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8.xml" ContentType="application/vnd.openxmlformats-officedocument.spreadsheetml.worksheet+xml"/>
  <Override PartName="/xl/worksheets/sheet87.xml" ContentType="application/vnd.openxmlformats-officedocument.spreadsheetml.worksheet+xml"/>
  <Override PartName="/xl/worksheets/sheet86.xml" ContentType="application/vnd.openxmlformats-officedocument.spreadsheetml.worksheet+xml"/>
  <Override PartName="/xl/worksheets/sheet85.xml" ContentType="application/vnd.openxmlformats-officedocument.spreadsheetml.worksheet+xml"/>
  <Override PartName="/xl/worksheets/sheet84.xml" ContentType="application/vnd.openxmlformats-officedocument.spreadsheetml.worksheet+xml"/>
  <Override PartName="/xl/worksheets/sheet83.xml" ContentType="application/vnd.openxmlformats-officedocument.spreadsheetml.worksheet+xml"/>
  <Override PartName="/xl/worksheets/sheet82.xml" ContentType="application/vnd.openxmlformats-officedocument.spreadsheetml.worksheet+xml"/>
  <Override PartName="/xl/worksheets/sheet78.xml" ContentType="application/vnd.openxmlformats-officedocument.spreadsheetml.worksheet+xml"/>
  <Override PartName="/xl/worksheets/sheet77.xml" ContentType="application/vnd.openxmlformats-officedocument.spreadsheetml.worksheet+xml"/>
  <Override PartName="/xl/worksheets/sheet76.xml" ContentType="application/vnd.openxmlformats-officedocument.spreadsheetml.worksheet+xml"/>
  <Override PartName="/xl/worksheets/sheet75.xml" ContentType="application/vnd.openxmlformats-officedocument.spreadsheetml.worksheet+xml"/>
  <Override PartName="/xl/worksheets/sheet74.xml" ContentType="application/vnd.openxmlformats-officedocument.spreadsheetml.worksheet+xml"/>
  <Override PartName="/xl/worksheets/sheet73.xml" ContentType="application/vnd.openxmlformats-officedocument.spreadsheetml.worksheet+xml"/>
  <Override PartName="/xl/worksheets/sheet72.xml" ContentType="application/vnd.openxmlformats-officedocument.spreadsheetml.worksheet+xml"/>
  <Override PartName="/xl/worksheets/sheet71.xml" ContentType="application/vnd.openxmlformats-officedocument.spreadsheetml.worksheet+xml"/>
  <Override PartName="/xl/worksheets/sheet70.xml" ContentType="application/vnd.openxmlformats-officedocument.spreadsheetml.worksheet+xml"/>
  <Override PartName="/xl/worksheets/sheet68.xml" ContentType="application/vnd.openxmlformats-officedocument.spreadsheetml.worksheet+xml"/>
  <Override PartName="/xl/worksheets/sheet67.xml" ContentType="application/vnd.openxmlformats-officedocument.spreadsheetml.worksheet+xml"/>
  <Override PartName="/xl/worksheets/sheet66.xml" ContentType="application/vnd.openxmlformats-officedocument.spreadsheetml.worksheet+xml"/>
  <Override PartName="/xl/worksheets/sheet65.xml" ContentType="application/vnd.openxmlformats-officedocument.spreadsheetml.worksheet+xml"/>
  <Override PartName="/xl/worksheets/sheet64.xml" ContentType="application/vnd.openxmlformats-officedocument.spreadsheetml.worksheet+xml"/>
  <Override PartName="/xl/worksheets/sheet63.xml" ContentType="application/vnd.openxmlformats-officedocument.spreadsheetml.worksheet+xml"/>
  <Override PartName="/xl/worksheets/sheet62.xml" ContentType="application/vnd.openxmlformats-officedocument.spreadsheetml.worksheet+xml"/>
  <Override PartName="/xl/worksheets/sheet61.xml" ContentType="application/vnd.openxmlformats-officedocument.spreadsheetml.worksheet+xml"/>
  <Override PartName="/xl/worksheets/sheet60.xml" ContentType="application/vnd.openxmlformats-officedocument.spreadsheetml.worksheet+xml"/>
  <Override PartName="/xl/worksheets/sheet56.xml" ContentType="application/vnd.openxmlformats-officedocument.spreadsheetml.worksheet+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7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_rels/sheet89.xml.rels" ContentType="application/vnd.openxmlformats-package.relationships+xml"/>
  <Override PartName="/xl/worksheets/_rels/sheet88.xml.rels" ContentType="application/vnd.openxmlformats-package.relationships+xml"/>
  <Override PartName="/xl/worksheets/_rels/sheet87.xml.rels" ContentType="application/vnd.openxmlformats-package.relationships+xml"/>
  <Override PartName="/xl/worksheets/_rels/sheet86.xml.rels" ContentType="application/vnd.openxmlformats-package.relationships+xml"/>
  <Override PartName="/xl/worksheets/_rels/sheet85.xml.rels" ContentType="application/vnd.openxmlformats-package.relationships+xml"/>
  <Override PartName="/xl/worksheets/_rels/sheet84.xml.rels" ContentType="application/vnd.openxmlformats-package.relationships+xml"/>
  <Override PartName="/xl/worksheets/_rels/sheet78.xml.rels" ContentType="application/vnd.openxmlformats-package.relationships+xml"/>
  <Override PartName="/xl/worksheets/_rels/sheet76.xml.rels" ContentType="application/vnd.openxmlformats-package.relationships+xml"/>
  <Override PartName="/xl/worksheets/_rels/sheet75.xml.rels" ContentType="application/vnd.openxmlformats-package.relationships+xml"/>
  <Override PartName="/xl/worksheets/_rels/sheet74.xml.rels" ContentType="application/vnd.openxmlformats-package.relationships+xml"/>
  <Override PartName="/xl/worksheets/_rels/sheet73.xml.rels" ContentType="application/vnd.openxmlformats-package.relationships+xml"/>
  <Override PartName="/xl/worksheets/_rels/sheet72.xml.rels" ContentType="application/vnd.openxmlformats-package.relationships+xml"/>
  <Override PartName="/xl/worksheets/_rels/sheet71.xml.rels" ContentType="application/vnd.openxmlformats-package.relationships+xml"/>
  <Override PartName="/xl/worksheets/_rels/sheet68.xml.rels" ContentType="application/vnd.openxmlformats-package.relationships+xml"/>
  <Override PartName="/xl/worksheets/_rels/sheet67.xml.rels" ContentType="application/vnd.openxmlformats-package.relationships+xml"/>
  <Override PartName="/xl/worksheets/_rels/sheet66.xml.rels" ContentType="application/vnd.openxmlformats-package.relationships+xml"/>
  <Override PartName="/xl/worksheets/_rels/sheet65.xml.rels" ContentType="application/vnd.openxmlformats-package.relationships+xml"/>
  <Override PartName="/xl/worksheets/_rels/sheet63.xml.rels" ContentType="application/vnd.openxmlformats-package.relationships+xml"/>
  <Override PartName="/xl/worksheets/_rels/sheet62.xml.rels" ContentType="application/vnd.openxmlformats-package.relationships+xml"/>
  <Override PartName="/xl/worksheets/_rels/sheet61.xml.rels" ContentType="application/vnd.openxmlformats-package.relationships+xml"/>
  <Override PartName="/xl/worksheets/_rels/sheet79.xml.rels" ContentType="application/vnd.openxmlformats-package.relationships+xml"/>
  <Override PartName="/xl/worksheets/_rels/sheet60.xml.rels" ContentType="application/vnd.openxmlformats-package.relationships+xml"/>
  <Override PartName="/xl/worksheets/_rels/sheet59.xml.rels" ContentType="application/vnd.openxmlformats-package.relationships+xml"/>
  <Override PartName="/xl/worksheets/_rels/sheet83.xml.rels" ContentType="application/vnd.openxmlformats-package.relationships+xml"/>
  <Override PartName="/xl/worksheets/_rels/sheet51.xml.rels" ContentType="application/vnd.openxmlformats-package.relationships+xml"/>
  <Override PartName="/xl/worksheets/_rels/sheet69.xml.rels" ContentType="application/vnd.openxmlformats-package.relationships+xml"/>
  <Override PartName="/xl/worksheets/_rels/sheet50.xml.rels" ContentType="application/vnd.openxmlformats-package.relationships+xml"/>
  <Override PartName="/xl/worksheets/_rels/sheet49.xml.rels" ContentType="application/vnd.openxmlformats-package.relationships+xml"/>
  <Override PartName="/xl/worksheets/_rels/sheet48.xml.rels" ContentType="application/vnd.openxmlformats-package.relationships+xml"/>
  <Override PartName="/xl/worksheets/_rels/sheet47.xml.rels" ContentType="application/vnd.openxmlformats-package.relationships+xml"/>
  <Override PartName="/xl/worksheets/_rels/sheet21.xml.rels" ContentType="application/vnd.openxmlformats-package.relationships+xml"/>
  <Override PartName="/xl/worksheets/_rels/sheet64.xml.rels" ContentType="application/vnd.openxmlformats-package.relationships+xml"/>
  <Override PartName="/xl/worksheets/_rels/sheet32.xml.rels" ContentType="application/vnd.openxmlformats-package.relationships+xml"/>
  <Override PartName="/xl/worksheets/_rels/sheet31.xml.rels" ContentType="application/vnd.openxmlformats-package.relationships+xml"/>
  <Override PartName="/xl/worksheets/_rels/sheet16.xml.rels" ContentType="application/vnd.openxmlformats-package.relationships+xml"/>
  <Override PartName="/xl/worksheets/_rels/sheet15.xml.rels" ContentType="application/vnd.openxmlformats-package.relationships+xml"/>
  <Override PartName="/xl/worksheets/_rels/sheet80.xml.rels" ContentType="application/vnd.openxmlformats-package.relationships+xml"/>
  <Override PartName="/xl/worksheets/_rels/sheet22.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_rels/sheet18.xml.rels" ContentType="application/vnd.openxmlformats-package.relationships+xml"/>
  <Override PartName="/xl/worksheets/_rels/sheet8.xml.rels" ContentType="application/vnd.openxmlformats-package.relationships+xml"/>
  <Override PartName="/xl/worksheets/_rels/sheet11.xml.rels" ContentType="application/vnd.openxmlformats-package.relationships+xml"/>
  <Override PartName="/xl/worksheets/_rels/sheet54.xml.rels" ContentType="application/vnd.openxmlformats-package.relationships+xml"/>
  <Override PartName="/xl/worksheets/_rels/sheet4.xml.rels" ContentType="application/vnd.openxmlformats-package.relationships+xml"/>
  <Override PartName="/xl/worksheets/_rels/sheet28.xml.rels" ContentType="application/vnd.openxmlformats-package.relationships+xml"/>
  <Override PartName="/xl/worksheets/_rels/sheet53.xml.rels" ContentType="application/vnd.openxmlformats-package.relationships+xml"/>
  <Override PartName="/xl/worksheets/_rels/sheet3.xml.rels" ContentType="application/vnd.openxmlformats-package.relationships+xml"/>
  <Override PartName="/xl/worksheets/_rels/sheet13.xml.rels" ContentType="application/vnd.openxmlformats-package.relationships+xml"/>
  <Override PartName="/xl/worksheets/_rels/sheet27.xml.rels" ContentType="application/vnd.openxmlformats-package.relationships+xml"/>
  <Override PartName="/xl/worksheets/_rels/sheet55.xml.rels" ContentType="application/vnd.openxmlformats-package.relationships+xml"/>
  <Override PartName="/xl/worksheets/_rels/sheet5.xml.rels" ContentType="application/vnd.openxmlformats-package.relationships+xml"/>
  <Override PartName="/xl/worksheets/_rels/sheet56.xml.rels" ContentType="application/vnd.openxmlformats-package.relationships+xml"/>
  <Override PartName="/xl/worksheets/_rels/sheet6.xml.rels" ContentType="application/vnd.openxmlformats-package.relationships+xml"/>
  <Override PartName="/xl/worksheets/_rels/sheet70.xml.rels" ContentType="application/vnd.openxmlformats-package.relationships+xml"/>
  <Override PartName="/xl/worksheets/_rels/sheet57.xml.rels" ContentType="application/vnd.openxmlformats-package.relationships+xml"/>
  <Override PartName="/xl/worksheets/_rels/sheet7.xml.rels" ContentType="application/vnd.openxmlformats-package.relationships+xml"/>
  <Override PartName="/xl/worksheets/_rels/sheet90.xml.rels" ContentType="application/vnd.openxmlformats-package.relationships+xml"/>
  <Override PartName="/xl/worksheets/_rels/sheet19.xml.rels" ContentType="application/vnd.openxmlformats-package.relationships+xml"/>
  <Override PartName="/xl/worksheets/_rels/sheet12.xml.rels" ContentType="application/vnd.openxmlformats-package.relationships+xml"/>
  <Override PartName="/xl/worksheets/_rels/sheet52.xml.rels" ContentType="application/vnd.openxmlformats-package.relationships+xml"/>
  <Override PartName="/xl/worksheets/_rels/sheet2.xml.rels" ContentType="application/vnd.openxmlformats-package.relationships+xml"/>
  <Override PartName="/xl/worksheets/_rels/sheet17.xml.rels" ContentType="application/vnd.openxmlformats-package.relationships+xml"/>
  <Override PartName="/xl/worksheets/_rels/sheet29.xml.rels" ContentType="application/vnd.openxmlformats-package.relationships+xml"/>
  <Override PartName="/xl/worksheets/_rels/sheet10.xml.rels" ContentType="application/vnd.openxmlformats-package.relationships+xml"/>
  <Override PartName="/xl/worksheets/_rels/sheet81.xml.rels" ContentType="application/vnd.openxmlformats-package.relationships+xml"/>
  <Override PartName="/xl/worksheets/_rels/sheet23.xml.rels" ContentType="application/vnd.openxmlformats-package.relationships+xml"/>
  <Override PartName="/xl/worksheets/_rels/sheet82.xml.rels" ContentType="application/vnd.openxmlformats-package.relationships+xml"/>
  <Override PartName="/xl/worksheets/_rels/sheet24.xml.rels" ContentType="application/vnd.openxmlformats-package.relationships+xml"/>
  <Override PartName="/xl/worksheets/_rels/sheet25.xml.rels" ContentType="application/vnd.openxmlformats-package.relationships+xml"/>
  <Override PartName="/xl/worksheets/_rels/sheet20.xml.rels" ContentType="application/vnd.openxmlformats-package.relationships+xml"/>
  <Override PartName="/xl/worksheets/_rels/sheet39.xml.rels" ContentType="application/vnd.openxmlformats-package.relationships+xml"/>
  <Override PartName="/xl/worksheets/_rels/sheet58.xml.rels" ContentType="application/vnd.openxmlformats-package.relationships+xml"/>
  <Override PartName="/xl/worksheets/_rels/sheet26.xml.rels" ContentType="application/vnd.openxmlformats-package.relationships+xml"/>
  <Override PartName="/xl/worksheets/_rels/sheet30.xml.rels" ContentType="application/vnd.openxmlformats-package.relationships+xml"/>
  <Override PartName="/xl/worksheets/_rels/sheet91.xml.rels" ContentType="application/vnd.openxmlformats-package.relationships+xml"/>
  <Override PartName="/xl/worksheets/_rels/sheet33.xml.rels" ContentType="application/vnd.openxmlformats-package.relationships+xml"/>
  <Override PartName="/xl/worksheets/_rels/sheet44.xml.rels" ContentType="application/vnd.openxmlformats-package.relationships+xml"/>
  <Override PartName="/xl/worksheets/_rels/sheet34.xml.rels" ContentType="application/vnd.openxmlformats-package.relationships+xml"/>
  <Override PartName="/xl/worksheets/_rels/sheet77.xml.rels" ContentType="application/vnd.openxmlformats-package.relationships+xml"/>
  <Override PartName="/xl/worksheets/_rels/sheet45.xml.rels" ContentType="application/vnd.openxmlformats-package.relationships+xml"/>
  <Override PartName="/xl/worksheets/_rels/sheet35.xml.rels" ContentType="application/vnd.openxmlformats-package.relationships+xml"/>
  <Override PartName="/xl/worksheets/_rels/sheet36.xml.rels" ContentType="application/vnd.openxmlformats-package.relationships+xml"/>
  <Override PartName="/xl/worksheets/_rels/sheet37.xml.rels" ContentType="application/vnd.openxmlformats-package.relationships+xml"/>
  <Override PartName="/xl/worksheets/_rels/sheet38.xml.rels" ContentType="application/vnd.openxmlformats-package.relationships+xml"/>
  <Override PartName="/xl/worksheets/_rels/sheet9.xml.rels" ContentType="application/vnd.openxmlformats-package.relationships+xml"/>
  <Override PartName="/xl/worksheets/_rels/sheet40.xml.rels" ContentType="application/vnd.openxmlformats-package.relationships+xml"/>
  <Override PartName="/xl/worksheets/_rels/sheet41.xml.rels" ContentType="application/vnd.openxmlformats-package.relationships+xml"/>
  <Override PartName="/xl/worksheets/_rels/sheet42.xml.rels" ContentType="application/vnd.openxmlformats-package.relationships+xml"/>
  <Override PartName="/xl/worksheets/_rels/sheet43.xml.rels" ContentType="application/vnd.openxmlformats-package.relationships+xml"/>
  <Override PartName="/xl/worksheets/_rels/sheet46.xml.rels" ContentType="application/vnd.openxmlformats-package.relationships+xml"/>
  <Override PartName="/xl/worksheets/sheet5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5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57.xml" ContentType="application/vnd.openxmlformats-officedocument.spreadsheetml.worksheet+xml"/>
  <Override PartName="/xl/worksheets/sheet1.xml" ContentType="application/vnd.openxmlformats-officedocument.spreadsheetml.worksheet+xml"/>
  <Override PartName="/xl/worksheets/sheet91.xml" ContentType="application/vnd.openxmlformats-officedocument.spreadsheetml.worksheet+xml"/>
  <Override PartName="/xl/worksheets/sheet16.xml" ContentType="application/vnd.openxmlformats-officedocument.spreadsheetml.worksheet+xml"/>
  <Override PartName="/xl/worksheets/sheet90.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6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0.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81.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8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0"/>
  </bookViews>
  <sheets>
    <sheet name="Перечень ООПТ" sheetId="1" state="visible" r:id="rId2"/>
    <sheet name="1" sheetId="2" state="visible" r:id="rId3"/>
    <sheet name="2" sheetId="3" state="visible" r:id="rId4"/>
    <sheet name="3" sheetId="4" state="visible" r:id="rId5"/>
    <sheet name="4" sheetId="5" state="visible" r:id="rId6"/>
    <sheet name="5" sheetId="6" state="visible" r:id="rId7"/>
    <sheet name="6" sheetId="7" state="visible" r:id="rId8"/>
    <sheet name="7" sheetId="8" state="visible" r:id="rId9"/>
    <sheet name="8" sheetId="9" state="visible" r:id="rId10"/>
    <sheet name="9" sheetId="10" state="visible" r:id="rId11"/>
    <sheet name="10" sheetId="11" state="visible" r:id="rId12"/>
    <sheet name="11" sheetId="12" state="visible" r:id="rId13"/>
    <sheet name="12" sheetId="13" state="visible" r:id="rId14"/>
    <sheet name="13" sheetId="14" state="visible" r:id="rId15"/>
    <sheet name="14" sheetId="15" state="visible" r:id="rId16"/>
    <sheet name="15" sheetId="16" state="visible" r:id="rId17"/>
    <sheet name="16" sheetId="17" state="visible" r:id="rId18"/>
    <sheet name="17" sheetId="18" state="visible" r:id="rId19"/>
    <sheet name="18" sheetId="19" state="visible" r:id="rId20"/>
    <sheet name="19" sheetId="20" state="visible" r:id="rId21"/>
    <sheet name="20" sheetId="21" state="visible" r:id="rId22"/>
    <sheet name="21" sheetId="22" state="visible" r:id="rId23"/>
    <sheet name="22" sheetId="23" state="visible" r:id="rId24"/>
    <sheet name="23" sheetId="24" state="visible" r:id="rId25"/>
    <sheet name="24" sheetId="25" state="visible" r:id="rId26"/>
    <sheet name="25" sheetId="26" state="visible" r:id="rId27"/>
    <sheet name="26" sheetId="27" state="visible" r:id="rId28"/>
    <sheet name="27" sheetId="28" state="visible" r:id="rId29"/>
    <sheet name="28" sheetId="29" state="visible" r:id="rId30"/>
    <sheet name="29" sheetId="30" state="visible" r:id="rId31"/>
    <sheet name="30" sheetId="31" state="visible" r:id="rId32"/>
    <sheet name="31" sheetId="32" state="visible" r:id="rId33"/>
    <sheet name="32" sheetId="33" state="visible" r:id="rId34"/>
    <sheet name="33" sheetId="34" state="visible" r:id="rId35"/>
    <sheet name="34" sheetId="35" state="visible" r:id="rId36"/>
    <sheet name="35" sheetId="36" state="visible" r:id="rId37"/>
    <sheet name="36" sheetId="37" state="visible" r:id="rId38"/>
    <sheet name="37" sheetId="38" state="visible" r:id="rId39"/>
    <sheet name="38" sheetId="39" state="visible" r:id="rId40"/>
    <sheet name="39" sheetId="40" state="visible" r:id="rId41"/>
    <sheet name="40" sheetId="41" state="visible" r:id="rId42"/>
    <sheet name="41" sheetId="42" state="visible" r:id="rId43"/>
    <sheet name="42" sheetId="43" state="visible" r:id="rId44"/>
    <sheet name="43" sheetId="44" state="visible" r:id="rId45"/>
    <sheet name="44" sheetId="45" state="visible" r:id="rId46"/>
    <sheet name="45" sheetId="46" state="visible" r:id="rId47"/>
    <sheet name="46" sheetId="47" state="visible" r:id="rId48"/>
    <sheet name="47" sheetId="48" state="visible" r:id="rId49"/>
    <sheet name="48" sheetId="49" state="visible" r:id="rId50"/>
    <sheet name="49" sheetId="50" state="visible" r:id="rId51"/>
    <sheet name="50" sheetId="51" state="visible" r:id="rId52"/>
    <sheet name="51" sheetId="52" state="visible" r:id="rId53"/>
    <sheet name="52" sheetId="53" state="visible" r:id="rId54"/>
    <sheet name="53" sheetId="54" state="visible" r:id="rId55"/>
    <sheet name="54" sheetId="55" state="visible" r:id="rId56"/>
    <sheet name="55" sheetId="56" state="visible" r:id="rId57"/>
    <sheet name="56" sheetId="57" state="visible" r:id="rId58"/>
    <sheet name="57" sheetId="58" state="visible" r:id="rId59"/>
    <sheet name="58" sheetId="59" state="visible" r:id="rId60"/>
    <sheet name="59" sheetId="60" state="visible" r:id="rId61"/>
    <sheet name="60" sheetId="61" state="visible" r:id="rId62"/>
    <sheet name="61" sheetId="62" state="visible" r:id="rId63"/>
    <sheet name="62" sheetId="63" state="visible" r:id="rId64"/>
    <sheet name="63" sheetId="64" state="visible" r:id="rId65"/>
    <sheet name="64" sheetId="65" state="visible" r:id="rId66"/>
    <sheet name="65" sheetId="66" state="visible" r:id="rId67"/>
    <sheet name="66" sheetId="67" state="visible" r:id="rId68"/>
    <sheet name="67" sheetId="68" state="visible" r:id="rId69"/>
    <sheet name="68" sheetId="69" state="visible" r:id="rId70"/>
    <sheet name="69" sheetId="70" state="visible" r:id="rId71"/>
    <sheet name="70" sheetId="71" state="visible" r:id="rId72"/>
    <sheet name="71" sheetId="72" state="visible" r:id="rId73"/>
    <sheet name="72" sheetId="73" state="visible" r:id="rId74"/>
    <sheet name="73" sheetId="74" state="visible" r:id="rId75"/>
    <sheet name="74" sheetId="75" state="visible" r:id="rId76"/>
    <sheet name="75" sheetId="76" state="visible" r:id="rId77"/>
    <sheet name="76" sheetId="77" state="visible" r:id="rId78"/>
    <sheet name="77" sheetId="78" state="visible" r:id="rId79"/>
    <sheet name="78" sheetId="79" state="visible" r:id="rId80"/>
    <sheet name="79" sheetId="80" state="visible" r:id="rId81"/>
    <sheet name="80" sheetId="81" state="visible" r:id="rId82"/>
    <sheet name="81" sheetId="82" state="visible" r:id="rId83"/>
    <sheet name="82" sheetId="83" state="visible" r:id="rId84"/>
    <sheet name="83" sheetId="84" state="visible" r:id="rId85"/>
    <sheet name="84" sheetId="85" state="visible" r:id="rId86"/>
    <sheet name="85" sheetId="86" state="visible" r:id="rId87"/>
    <sheet name="86" sheetId="87" state="visible" r:id="rId88"/>
    <sheet name="мест 4" sheetId="88" state="visible" r:id="rId89"/>
    <sheet name="мест 5" sheetId="89" state="visible" r:id="rId90"/>
    <sheet name="мест 6" sheetId="90" state="visible" r:id="rId91"/>
    <sheet name="мест 7" sheetId="91" state="visible" r:id="rId92"/>
  </sheets>
  <definedNames>
    <definedName function="false" hidden="false" name="кадастр" vbProcedure="false">'Перечень ООПТ'!$E$126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<sst xmlns="http://schemas.openxmlformats.org/spreadsheetml/2006/main" count="19459" uniqueCount="2674">
  <si>
    <t xml:space="preserve">Раздел I. "Действующие особо охраняемые природные территории"</t>
  </si>
  <si>
    <t xml:space="preserve">ООПТ регионального значения</t>
  </si>
  <si>
    <t xml:space="preserve">№ п/п</t>
  </si>
  <si>
    <t xml:space="preserve">Наименование особо охраняемой природной территории</t>
  </si>
  <si>
    <t xml:space="preserve">Год создания ООПТ</t>
  </si>
  <si>
    <t xml:space="preserve">№ кадастрового дела</t>
  </si>
  <si>
    <t xml:space="preserve">кадастр</t>
  </si>
  <si>
    <t xml:space="preserve">фото</t>
  </si>
  <si>
    <t xml:space="preserve">схема</t>
  </si>
  <si>
    <t xml:space="preserve">Категория ООПТ</t>
  </si>
  <si>
    <t xml:space="preserve">Площадь, га</t>
  </si>
  <si>
    <t xml:space="preserve">Организация, ответственная за ООПТ</t>
  </si>
  <si>
    <t xml:space="preserve">Александрово-Гайский район (Левобережье)</t>
  </si>
  <si>
    <t xml:space="preserve">Александрово-Гайские культюки</t>
  </si>
  <si>
    <t xml:space="preserve">001</t>
  </si>
  <si>
    <t xml:space="preserve">схема </t>
  </si>
  <si>
    <t xml:space="preserve">памятник природы</t>
  </si>
  <si>
    <t xml:space="preserve">Администрация Александрово-Гайского муниципального округа</t>
  </si>
  <si>
    <t xml:space="preserve">Лиманы Глубокий, Крутой</t>
  </si>
  <si>
    <t xml:space="preserve">010</t>
  </si>
  <si>
    <t xml:space="preserve">Администрация Варфоломеевкого муниципального округа</t>
  </si>
  <si>
    <t xml:space="preserve">Ляляевская комплексная полупустыня</t>
  </si>
  <si>
    <t xml:space="preserve">070</t>
  </si>
  <si>
    <t xml:space="preserve">Администрация Искровского муниципального округа</t>
  </si>
  <si>
    <t xml:space="preserve">Финайкинская тюльпанная степь</t>
  </si>
  <si>
    <t xml:space="preserve">076</t>
  </si>
  <si>
    <t xml:space="preserve">Администрация Новоалександровского муниципального округа</t>
  </si>
  <si>
    <t xml:space="preserve">Итого по району:</t>
  </si>
  <si>
    <t xml:space="preserve">Аткарский район</t>
  </si>
  <si>
    <t xml:space="preserve">Лисичкинский приусадебный парк с прилегающей дубравой у с. Лисичкино</t>
  </si>
  <si>
    <t xml:space="preserve">011</t>
  </si>
  <si>
    <t xml:space="preserve">Государственное учреждение "Лесничества Саратовской области"</t>
  </si>
  <si>
    <t xml:space="preserve">Аткарский дендрарий и питомник декоративных культур</t>
  </si>
  <si>
    <t xml:space="preserve">003</t>
  </si>
  <si>
    <t xml:space="preserve">памятник природы </t>
  </si>
  <si>
    <t xml:space="preserve">Урочище «Затон» у  с. Озерное</t>
  </si>
  <si>
    <t xml:space="preserve">021</t>
  </si>
  <si>
    <t xml:space="preserve">Участок степи у с. Лопуховка</t>
  </si>
  <si>
    <t xml:space="preserve">067</t>
  </si>
  <si>
    <t xml:space="preserve">Администрация Озерного МО Аткарского района</t>
  </si>
  <si>
    <t xml:space="preserve">Базарно-Карабулакский район</t>
  </si>
  <si>
    <t xml:space="preserve">Старовозрастные насаждения сосны</t>
  </si>
  <si>
    <t xml:space="preserve">019</t>
  </si>
  <si>
    <t xml:space="preserve">Дендрарий им. В.Г. Дубова </t>
  </si>
  <si>
    <t xml:space="preserve">047</t>
  </si>
  <si>
    <t xml:space="preserve">Родник «Серебряный»</t>
  </si>
  <si>
    <t xml:space="preserve">039</t>
  </si>
  <si>
    <t xml:space="preserve">Участок с бореальной флорой в степной зоне</t>
  </si>
  <si>
    <t xml:space="preserve">048</t>
  </si>
  <si>
    <t xml:space="preserve">Насаждения кедра сибирского </t>
  </si>
  <si>
    <t xml:space="preserve">052</t>
  </si>
  <si>
    <t xml:space="preserve">Насаждения лиственницы сибирской</t>
  </si>
  <si>
    <t xml:space="preserve">012</t>
  </si>
  <si>
    <t xml:space="preserve">Балаковский район (Левобережье)</t>
  </si>
  <si>
    <t xml:space="preserve">«Грачевская лесная дача»</t>
  </si>
  <si>
    <t xml:space="preserve">007</t>
  </si>
  <si>
    <t xml:space="preserve">Балаковский-Марксовский районы (Левобережье)</t>
  </si>
  <si>
    <t xml:space="preserve">Сосновые насаждения у с. Плеханы</t>
  </si>
  <si>
    <t xml:space="preserve">018</t>
  </si>
  <si>
    <t xml:space="preserve">Балаковский-Вольский районы (Левобережье)</t>
  </si>
  <si>
    <t xml:space="preserve">17</t>
  </si>
  <si>
    <t xml:space="preserve">Карасевский участок Волго-Большеиргизской поймы</t>
  </si>
  <si>
    <t xml:space="preserve">077</t>
  </si>
  <si>
    <t xml:space="preserve">ООО "Охотничье экскурсионное предприятие "Артемида"</t>
  </si>
  <si>
    <t xml:space="preserve">Балашовский район</t>
  </si>
  <si>
    <t xml:space="preserve">«Озеро Рассказань»</t>
  </si>
  <si>
    <t xml:space="preserve">014</t>
  </si>
  <si>
    <t xml:space="preserve">ООО "Агро-Альянс"</t>
  </si>
  <si>
    <t xml:space="preserve">«Арзянский бор»</t>
  </si>
  <si>
    <t xml:space="preserve">002</t>
  </si>
  <si>
    <t xml:space="preserve">Падовский приусадебный парк</t>
  </si>
  <si>
    <t xml:space="preserve">015</t>
  </si>
  <si>
    <t xml:space="preserve">ЗАО «Санаторий Пады»</t>
  </si>
  <si>
    <t xml:space="preserve">Вольский район</t>
  </si>
  <si>
    <t xml:space="preserve">Меловые склоны с растениями-кальцефилами у с. Тепловка </t>
  </si>
  <si>
    <t xml:space="preserve">036</t>
  </si>
  <si>
    <t xml:space="preserve">Урочище «Серебряков дол» </t>
  </si>
  <si>
    <t xml:space="preserve">024</t>
  </si>
  <si>
    <t xml:space="preserve">«Самородные ямы»</t>
  </si>
  <si>
    <t xml:space="preserve">040</t>
  </si>
  <si>
    <t xml:space="preserve">Урочище «Сосновый бор» </t>
  </si>
  <si>
    <t xml:space="preserve">026</t>
  </si>
  <si>
    <t xml:space="preserve">Урочище «Гремучий дол» </t>
  </si>
  <si>
    <t xml:space="preserve">041</t>
  </si>
  <si>
    <t xml:space="preserve">Меловые склоны с растениями-кальцефилами у г. Вольска</t>
  </si>
  <si>
    <t xml:space="preserve">035</t>
  </si>
  <si>
    <t xml:space="preserve">Урочище «Мухин дол» </t>
  </si>
  <si>
    <t xml:space="preserve">042</t>
  </si>
  <si>
    <t xml:space="preserve">Урочище «Попова шишка»</t>
  </si>
  <si>
    <t xml:space="preserve">043</t>
  </si>
  <si>
    <t xml:space="preserve">Долина стрелка</t>
  </si>
  <si>
    <t xml:space="preserve">053</t>
  </si>
  <si>
    <t xml:space="preserve">Вольский-Воскресенский районы</t>
  </si>
  <si>
    <t xml:space="preserve">Змеевы горы </t>
  </si>
  <si>
    <t xml:space="preserve">055</t>
  </si>
  <si>
    <t xml:space="preserve">Администрация Воскресенского МО</t>
  </si>
  <si>
    <t xml:space="preserve">Духовницкий район (Левобережье)</t>
  </si>
  <si>
    <t xml:space="preserve">Большие и Малые сосняки</t>
  </si>
  <si>
    <t xml:space="preserve">004</t>
  </si>
  <si>
    <t xml:space="preserve">Духовницкий-Пугачевский районы (Левобережье)</t>
  </si>
  <si>
    <t xml:space="preserve">Урочище «Орловские Увалы»</t>
  </si>
  <si>
    <t xml:space="preserve">075</t>
  </si>
  <si>
    <t xml:space="preserve">Администрация Надеждинского муниципального образования</t>
  </si>
  <si>
    <t xml:space="preserve">Дергачевский район (Левобережье)</t>
  </si>
  <si>
    <t xml:space="preserve">33</t>
  </si>
  <si>
    <t xml:space="preserve">Новозизевская тюльпанная степь</t>
  </si>
  <si>
    <t xml:space="preserve">078</t>
  </si>
  <si>
    <t xml:space="preserve">Администрация Октябрьского муниципального образования</t>
  </si>
  <si>
    <t xml:space="preserve">Ершовский район (Левобережье)</t>
  </si>
  <si>
    <t xml:space="preserve">Грязевые источники Чапаевского курорта</t>
  </si>
  <si>
    <t xml:space="preserve">008</t>
  </si>
  <si>
    <t xml:space="preserve">Администрация Чапаевского муниципального образования</t>
  </si>
  <si>
    <t xml:space="preserve">Ивантеевский район (Левобережье)</t>
  </si>
  <si>
    <t xml:space="preserve">Урочище «Вавилов дол»</t>
  </si>
  <si>
    <t xml:space="preserve">020</t>
  </si>
  <si>
    <t xml:space="preserve">Администрация Ивантеевского муниципального образования</t>
  </si>
  <si>
    <t xml:space="preserve">Урочище «Юпитер» </t>
  </si>
  <si>
    <t xml:space="preserve">027</t>
  </si>
  <si>
    <t xml:space="preserve">Калининский район</t>
  </si>
  <si>
    <t xml:space="preserve">Рефугиум гигрофитов в долине р. Баланда</t>
  </si>
  <si>
    <t xml:space="preserve">038</t>
  </si>
  <si>
    <t xml:space="preserve">Карьер «Первомайское» (Безобразовка)</t>
  </si>
  <si>
    <t xml:space="preserve">058</t>
  </si>
  <si>
    <t xml:space="preserve">Красноармейский район</t>
  </si>
  <si>
    <t xml:space="preserve">Оползни у с. Мордово</t>
  </si>
  <si>
    <t xml:space="preserve">049</t>
  </si>
  <si>
    <t xml:space="preserve">Мордовинское МО Красноармейского района</t>
  </si>
  <si>
    <t xml:space="preserve">Памятник природы «Нижне-Банновский»</t>
  </si>
  <si>
    <t xml:space="preserve">062</t>
  </si>
  <si>
    <t xml:space="preserve">Нижнебанновское МО Красноармейского района</t>
  </si>
  <si>
    <t xml:space="preserve">Родник у с. Луганское</t>
  </si>
  <si>
    <t xml:space="preserve">063</t>
  </si>
  <si>
    <t xml:space="preserve">Краснопартизанский район (Левобережье)</t>
  </si>
  <si>
    <t xml:space="preserve">Карьер «Горный»</t>
  </si>
  <si>
    <t xml:space="preserve">068</t>
  </si>
  <si>
    <t xml:space="preserve">Администрация Горновского муниципального образования</t>
  </si>
  <si>
    <t xml:space="preserve">Степи у пос. Целинный</t>
  </si>
  <si>
    <t xml:space="preserve">072</t>
  </si>
  <si>
    <t xml:space="preserve">Администрация Чисопольского муниципального образования</t>
  </si>
  <si>
    <t xml:space="preserve">Краснокутский район (Левобережье)</t>
  </si>
  <si>
    <t xml:space="preserve">Дьяковский лес</t>
  </si>
  <si>
    <t xml:space="preserve">009</t>
  </si>
  <si>
    <t xml:space="preserve">Лысогорский район</t>
  </si>
  <si>
    <t xml:space="preserve">Участок поймы р. Медведица у с. Белое Озеро</t>
  </si>
  <si>
    <t xml:space="preserve">028</t>
  </si>
  <si>
    <t xml:space="preserve">Овраг «Лисий»</t>
  </si>
  <si>
    <t xml:space="preserve">060</t>
  </si>
  <si>
    <t xml:space="preserve">Старовозрастные дубравы в долинах р. Медведица и р. Карамыш</t>
  </si>
  <si>
    <t xml:space="preserve">064</t>
  </si>
  <si>
    <t xml:space="preserve">Дуб-великан в пос. Барсучий</t>
  </si>
  <si>
    <t xml:space="preserve">054</t>
  </si>
  <si>
    <t xml:space="preserve">Администрация Ширококарамышского МО Лысогорского района</t>
  </si>
  <si>
    <t xml:space="preserve">Новобурасский район</t>
  </si>
  <si>
    <t xml:space="preserve">Урочище «Моховое болото»</t>
  </si>
  <si>
    <t xml:space="preserve">022</t>
  </si>
  <si>
    <t xml:space="preserve">Памятник природы «Кудеярова пещера»</t>
  </si>
  <si>
    <t xml:space="preserve">061</t>
  </si>
  <si>
    <t xml:space="preserve">Новоузенский район (Левобережье)</t>
  </si>
  <si>
    <t xml:space="preserve">Местонахождение «Варфоломеевка»</t>
  </si>
  <si>
    <t xml:space="preserve">071</t>
  </si>
  <si>
    <t xml:space="preserve">Администрация Алгайского муниципального образования</t>
  </si>
  <si>
    <t xml:space="preserve">Новоузенские культюки</t>
  </si>
  <si>
    <t xml:space="preserve">013</t>
  </si>
  <si>
    <t xml:space="preserve">Куриловская тюльпанная степь</t>
  </si>
  <si>
    <t xml:space="preserve">081</t>
  </si>
  <si>
    <t xml:space="preserve">Администрация Куриловского муниципального образования</t>
  </si>
  <si>
    <t xml:space="preserve">Озинский район (Левобережье)</t>
  </si>
  <si>
    <t xml:space="preserve">Карьер «Непряхино»</t>
  </si>
  <si>
    <t xml:space="preserve">069</t>
  </si>
  <si>
    <t xml:space="preserve">Администрация Озинского муниципального образования</t>
  </si>
  <si>
    <t xml:space="preserve">Степи у с. Меловое</t>
  </si>
  <si>
    <t xml:space="preserve">073</t>
  </si>
  <si>
    <t xml:space="preserve">Администрация Урожайного муниципального образования</t>
  </si>
  <si>
    <t xml:space="preserve">Урочище «Синяя гора»</t>
  </si>
  <si>
    <t xml:space="preserve">025</t>
  </si>
  <si>
    <t xml:space="preserve">Администрация Озерского муниципального образования</t>
  </si>
  <si>
    <t xml:space="preserve">Перелюбский район (Левобережье)</t>
  </si>
  <si>
    <t xml:space="preserve">Урочище «Куцеба»</t>
  </si>
  <si>
    <t xml:space="preserve">074</t>
  </si>
  <si>
    <t xml:space="preserve">Администрация Натальиноярского муниципального образования</t>
  </si>
  <si>
    <t xml:space="preserve">Петровский район</t>
  </si>
  <si>
    <t xml:space="preserve">Эталон смешанных насаждений в степной зоне</t>
  </si>
  <si>
    <t xml:space="preserve">029</t>
  </si>
  <si>
    <t xml:space="preserve">Карьер «Озерки»</t>
  </si>
  <si>
    <t xml:space="preserve">057</t>
  </si>
  <si>
    <t xml:space="preserve">Администрация Новозахаркинского МО Петровского района</t>
  </si>
  <si>
    <t xml:space="preserve">Пугачевский район (Левобережье)</t>
  </si>
  <si>
    <t xml:space="preserve">Тюльпанная степь у с. Максютово </t>
  </si>
  <si>
    <t xml:space="preserve">046</t>
  </si>
  <si>
    <t xml:space="preserve">Администрация Рахмановского муниципального образования</t>
  </si>
  <si>
    <t xml:space="preserve">Ртищевский район</t>
  </si>
  <si>
    <t xml:space="preserve">Владыкинский приусадебный парк</t>
  </si>
  <si>
    <t xml:space="preserve">006</t>
  </si>
  <si>
    <t xml:space="preserve">Самойловский район</t>
  </si>
  <si>
    <t xml:space="preserve">Балка «Волчья»</t>
  </si>
  <si>
    <t xml:space="preserve">079</t>
  </si>
  <si>
    <t xml:space="preserve">Администрация Хрущевского муниципального образования Самойловского муниципального района Саратовской области</t>
  </si>
  <si>
    <t xml:space="preserve">Саратовский район</t>
  </si>
  <si>
    <t xml:space="preserve">Урочище «Поповские сосняки»</t>
  </si>
  <si>
    <t xml:space="preserve">023</t>
  </si>
  <si>
    <t xml:space="preserve">«Буркинский лес»</t>
  </si>
  <si>
    <t xml:space="preserve">005</t>
  </si>
  <si>
    <t xml:space="preserve">Урочище «Пудовкин Буерак»</t>
  </si>
  <si>
    <t xml:space="preserve">066</t>
  </si>
  <si>
    <t xml:space="preserve">Администрация Синеньского МО Саратовского района</t>
  </si>
  <si>
    <t xml:space="preserve">Урочище «Буданова гора»</t>
  </si>
  <si>
    <t xml:space="preserve">065</t>
  </si>
  <si>
    <t xml:space="preserve">Администрация Багаевского МО Саратовского района</t>
  </si>
  <si>
    <t xml:space="preserve">Местонахождение «Дубки»</t>
  </si>
  <si>
    <t xml:space="preserve">059</t>
  </si>
  <si>
    <t xml:space="preserve">Администрация Саратовского МО</t>
  </si>
  <si>
    <t xml:space="preserve">Татищевский район</t>
  </si>
  <si>
    <t xml:space="preserve">Дендрарий Вязовского учебно-опытного лесхоза Саратовского государственного аграрного университета им. Н.И. Вавилова</t>
  </si>
  <si>
    <t xml:space="preserve">045</t>
  </si>
  <si>
    <t xml:space="preserve">ОГУ «Вязовский учебно-опытный лесхоз</t>
  </si>
  <si>
    <t xml:space="preserve">Большеивановский приусадебный парк</t>
  </si>
  <si>
    <t xml:space="preserve">031</t>
  </si>
  <si>
    <t xml:space="preserve">Администрация Большеивановского МО Татищеского района</t>
  </si>
  <si>
    <t xml:space="preserve">Фрагмент приусадебного парка в с. Губаревка</t>
  </si>
  <si>
    <t xml:space="preserve">044</t>
  </si>
  <si>
    <t xml:space="preserve">Администрация Вязовского МО Татищеского района</t>
  </si>
  <si>
    <t xml:space="preserve">Вязовский черноольшатник</t>
  </si>
  <si>
    <t xml:space="preserve">033</t>
  </si>
  <si>
    <t xml:space="preserve">Вязовская вековая дубрава</t>
  </si>
  <si>
    <t xml:space="preserve">032</t>
  </si>
  <si>
    <t xml:space="preserve">Полчаниновский приусадебный парк</t>
  </si>
  <si>
    <t xml:space="preserve">017</t>
  </si>
  <si>
    <t xml:space="preserve">Побочинская лесная дача</t>
  </si>
  <si>
    <t xml:space="preserve">016</t>
  </si>
  <si>
    <t xml:space="preserve">Администрация Ягоднополянского МО Татищевского района</t>
  </si>
  <si>
    <t xml:space="preserve">Овраг «Малиновый»</t>
  </si>
  <si>
    <t xml:space="preserve">037</t>
  </si>
  <si>
    <t xml:space="preserve">ООО "Вязовское"</t>
  </si>
  <si>
    <t xml:space="preserve">Карьер «Карякино»</t>
  </si>
  <si>
    <t xml:space="preserve">056</t>
  </si>
  <si>
    <t xml:space="preserve">Администрация Карамышского МО Татищевского района</t>
  </si>
  <si>
    <t xml:space="preserve">Турковский район</t>
  </si>
  <si>
    <t xml:space="preserve">"Долинный комплекс р. Хопёр" </t>
  </si>
  <si>
    <t xml:space="preserve">083</t>
  </si>
  <si>
    <t xml:space="preserve">Федоровский район (Левобережье)</t>
  </si>
  <si>
    <t xml:space="preserve">Урочище «Иваново поле»</t>
  </si>
  <si>
    <t xml:space="preserve">051</t>
  </si>
  <si>
    <t xml:space="preserve">Администрация Долинского муниципального образования</t>
  </si>
  <si>
    <t xml:space="preserve">Хвалынский район</t>
  </si>
  <si>
    <t xml:space="preserve">Приусадебный парк Воронцовых-Дашковых</t>
  </si>
  <si>
    <t xml:space="preserve">050</t>
  </si>
  <si>
    <t xml:space="preserve">Администрация Алексеевского МО Хвалынского района</t>
  </si>
  <si>
    <t xml:space="preserve">г. Саратов</t>
  </si>
  <si>
    <t xml:space="preserve">Городской парк культуры и отдыха им. А.М. Горького</t>
  </si>
  <si>
    <t xml:space="preserve">030</t>
  </si>
  <si>
    <t xml:space="preserve">ООО "Квартал", ЗАО "Парк Горького", ООО "Смэш"</t>
  </si>
  <si>
    <t xml:space="preserve">Дендрарий НИИСХ Юго-Востока</t>
  </si>
  <si>
    <t xml:space="preserve">дендрологический парк</t>
  </si>
  <si>
    <t xml:space="preserve">ГНУ НИИСХ Юго-Востока Россельхозакадемии</t>
  </si>
  <si>
    <t xml:space="preserve">Карьер «Заплатиновка»</t>
  </si>
  <si>
    <t xml:space="preserve">034</t>
  </si>
  <si>
    <t xml:space="preserve">Администрация Заводского района г. Саратова</t>
  </si>
  <si>
    <t xml:space="preserve">Ботанический сад Саратовского государственного университета им. Н.Г.Чернышевского</t>
  </si>
  <si>
    <t xml:space="preserve">ботанический сад</t>
  </si>
  <si>
    <t xml:space="preserve">СГУ им. Н.Г. Чернышевского</t>
  </si>
  <si>
    <t xml:space="preserve">Природный парк «Кумысная поляна»</t>
  </si>
  <si>
    <t xml:space="preserve">природный парк</t>
  </si>
  <si>
    <t xml:space="preserve">Администрация ГУСО "Природный парк "Кумысная поляна"</t>
  </si>
  <si>
    <t xml:space="preserve">Областной детский экологический центр</t>
  </si>
  <si>
    <t xml:space="preserve">080</t>
  </si>
  <si>
    <t xml:space="preserve">ГБОУ Саратовской области дополнительного образования детей 
«Областной детский экологический центр»</t>
  </si>
  <si>
    <t xml:space="preserve">Парк "Солнечный"</t>
  </si>
  <si>
    <t xml:space="preserve">082</t>
  </si>
  <si>
    <t xml:space="preserve">АО "Экспериментальное хозяйство "</t>
  </si>
  <si>
    <t xml:space="preserve">Площадь итого:</t>
  </si>
  <si>
    <t xml:space="preserve">га.</t>
  </si>
  <si>
    <t xml:space="preserve">Левобережье:</t>
  </si>
  <si>
    <t xml:space="preserve">Правобережье:</t>
  </si>
  <si>
    <t xml:space="preserve">ООПТ местного значения</t>
  </si>
  <si>
    <t xml:space="preserve">Озеро Калач</t>
  </si>
  <si>
    <t xml:space="preserve">особо охраняемый водный объект</t>
  </si>
  <si>
    <t xml:space="preserve">ООО "Победа"</t>
  </si>
  <si>
    <t xml:space="preserve">Старичные озера реки Большой Иргиз</t>
  </si>
  <si>
    <t xml:space="preserve">Колхоз имени Чапаева</t>
  </si>
  <si>
    <t xml:space="preserve">Овраг Дубовенький</t>
  </si>
  <si>
    <t xml:space="preserve">особо охраняемое природное урочище</t>
  </si>
  <si>
    <t xml:space="preserve">Урочище Орехово</t>
  </si>
  <si>
    <t xml:space="preserve">особо охраняемый природный ландшафт</t>
  </si>
  <si>
    <t xml:space="preserve">ООО "Урожай"</t>
  </si>
  <si>
    <t xml:space="preserve"> -</t>
  </si>
  <si>
    <t xml:space="preserve">Раздел II. "Реорганизованные особо охраняемые природные территории за 2012 - 2019 гг."</t>
  </si>
  <si>
    <t xml:space="preserve">Реорганизованные ООПТ отсутствуют</t>
  </si>
  <si>
    <t xml:space="preserve">Название ООПТ</t>
  </si>
  <si>
    <t xml:space="preserve">Значение ООПТ</t>
  </si>
  <si>
    <t xml:space="preserve">региональное</t>
  </si>
  <si>
    <t xml:space="preserve">Порядковый номер кадастрового             дела ООПТ</t>
  </si>
  <si>
    <t xml:space="preserve">0 0 1</t>
  </si>
  <si>
    <t xml:space="preserve">Профиль</t>
  </si>
  <si>
    <t xml:space="preserve">ландшафтно-ботанический</t>
  </si>
  <si>
    <t xml:space="preserve">Статус ООПТ</t>
  </si>
  <si>
    <t xml:space="preserve">действующий</t>
  </si>
  <si>
    <t xml:space="preserve">Дата создания</t>
  </si>
  <si>
    <t xml:space="preserve">Цели создания и ее ценность</t>
  </si>
  <si>
    <t xml:space="preserve">Памятник природы создан с целью сохранения участка пойменной террасы р. Большой Узень с древесно-кустарниковой, луговой и лугово-степной растительностью естественного происхождения («культюк»). Культюк характеризуется редкими и нетипичными для полупустынной зоны видами древесной, кустарниковой и травянистой растительности. Служит местом скопления и расселения животных и птиц.</t>
  </si>
  <si>
    <t xml:space="preserve">Нормативно правовая основа функционирования</t>
  </si>
  <si>
    <t xml:space="preserve">Решение облисполкома от 15.07.1982 г. № 342 «Об утверждении перечня государственных памятников природы местного значения»;</t>
  </si>
  <si>
    <t xml:space="preserve">площадь (га)</t>
  </si>
  <si>
    <t xml:space="preserve">не указана</t>
  </si>
  <si>
    <t xml:space="preserve">краткое содержание документа</t>
  </si>
  <si>
    <t xml:space="preserve">содержится наименование (Пойменный лес по р. Б.Узень") и местоположение (административный район) ООПТ</t>
  </si>
  <si>
    <t xml:space="preserve">Решение облисполкома от 27.12.1991 г. № 328 "Об утверждении перечня государственных памятников природы местного значения"; </t>
  </si>
  <si>
    <t xml:space="preserve">содержится наименование (Пойменный лес по р. Б.Узень"), краткое описание и местоположение (административный район) ООПТ</t>
  </si>
  <si>
    <t xml:space="preserve">Паспорт на памятник природы регионального значения"Пойменный лес по р. Большой Узень (культюк "Кривой осинник")" утвержден распоряжением администрации области от 5.02.1996 г. № 56-р;</t>
  </si>
  <si>
    <t xml:space="preserve">содержится информация о значении ООПТ, наименовании предприятия взявшего охранной обязательство, схема терриитории паиятника природы, его кратное описание, площадь и пр.</t>
  </si>
  <si>
    <t xml:space="preserve">Охранное обязательство на памятник природы выдано Облкомэкологией Алгайскому лесхозу от 21.05.1996 г.; </t>
  </si>
  <si>
    <t xml:space="preserve">содержится информация о лице, взявшем охранное обязательство (наименование, Ф.И.О. директора, адрес), а так же перечень обязательств по охране ООПТ</t>
  </si>
  <si>
    <t xml:space="preserve">Постановление Губернатора Саратовской области от 21.04.1997 г. № 321 "Об утверждении Перечня памятников природы регионального значения в Саратовской области";</t>
  </si>
  <si>
    <t xml:space="preserve">содержится наименование (Пойменный лес по р. Большой Узень (культюк "Кривой осинник"), местоположение (административный район), площадь ООПТ и организация, ответственная за памятник природы </t>
  </si>
  <si>
    <t xml:space="preserve">Постановление Правительства Саратовской области от 27.02.2007 г. № 77-П "Об утверждении Перечня особо охраняемых природных территорий регионального значения в Саратовской области";</t>
  </si>
  <si>
    <t xml:space="preserve">содержится наименование (Пойменный лес по р. Большой Узень (культюк "Кривой осинник"), местоположение (административный район), площадь,  описание границ и режим особо охраны ООПТ </t>
  </si>
  <si>
    <t xml:space="preserve">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</si>
  <si>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содержится наименование (Александрово-Гайские культюки), местоположение (административный район), площадь,  описание границ и режим особо охраны ООПТ </t>
  </si>
  <si>
    <t xml:space="preserve">Постановление Правительства Саратовской области от 25.09.2009 г. № 475-П "О внесении изменений в постановление Правительства Саратовской области от 1 ноября 2007 года № 385-П".</t>
  </si>
  <si>
    <t xml:space="preserve">содержится наименование, местоположение (административный район), площадь,  описание границ и режим особо охраны ООПТ </t>
  </si>
  <si>
    <t xml:space="preserve">Паспорт особо охраняемой природной территории регионального значения (памятника природы) Александрово-Гайские культюки </t>
  </si>
  <si>
    <t xml:space="preserve">содержится информация о географическом положении ООПТ, ее границах, предприятии взявшем охранное обязательство, кратное описание ООПТ, площадь и пр.</t>
  </si>
  <si>
    <t xml:space="preserve">Охранное обязательство на памятник природы выдано комитетом охраны окружающей среды и природопользования области администрации Александрово-Гайского муниципального округа 10.06.2008 г.</t>
  </si>
  <si>
    <t xml:space="preserve">Ведомственная подчиненность</t>
  </si>
  <si>
    <t xml:space="preserve">Министерство природных ресурсов и экологии Саратовской области</t>
  </si>
  <si>
    <t xml:space="preserve">Международный статус ООПТ</t>
  </si>
  <si>
    <t xml:space="preserve">Категория ООПТ соглассно классификацииМеждународного союза охраны  природы</t>
  </si>
  <si>
    <t xml:space="preserve">III</t>
  </si>
  <si>
    <t xml:space="preserve">Число отдельно расположенных, не граничащих друг с другом, участков территории/акватории  ООПТ</t>
  </si>
  <si>
    <t xml:space="preserve">Месторасположение ООПТ</t>
  </si>
  <si>
    <t xml:space="preserve">Саратовская область, Александрово-Гайский район</t>
  </si>
  <si>
    <t xml:space="preserve">Географическое положение ООПТ</t>
  </si>
  <si>
    <t xml:space="preserve">Начинается в 3 км к юго-востоку от с. Александров Гай. Охватывает участок пойменной террасы Большого Узеня между селами Александров Гай и Приузенский Александрово-Гайского района Саратовской области.</t>
  </si>
  <si>
    <t xml:space="preserve">Общая площадь ООПТ (га)</t>
  </si>
  <si>
    <t xml:space="preserve">а) площадь морской акватории (га) входящей в состав ООПТ</t>
  </si>
  <si>
    <t xml:space="preserve">б) площадь земельных участков (га), включенных в границы ООПТ без изъятия из хоз. использования</t>
  </si>
  <si>
    <t xml:space="preserve">Площадь охранный зоны ООПТ (га)</t>
  </si>
  <si>
    <t xml:space="preserve">сухопутная</t>
  </si>
  <si>
    <t xml:space="preserve">морская</t>
  </si>
  <si>
    <t xml:space="preserve">Границы ООПТ</t>
  </si>
  <si>
    <t xml:space="preserve">Описание утвержденных границ ООПТ</t>
  </si>
  <si>
    <t xml:space="preserve">северная граница проходит по полевым дорогам вдоль опушки леса и по бровке левого борта долины р. Большой Узень. Южная граница - по полевым дорогам вдоль леса и по бровке правого борта долины р. Большой Узень. Восточная граница обозначена с северо-запада на юго-восток от бровки левого борта до бровки правого борта долины реки Б.Узень в 800 м западнее границы жилой и хозяйственной застройки с. Приузенский, Западная граница идет с севера на юг по проселочной дороге, проложенной через лесной массив, пересекает русло р. Большой Узень в 680 м восточнее границы жилой и хозяйственной застройки с. Александров Гай</t>
  </si>
  <si>
    <t xml:space="preserve">Реквизиты документа об утверждении границ</t>
  </si>
  <si>
    <t xml:space="preserve">Географические координаты поворотных точек границ земельного участка</t>
  </si>
  <si>
    <t xml:space="preserve">Географические координаты центра ООПТ:
φ = 50°06'13" с.ш.
λ = 48°40'07" в.д.
</t>
  </si>
  <si>
    <t xml:space="preserve">Наличие в границах ООПТ иных ООПТ</t>
  </si>
  <si>
    <t xml:space="preserve">отсутствуют</t>
  </si>
  <si>
    <t xml:space="preserve">Природные особенности ООПТ</t>
  </si>
  <si>
    <t xml:space="preserve">Памятник природы находится на севере Прикаспийской низменности. Он приурочен к пойменной террасе Большого Узеня с абсолютными высотами 9-14 м. Поверхность террасы осложнена гривами, микропонижениями, староречьями, оползневыми телами. Высота обрывов на некоторых участках достигает 8-12 м. Резко континентальный климат с годовым количеством осадков – 250-300 мм в год. Аллювиальные слоистые, аллювиальные дерновые, аллювиальные луговые глинистые почвы, луговые и лугово-болотные почвы, солонцы луговые. Растительность: белотополёвые, вязово-клёновые, ивовые массивы с зарослями степных кустарников в сочетании с крупнотравно-подмаренниково-осоково-кострово-вейниково-пырейными, разнотравно-кострово-эстрагоновополынными и житняковыми сообществами; тростниковые заросли. Гидрологическая сеть – река Большой Узень. Виды растений, занесенные в Красную книгу Саратовской области: рябчик русский – Fritilaria ruthenica, додартия восточная – Dodartia orientalis, солодка голая (лакрица) – Glycyrrhiza glabra.</t>
  </si>
  <si>
    <t xml:space="preserve">Экспликация земель ООПТ</t>
  </si>
  <si>
    <t xml:space="preserve">Негативное воздействие на ООПТ</t>
  </si>
  <si>
    <t xml:space="preserve">Юридические лица, ответственные за обеспечение охраны и функционирования ООПТ</t>
  </si>
  <si>
    <t xml:space="preserve">Название организации</t>
  </si>
  <si>
    <t xml:space="preserve">Юридический и почтовый адреса, тел., факс, E-mail, адрес сайта в сети Интернет</t>
  </si>
  <si>
    <t xml:space="preserve">413370, Саратовская область, с. Александров-Гай, ул. Советская, д. 9, тел.: 8(84578) 2-24-80, с.т. 8-903-380-45-71</t>
  </si>
  <si>
    <t xml:space="preserve">Дата государственной регистрации юридического лица и регистрационный номер</t>
  </si>
  <si>
    <t xml:space="preserve">26.09.2002 г., 1026400961542</t>
  </si>
  <si>
    <t xml:space="preserve">Ф.И.О. руководителя, служебный тел., E-mail </t>
  </si>
  <si>
    <t xml:space="preserve">Киселев Олег Александрович, глава администрации, 8(84578) 2-24-80</t>
  </si>
  <si>
    <t xml:space="preserve">Кем и когда выдано охр. обязательство</t>
  </si>
  <si>
    <t xml:space="preserve">Охранное обязательство выдано комитетом охраны окружающей среды и природопользования области 10.06.2008 г.</t>
  </si>
  <si>
    <t xml:space="preserve">Сведения об иных лицах, на которые возложены обязательства по охране ООПТ</t>
  </si>
  <si>
    <t xml:space="preserve">Общий режим охраны и использования ООПТ</t>
  </si>
  <si>
    <t xml:space="preserve">Документ, которым установлен действующий общий режим особой охраны и использования ООПТ</t>
  </si>
  <si>
    <t xml:space="preserve">Текст соответствующего раздела данного документа</t>
  </si>
  <si>
    <t xml:space="preserve">запрещаются все виды рубок, кроме ухода за лесами и проведения санитарно-оздоровительных мероприятий, изменения гидрологического режима, выпас скота, сенокошение, строительство и прокладка дорог и др. коммуникаций,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</si>
  <si>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Зонирование территории ООПТ</t>
  </si>
  <si>
    <t xml:space="preserve">отсутствует</t>
  </si>
  <si>
    <t xml:space="preserve">Режим охранной зоны ООПТ</t>
  </si>
  <si>
    <t xml:space="preserve">Правовой акт, которым создана охранная зона</t>
  </si>
  <si>
    <t xml:space="preserve">Размеры охранной зоны - минимальная и максимальная ширина (км)</t>
  </si>
  <si>
    <t xml:space="preserve">Описание границ охранной зоны</t>
  </si>
  <si>
    <t xml:space="preserve">Документ, устанавливающий режим особой охраны и использования территории</t>
  </si>
  <si>
    <t xml:space="preserve">Ограничения хозяйственной и иной деятельности</t>
  </si>
  <si>
    <t xml:space="preserve">Разрешенные виды природопользования и иной хозяйственной деятельности (на какой площади разрешена деятельность, допустимые объемы природопользования)</t>
  </si>
  <si>
    <t xml:space="preserve">Собственники, землепользователи, землевладельцы,арендаторы           земельных участков, находящихся в границах ООПТ</t>
  </si>
  <si>
    <t xml:space="preserve">Собственник, землевладелец, землепользователь, арендатор (наименование, адрес)</t>
  </si>
  <si>
    <t xml:space="preserve">Кадастровый номер земельного участка</t>
  </si>
  <si>
    <t xml:space="preserve">64:01:050505</t>
  </si>
  <si>
    <t xml:space="preserve">Категория земель, к которой отнесен этот земельный участок</t>
  </si>
  <si>
    <t xml:space="preserve">земли сельскохозяйственного использования</t>
  </si>
  <si>
    <t xml:space="preserve">Площадь земельного участка</t>
  </si>
  <si>
    <t xml:space="preserve">Вид права</t>
  </si>
  <si>
    <t xml:space="preserve">Цели, сроки и разрешенные виды использования</t>
  </si>
  <si>
    <t xml:space="preserve">Существующие обременения земельного участка (какие обременения, каким документом установлены)</t>
  </si>
  <si>
    <t xml:space="preserve">Запрещаются все виды рубок, кроме ухода за лесами и проведения санитарно-оздоровительных мероприятий, изменения гидрологического режима, выпас скота, сенокошение, строительство и прокладка дорог и др. коммуникаций,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</si>
  <si>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Просветительские и рекреациооные объекты на ООПТ</t>
  </si>
  <si>
    <t xml:space="preserve">а) музеи природы, информационные и визит-центры</t>
  </si>
  <si>
    <t xml:space="preserve">б) экологические экскурсионные и/или туристические маршруты, экологические тропы</t>
  </si>
  <si>
    <t xml:space="preserve">в) гостиничные и/или туристические комплексы и сооружения</t>
  </si>
  <si>
    <t xml:space="preserve">г) лечебно-оздоровительные учреждения, пансионаты, дома отдыха</t>
  </si>
  <si>
    <t xml:space="preserve">Ревякин Максим Александрович</t>
  </si>
  <si>
    <t xml:space="preserve">консультант отдела недропользования и особо охраняемых природных территорий министерства природных ресурсов и экологии Саратовской области</t>
  </si>
  <si>
    <t xml:space="preserve">тел./факс: (8452) 29-21-55, RevyakinMA@saratov.gov.ru</t>
  </si>
  <si>
    <t xml:space="preserve">20.03.2012 год</t>
  </si>
  <si>
    <t xml:space="preserve">Порядковый номер кадастрового дела ООПТ</t>
  </si>
  <si>
    <t xml:space="preserve">0 1 0</t>
  </si>
  <si>
    <t xml:space="preserve">Профиль </t>
  </si>
  <si>
    <t xml:space="preserve">ландшафтно-орнитологический</t>
  </si>
  <si>
    <t xml:space="preserve">ботанический</t>
  </si>
  <si>
    <t xml:space="preserve">Памятник природы создан с целью сохранения лиманов, являющихся одним из элементов ландшафтной структуры северной полупустыни Волго-Уральского междуречья. Многие представители орнитофауны, в том числе занесенные в Красную книгу Саратовской области, предпочитают лиманные геосистемы в качестве мест для гнездования, а также во время весенних и осенних миграций.</t>
  </si>
  <si>
    <t xml:space="preserve">Памятник природы представляет собой фрагмент древесного питомника в бывшем имении княза Вяземского. Создание питомника древесных экзотов относится к 1884 году. В настоящее время на месте питомника произрастает целый ряд экзотов (сосна черная, лиственница, ель, орех маньчжурский, бархат амурский), происходит их натурализация в прилегающей дубраве. Памятник природы имеет научное, историческое и эколого-просветительское значение для изучения интродукциии экзотических деревьев и кустарников.</t>
  </si>
  <si>
    <t xml:space="preserve">содержится наименование (Естественные лиманы) и местоположение (административный район) ООПТ</t>
  </si>
  <si>
    <t xml:space="preserve">содержится наименование (Естественные лиманы), краткое описание и местоположение (административный район) ООПТ</t>
  </si>
  <si>
    <t xml:space="preserve">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</si>
  <si>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254,3</t>
  </si>
  <si>
    <t xml:space="preserve">Охранное обязательство на памятник природы выдано комитетом охраны окружающей среды и природопользования области администрации Варфоломеевкого муниципального округа от 10.06.2008 г.</t>
  </si>
  <si>
    <t xml:space="preserve">Паспорт особо охраняемой природной территории регионального значения (памятника природы) Лиманы Глубокий, Крутой </t>
  </si>
  <si>
    <t xml:space="preserve">Категория ООПТ согласно классификации Международного союза охраны  природы</t>
  </si>
  <si>
    <t xml:space="preserve">Сратовская область, Александрово-Гайский район</t>
  </si>
  <si>
    <t xml:space="preserve">Лиман Глубокий находится в 6 км к северо-востоку от с. Варфоломеевка и в 7 км к западу -  юго-западу от с. Сысоев, а лиман Крутой расположен в 8 км к северу - северо-западу от с. Варфоломеевка Александрово-Гайского района Саратовской области.</t>
  </si>
  <si>
    <t xml:space="preserve">Памятник природы находится на Окско-Донской равнине и расположен  к западу от с. Комсомольское, в 12 квартале Роговского лесничества Аркадакского лесхоза. Географические координаты центра ООПТ: φ = 51°57'13" с.ш., λ = 43°26'14" в.д.</t>
  </si>
  <si>
    <t xml:space="preserve">254,3 
1. Лиман Крутой: 79,2
2. Лиман Глубокий: 175,1
</t>
  </si>
  <si>
    <t xml:space="preserve">а) площадь морской акватории (га) входящей в состав ООПТ, общая:                                                                         в т.ч.</t>
  </si>
  <si>
    <t xml:space="preserve">1. Лиман Крутой</t>
  </si>
  <si>
    <t xml:space="preserve">2. Лиман Глубокий</t>
  </si>
  <si>
    <t xml:space="preserve">б) площадь земельных участков (га), включенных в границы ООПТ без изъятия из хоз. использования, общая:                                                                                     в т.ч.</t>
  </si>
  <si>
    <t xml:space="preserve">Первый кластерный участок (лиман Крутой). Северная граница проходит в 500 м южнее оросительного канала; южная - в 900 м севернее ручья, впадающего в Варфоломеевское водохранилище; западная - в 1000 м от оросительного канала; восточная граница идет вдоль полевой дороги на с. Труба; юго-восточная - в 200 м от озера Крутое. Второй кластерный участок (лиман Глубокий). Северная граница лимана проходит в 100 м от полевой дороги, соединяющей села Глубокий и Труба; южная - в 50-200 м севернее ручья; западная - в 1000 м от ОТФ; восточная -вдоль полевой дороги на села Бирюков, Лукров; юго-восточная - в 100 м от с. Глубокий</t>
  </si>
  <si>
    <t xml:space="preserve">Географические координаты центра ООПТ:
Лиман Крутой 
φ = 50°05'50" с.ш. λ = 48°09'27" в.д. 
 Лиман Глубокий
φ = 50°03'52" с.ш. λ = 48°14'43" в.д.</t>
  </si>
  <si>
    <t xml:space="preserve">Памятник природы находится на севере Прикаспийской низменности. Он приурочен к лиманным понижениям (глубина - 1-2 м) на первой надпойменной террасе Малого Узеня с абсолютными высотами 23-25 и 25-27 м.Резко континентальный климат с годовым количеством осадков - 250-300 мм в год.От центра лиманов к периферии почвенный покров представлен: лугово-болотными, лугово-лиманными, луговыми и лугово-каштановыми почвами в сочетании с солонцами луговыми.От центра лиманов к периферии растительный покров представлен: тростниковыми, камышово-рогозово-тростниковыми зарослями; клубнекамышево-ситнягово-ситниково-бекманиево-осоковыми сообществами; осоково-лисохвостово-бекманиево-пырейной растительностью с участием солодки; пырейно-ковылково-типчаковой растительностью; ромашниково-житняково-солончаковополынной и камфоросмово-прутняково-чернополынной растительностью с участием кермека, эфемеров.Виды растений, занесенные в Красную книгу Саратовской области: солодка голая (лакрица) – Glycyrrhiza glabra.</t>
  </si>
  <si>
    <t xml:space="preserve">Рельеф - памятник природы расположен на Окско-Донской равнине в пределах междуречного водораздела рр. Хопер и Кистендей с абсолютными отметками 140-160 м. Климат - умеренно-континентальный. Почвенный покров - черноземы выщелочные остаточно луговые слабогумусированные среднемощные на глинах и тяжелых суглинках. Растительность - смешанный тип леса с участием интродуцентов. Гидрологическая сеть отсутствует.Лесной фонд - 12 квартал Роговского лесничества Аркадакского лесхоза. Биологическое разнообразие - нет данных. Список редких видов грибов, растений и животных, зарегистрированных на ООПТ - отсутствует. Природные лечебные ресурсы - отсутствуют.</t>
  </si>
  <si>
    <t xml:space="preserve">пирогенный фактор (поджог тростниковых зарослей); организация выпаса и скотопрогон.</t>
  </si>
  <si>
    <t xml:space="preserve">413382, Саратовская область, Александрово-Гайский район, село Варфоломеевка, ул. Центральная д.1а, тел. 8(845 78) 3-34-33, ф. 3-34-22</t>
  </si>
  <si>
    <t xml:space="preserve">16.12.2005 г., 1056402207454</t>
  </si>
  <si>
    <t xml:space="preserve">Ф.И.О. руководителя, служебный тел., E-mail</t>
  </si>
  <si>
    <t xml:space="preserve">Темеров Ниткали Бурангалиевич, глава МО, тел. 8(845 78) 3-34-33, ф. 3-34-22</t>
  </si>
  <si>
    <t xml:space="preserve">Охранное обязательство выдано комитетом охраны окружающей среды и природопользования области 10.06.2008 г</t>
  </si>
  <si>
    <t xml:space="preserve">Общий режим охраны и использования    ООПТ</t>
  </si>
  <si>
    <t xml:space="preserve">запрещено изменение гидрологического режима и прокладка коммуникаций, выпас скота, организация водопоев и скотопрогонов, организация свалок и замусоривание территории,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</si>
  <si>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Собственники, землепользователи, землевладельцы,арендаторы земельных участков, находящихся в границах ООПТ</t>
  </si>
  <si>
    <t xml:space="preserve">64:01:050304:180</t>
  </si>
  <si>
    <t xml:space="preserve">земли сельскохозяйственного назначения</t>
  </si>
  <si>
    <t xml:space="preserve">ведение сельскохозяйственного производства</t>
  </si>
  <si>
    <t xml:space="preserve">Запрещено изменение гидрологического режима и прокладка коммуникаций, выпас скота, организация водопоев и скотопрогонов, организация свалок и замусоривание территории,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</si>
  <si>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64:01:050304:186</t>
  </si>
  <si>
    <t xml:space="preserve">64:01:070302:19</t>
  </si>
  <si>
    <t xml:space="preserve">для ведения сельскохозяйственного производства</t>
  </si>
  <si>
    <t xml:space="preserve">64:01:070302:17</t>
  </si>
  <si>
    <t xml:space="preserve">Просветительские и  рекреационные объекты на ООПТ</t>
  </si>
  <si>
    <t xml:space="preserve"> 0 7 0</t>
  </si>
  <si>
    <t xml:space="preserve">ландшафтный</t>
  </si>
  <si>
    <t xml:space="preserve">Памятник природы создан с целью сохранения участка естественного трехчленного комплекса северной полупустыни на Узенско-Большелиманской равнине Волго-Уральского междуречья Северного Прикаспия. Он дает представление о типичных экосистемах северного рубежа полупустыни умеренного пояса Евразии.</t>
  </si>
  <si>
    <t xml:space="preserve">Паспорт особо охраняемой природной территории регионального значения (памятника природы) Леляевская комплексная полупустыня</t>
  </si>
  <si>
    <t xml:space="preserve">Охранное обязательство на памятник природы выдано комитетом охраны окружающей среды и природопользования области администрации Искровского муниципального округа от 10.06.2008 г.</t>
  </si>
  <si>
    <t xml:space="preserve">378,2</t>
  </si>
  <si>
    <t xml:space="preserve">Расположен в 2 км к западу от границы России с Казахстаном, в 500 м к западу от хутора Ляляев Александрово-Гайского района Саратовской области.</t>
  </si>
  <si>
    <t xml:space="preserve">северная граница проведена по полевой дороге, идущей от кошары Ляляев на северо-запад. Восточная граница сначала проходит на расстоянии 650 м западнее полевой дороги от кошары Ляляев до кошары Копанистый, затем на расстоянии 850 м и 350 м к югу от указанной дороги. Южная граница находится в 1,5 км севернее полевой дороги, идущей на запад от кошара Копанистый. Западная граница совпадает с заброшенной полевой дорогой, идущей с севера на юг</t>
  </si>
  <si>
    <t xml:space="preserve">Географические координаты центра ООПТ:
φ = 50°15'40" с.ш.
λ = 48°41'16" в.д.
</t>
  </si>
  <si>
    <t xml:space="preserve">Памятник природы находится на севере Прикаспийской низменности. Почти плоская поверхность тяжелосуглинистой равнины с абсолютными высотами 21-22 м осложнена микроповышениями и микропонижениями с разницей высот между ними около 50-60 см. К микроповышениям часто приурочены сусликовины. Климат резко континентальный, засушливый с осадками 250-300 мм в год. Светло-каштановые тяжелосуглинистые маломощные среднесолонцеватые почвы в комплексе с солонцами на микроповышениях и лугово-каштановыми почвами в микропонижениях.Виды растений, занесенные в Красную книгу Саратовской области: ковыль красный (Залесского) - Stipa zalesskii, мытник мохнатоколосый – Pedicularis dasistachys, франкения жестковолосистая – Frankenia hirsuta, додартия восточная - Dodartia orientalis, палимбия солончаковая – Palimbia salsa, пармелия блуждающая – Parmelia vagans и др.</t>
  </si>
  <si>
    <t xml:space="preserve">Выпас и прогон скота</t>
  </si>
  <si>
    <t xml:space="preserve">Юридические лица, ответственные за обеспечение охраны и фукционирования ООПТ</t>
  </si>
  <si>
    <t xml:space="preserve">413383, Саратовская область, Александрово-Гайский район, с. Канавка, ул. Советская, 3, тел. 8(845 78) 3-43-66</t>
  </si>
  <si>
    <t xml:space="preserve">16.12.2005 г., 1056402207278</t>
  </si>
  <si>
    <t xml:space="preserve">Кужамратов Кумаргали Акабесович, глава администрации МО, тел. 8(845 78) 3-43-66</t>
  </si>
  <si>
    <t xml:space="preserve">запрещается прокладка коммуникаций, прогон и выпас скота, сенокошение, распашка территории,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</si>
  <si>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64:01:030503:4</t>
  </si>
  <si>
    <t xml:space="preserve">для ведения сельхоз производства</t>
  </si>
  <si>
    <t xml:space="preserve">Запрещается прокладка коммуникаций, прогон и выпас скота, сенокошение, распашка территории,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</si>
  <si>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64:01:030503:13</t>
  </si>
  <si>
    <t xml:space="preserve">64:01:030503:11</t>
  </si>
  <si>
    <t xml:space="preserve">64:01:030503:15</t>
  </si>
  <si>
    <t xml:space="preserve">запрещается прокладка коммуникаций, прогон и выпас скота, сенокошение, распашка территории,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</si>
  <si>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0 7 6</t>
  </si>
  <si>
    <t xml:space="preserve">Памятник природы создан с целью сохранения участка целинной опустыненной степи и ее биоразнообразия на первой надпойменной террасе Малого Узеня. Он дает представление о долинных геосистемах Волго-Уральского междуречья Северного Прикаспия.</t>
  </si>
  <si>
    <t xml:space="preserve">Паспорт особо охраняемой природной территории регионального значения (памятника природы) Финайкинская тюльпанная степь</t>
  </si>
  <si>
    <t xml:space="preserve">Охранное обязательство на памятник природы выдано комитетом охраны окружающей среды и природопользования области администрации Новоалександровского муниципального округа от 10.06.2008 г.</t>
  </si>
  <si>
    <t xml:space="preserve">Категория ООПТ соглассно классификации Международного союза охраны  природы</t>
  </si>
  <si>
    <t xml:space="preserve">Расположен в 1,5 км к западу от хутора Финайкина Балка и от балки Багырдай (староречья Малого Узеня) Александрово-Гайского района Саратовской области и в 4,2 км севернее государственной границы Российской Федерации и Казахстана.</t>
  </si>
  <si>
    <t xml:space="preserve">северная граница проведена вдоль оросительного канала, идущего с северо-запада на юго-восток. Восточная граница сначала идет вдоль указанного канала, южнее, в 1300 м юго-западнее кошары Финайкина Балка, затем меняет направление с СЗ-ЮВ на В-З и проходит вдоль полевой дороги, далее поворачивает на юг и идет вдоль полевой дороги по направлению С-Ю. Южная граница проходит вдоль полевой дороги, идущей с востока на запад. Западная граница проходит вдоль полевой дороги, проложенной в направлении ССЗ-ЮЮВ</t>
  </si>
  <si>
    <t xml:space="preserve">Географические координаты центра ООПТ:
φ = 49°53'44" с.ш.
λ = 48°22'29" в.д.
</t>
  </si>
  <si>
    <t xml:space="preserve">Памятник природы находится на севере Прикаспийской низменности. Он приурочен к почти плоской и слабо наклонной поверхности первой надпойменной террасы Малого Узеня с абсолютными высотами 20-22 м. Резко континентальный климат с годовым количеством осадков 250-300 мм в год. Светло-каштановые тяжелосуглинистые маломощные солонцеватые почвы в комплексе с солонцами. Виды растений, занесенные в Красную книгу Саратовской области: тюльпан Геснера – Tulipa gesneriana, ковыль перистый – Stipa pennata, мытник мохнатоколосый – Pedicularis dasistachys, франкения жестковолосистая – Frankenia hirsuta, додартия восточная – Dodartia orientalis, палимбия солончаковая – Palimbiasalsa.</t>
  </si>
  <si>
    <t xml:space="preserve">Сбор тюльпанов, нерегулируемая рекреация (организация кострищ, замусоривание территории)</t>
  </si>
  <si>
    <t xml:space="preserve">413370, Саратовская область, Александрово-Гайский район, село Новоалександровка, ул. Площанская, 18, тел. 8(845 78) 2-26-08</t>
  </si>
  <si>
    <t xml:space="preserve">16.12.2005 г., 1056402207443</t>
  </si>
  <si>
    <t xml:space="preserve">Гавришев Алексей Николаевич, глава администрации МО, тел. 8(845 78) 2-26-08</t>
  </si>
  <si>
    <t xml:space="preserve">запрещается прокладка коммуникаций, выпас скота, сенокошение, распашка территории, сбор тюльпанов,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</si>
  <si>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64:01:060305:3</t>
  </si>
  <si>
    <t xml:space="preserve">Запрещается прокладка коммуникаций, выпас скота, сенокошение, распашка территории, сбор тюльпанов,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</si>
  <si>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64:01:060305:5</t>
  </si>
  <si>
    <t xml:space="preserve">Запрещается прокладка коммуникаций, выпас скота, сенокошение, распашка территории, сбор тюльпанов,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</si>
  <si>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64:01:070604:15</t>
  </si>
  <si>
    <t xml:space="preserve">0 1 1</t>
  </si>
  <si>
    <t xml:space="preserve">ООПТ создано с целью сохранения и восстановления уникальных старовозрастных насаждений хвойных лесных культур и других экзотов более чем столетнего возраста, являющихся частью приусадебного парка конца XIX века (имение П.С. Подъяпольского) и прилегающей к нему естественной пойменной дубравы, в составе которой имеются старовозрастные экземпляры дуба, достигающие 150 - летнего возраста с высотой стволов до 27 м и диаметром до 110 см.</t>
  </si>
  <si>
    <t xml:space="preserve">Решение облисполкома от 15.07.1982 г. № 342 «Об утверждении перечня государственных памятников природы местного значения»;·</t>
  </si>
  <si>
    <t xml:space="preserve">содержится наименование (Лесной массив в Жерновском лесничестве на площади 36 га) и местоположение (административный район) ООПТ</t>
  </si>
  <si>
    <t xml:space="preserve">Решение облисполкома от 27.12.1991 г. № 328 «Об утверждении перечня государственных памятников природы местного значения»;</t>
  </si>
  <si>
    <t xml:space="preserve">31,0</t>
  </si>
  <si>
    <t xml:space="preserve">содержится наименование (Лисичкинский приусадебный парк с прилегающей дубравой (28 кв. Аткарского лесхоза) у                с. Лисичкино), краткое описание и местоположение (административный район) ООПТ</t>
  </si>
  <si>
    <t xml:space="preserve">Паспорт на памятник природы  утвержден распоряжением администрации области от 5.02.1996 г. №  56-р;</t>
  </si>
  <si>
    <t xml:space="preserve">14,3                                              (+ охранная зона 17,7) </t>
  </si>
  <si>
    <t xml:space="preserve">Постановление Губернатора Саратовской области от 21.04.1997 г. № 321«Об утверждении перечня Памятников природы регионального значения в Саратовской области»;</t>
  </si>
  <si>
    <t xml:space="preserve">содержится наименование, местоположение (административный район), площадь ООПТ и организация, ответственная за памятник природы </t>
  </si>
  <si>
    <t xml:space="preserve">Постановление Правительства Саратовской области от 27.02.2007 г. № 77-П "Об утверждении Перечня особо охраняемых природных территорий регионального значения в Саратовской области".</t>
  </si>
  <si>
    <t xml:space="preserve">Паспорт особо охраняемой природной территории регионального значения (памятника природы) Лисичкинский приусадебный парк с прилегающей дубравой у с. Лисичкино</t>
  </si>
  <si>
    <t xml:space="preserve">Охранное обязательство выдано комитетом охраны окружающей среды и природопользования области государственному учреждению "Лесничества Саратовской области" от 10.06.2008 г.</t>
  </si>
  <si>
    <t xml:space="preserve">одержится информация о лице, взявшем охранное обязательство (наименование, Ф.И.О. директора, адрес), а так же перечень обязательств по охране ООПТ</t>
  </si>
  <si>
    <t xml:space="preserve">Аркадакский лесхоз </t>
  </si>
  <si>
    <t xml:space="preserve">Саратовская область, Аткарский район, с. Лисичкино</t>
  </si>
  <si>
    <t xml:space="preserve">Саратовская область, Аркадакский район.</t>
  </si>
  <si>
    <t xml:space="preserve">Памятник природы расположен на Окско-Донской равнине, юго-восточнее окраины с. Лисичкино в лесном квартале 28 Аткарского лесничества Аткарского лесхоза. </t>
  </si>
  <si>
    <t xml:space="preserve">северная, западная, южная границы особо охраняемой природной территории совпадают с границей квартала 28 Аткарского лесничества Аткарского лесхоза; восточная граница проходит по левому берегу р. Медведица в 50 м от уреза воды</t>
  </si>
  <si>
    <t xml:space="preserve">Географические координаты центра ООПТ:                                                                                   φ = 51°59'33" с.ш.; λ = 45°04'57" в.д.</t>
  </si>
  <si>
    <t xml:space="preserve">Рельеф - Окско-Донская равнина, высокая пойма реки Медведица. Климат умеренно-континентальный. Почвенный покров - черноземы типичные малогумусные маломощные на глинах и тяжелых суглинках. Гидрологическая сеть - по восточной окраине памятника природы протекает р. Медведица. Растительность - искусственные посадки ели обыкновенной, сосны обыкновенной, лиственницы сибирской (фрагмент приусадебных насаждений ХIХ века). Типичная пойменная дубрава с участием старовозрастных экземпляров дуба. Лесной фонд - 28 квартал Аткарского лесничества Аткарского лесхоза. </t>
  </si>
  <si>
    <t xml:space="preserve">выпас скота на прилегающей к селу части приусадебного парка и пойменной дубраве, неорганизованная рекреационная деятельность, отсутствие мероприятий по уходу за насаждениями приусадебного парка.</t>
  </si>
  <si>
    <t xml:space="preserve">410012, г. Саратов, ул. Университетская, д.45/51, тел. 8 (845 2) 27-79-93</t>
  </si>
  <si>
    <t xml:space="preserve">19.12.2002 г., 1026403680126</t>
  </si>
  <si>
    <t xml:space="preserve">Силантьев Николай Иванович, директор, тел. 8 (845 2) 27-79-93</t>
  </si>
  <si>
    <t xml:space="preserve">запрещается отвод земель под строительство, прокладка коммуникаций, организация свалок, сплошная рубка лесных насаждений, повреждение древостоя и подроста, выпас скота, сенокошение, разведение костров (кроме специально отведенных мест), загрязнение и захламление территории,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</si>
  <si>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64:03:110202</t>
  </si>
  <si>
    <t xml:space="preserve">Запрещается отвод земель под строительство, прокладка коммуникаций, организация свалок, сплошная рубка лесных насаждений, повреждение древостоя и подроста, выпас скота, сенокошение, разведение костров (кроме специально отведенных мест), загрязнение и захламление территории,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</si>
  <si>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0 0 3</t>
  </si>
  <si>
    <t xml:space="preserve">Старейший в Саратовской области дендрарий, заложен в 1936 году. В нем насчитывают более 170 видов древесных и кустарниковых пород. Среди них уникальная, единственная в области, коллекция сирени. Дендрарий и питомник имеют научное и производственное значение.</t>
  </si>
  <si>
    <t xml:space="preserve">содержится наименование (Аткарский питомник декоративного садоводства) и местоположение (административный район) ООПТ</t>
  </si>
  <si>
    <t xml:space="preserve">Решение облисполкома от 27.12.1991 г. №328 «Об утверждении перечня государственных памятников природы местного значения»; </t>
  </si>
  <si>
    <t xml:space="preserve">содержится наименование (Дендрарий Аткарского совхоза декоративных культур), краткое описание и местоположение (административный район) ООПТ</t>
  </si>
  <si>
    <t xml:space="preserve">Постановление Губернатора Саратовской области от 21.04.1997 г. № 321«Об утверждении перечня Памятников природы регионального значения в Саратовской области» (площадь ООПТ 3,76 га);</t>
  </si>
  <si>
    <t xml:space="preserve">содержится наименование (Дендрарий совхоза "Плодово-ягодный"), местоположение (административный район), площадь ООПТ и организация, ответственная за памятник природы </t>
  </si>
  <si>
    <t xml:space="preserve">Паспорт на памятник природы утвержден распоряжением администрации области от 5.02.1996 г. №  56-р;</t>
  </si>
  <si>
    <t xml:space="preserve">Постановление Губернатора Саратовской области от 23 марта 2006 г. № 51 «О внесении изменений в постановление Губернатора Саратовской области от 21 апреля 1997 г. № 321» </t>
  </si>
  <si>
    <t xml:space="preserve">Изменение наименования ООПТ на "Денндрарий и Аткарский питомник декоративных культур", увеличение площади ООПТ до 150 га</t>
  </si>
  <si>
    <t xml:space="preserve">содержится наименование (Дендрарий и Аткарский питомник декоративных культур), местоположение (административный район), площадь,  описание границ и режим особо охраны ООПТ </t>
  </si>
  <si>
    <t xml:space="preserve">содержится наименование (Аткарский дендрарий и питомник декоративных культур), местоположение (административный район), площадь,  описание границ и режим особо охраны ООПТ </t>
  </si>
  <si>
    <t xml:space="preserve">Паспорт особо охраняемой природной территории регионального значения (памятника природы) Аткарский дендрарий и питомник декоративных культур</t>
  </si>
  <si>
    <t xml:space="preserve">Саратовская область, Аткарский район, г. Аткарск</t>
  </si>
  <si>
    <t xml:space="preserve">Памятник природы находится у западной границы городской черты города Аткарска. Географические координаты центра ООПТ: φ = 51°53'17" с.ш.; λ = 44°57'54" в.д.</t>
  </si>
  <si>
    <t xml:space="preserve">северная граница проходит от р. Аткара по правому склону оврага, до границы земель г. Аткарска; восточная - по границе земель г. Аткарска на юг до полосы отчуждения Приволжской железной дороги; южная граница проходит от границы землепользования г. Аткарска вдоль полосы отчуждения Приволжской железной дороги на северо-запад до р. Аткара; западная - от полосы отчуждения Приволжской железной дороги на северо-восток вдоль берега р. Аткара до правого склона оврага</t>
  </si>
  <si>
    <t xml:space="preserve">Географические координаты центра ООПТ:                                                   φ = 51°53'17" с.ш.; λ = 44°57'54" в.д.</t>
  </si>
  <si>
    <t xml:space="preserve">Рельеф - Окско-Донская равнина с абсолютными отметками 160-180 м. Междуречье рр. Аткараи Медведица. Основной мезоформой рельефа является слабонаклонная 1-3 градуса в юго-западном направлении поверхность. Климат - умеренно-континентальный. Почвенный покров - черноземы типичные малогумусные маломощные на глинах и тяжелых суглинках. В настоящее время почвенный покров преобразован хозяйственной деятельностью дендрария. Гидрологическая сеть отсутствует. Растительность - интродуцированные древесные культуры в сочетании с аборигенными деревьями и кустарниками (клен остролистный, (Acer platanoides L.), береза повислая (Betula pendula Roth) и пр.).</t>
  </si>
  <si>
    <t xml:space="preserve">несанкционированный доступ в дендрарий посторонних лиц, хищение и повреждение растений.</t>
  </si>
  <si>
    <t xml:space="preserve">запрещается повреждение древостоя и подроста, отвод земель под строительство, огороды,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</si>
  <si>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64:03:480502</t>
  </si>
  <si>
    <t xml:space="preserve">земли лесного фонда</t>
  </si>
  <si>
    <t xml:space="preserve">государственный лесной фонд</t>
  </si>
  <si>
    <t xml:space="preserve">Запрещается повреждение древостоя и подроста, отвод земель под строительство, огороды,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</si>
  <si>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региональный</t>
  </si>
  <si>
    <t xml:space="preserve">0 2 1</t>
  </si>
  <si>
    <t xml:space="preserve">ландшафтный </t>
  </si>
  <si>
    <t xml:space="preserve">Памятник природы представляет собой типичный пойменный ландшафт долины реки Медведицы. Он играет исключительно важную роль в поддержании гидрологического режима реки. На отдельных участках памятник природы, из-за особенностей пойменного режима, лишь незначительно затронут хозяйственной деятельностью. Это сохранило пойму почти в нетронутом естественном виде, что имеет большое научное значение.</t>
  </si>
  <si>
    <t xml:space="preserve">Решение облисполкома от 15.07.1982 г. № 342 «Об утверждении перечня государственных памятников природы местного значения»;  </t>
  </si>
  <si>
    <t xml:space="preserve">содержится наименование (В урочище "Затон" у с. Озерное охраняется водоплавающая дичь) и местоположение (административный район) ООПТ</t>
  </si>
  <si>
    <t xml:space="preserve">содержится наименование (Урочище Затон у с. Озерное), краткое описание и местоположение (административный район) ООПТ</t>
  </si>
  <si>
    <t xml:space="preserve">Постановление Губернатора Саратовской области от 21.04.1997 г. № 321 «Об утверждении перечня Памятников природы регионального значения в Саратовской области»;</t>
  </si>
  <si>
    <t xml:space="preserve">113,0</t>
  </si>
  <si>
    <t xml:space="preserve">содержится наименование (Урочище "Затон" у с. Озерное), площадь ООПТ и организация, ответственная за памятник природы </t>
  </si>
  <si>
    <t xml:space="preserve">322,6</t>
  </si>
  <si>
    <t xml:space="preserve">содержится наименование (Урочище "Затон" у с. Озерное), местоположение (административный район), площадь,  описание границ и режим особо охраны ООПТ </t>
  </si>
  <si>
    <t xml:space="preserve">Паспорт особо охраняемой природной территории регионального значения (памятника природы) Урочище "Затон" у с. Озерное</t>
  </si>
  <si>
    <t xml:space="preserve">Местоположение ООПТ</t>
  </si>
  <si>
    <t xml:space="preserve">Саратовская область,  Аткарский район.</t>
  </si>
  <si>
    <t xml:space="preserve">Памятник природы находится в 2 км. К северо-западу от с.Озерное. </t>
  </si>
  <si>
    <t xml:space="preserve">северная граница памятника природы совпадает с северной границей квартала 21 Озерного лесничества Аткарского лесхоза; восточная и южная проходят по левому берегу р. Медведица в 50 м от уреза воды; западная - по правому берегу старицы (затона) р. Медведица</t>
  </si>
  <si>
    <t xml:space="preserve">Географические координаты центра ООПТ:                                                    φ = 51°42'00" с.ш.; λ = 44°53'31" в.д.</t>
  </si>
  <si>
    <t xml:space="preserve">Рельеф - фрагмент поймы р. Медведица с отметками высот 140-150 м. Рельеф сложный, образованный прирусловыми процессами. Типичными формами рельефа в пределах памятника природы являются различных размеров и конфигурации замкнутые впадины глубиной до нескольких метров (старицы) и линейные водотоки (ерики), соединяющие основное русло и старичные озера. Климат умеренно-континентальный. Почвенный покров - аллювиальные дерновые насыщенные малогумусные среднемощные почвы на опесчаненных суглинках и глинах. Гидрологическая сеть - гидрологическую сеть памятника природы составляют фрагменты староречья и пойменные ерики р. Медведица, а так же ее основное русло. Растительность - преобладают пойменные дубравы. Лесной фонд - 21,23,25,26,28 лесные кварталы Озерного лесничества, Аткарского лесхоза. </t>
  </si>
  <si>
    <t xml:space="preserve">запрещается проведение всех видов рубок, кроме рубок ухода за лесом и проведения санитарно-оздоровительных мероприятий, проведение гидромелиоративных работ, уничтожение берегозащитной, водной и болотной растительности, устройство свалок, проезд вне основных путей, строительство капитальных объектов,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</si>
  <si>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64:03:130102</t>
  </si>
  <si>
    <t xml:space="preserve">Запрещается проведение всех видов рубок, кроме рубок ухода за лесом и проведения санитарно-оздоровительных мероприятий, проведение гидромелиоративных работ, уничтожение берегозащитной, водной и болотной растительности, устройство свалок, проезд вне основных путей, строительство капитальных объектов,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</si>
  <si>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0 6 7</t>
  </si>
  <si>
    <t xml:space="preserve">27.02.2007</t>
  </si>
  <si>
    <t xml:space="preserve">Один из немногих сохранившихся участков классической ковыльной степи в лесостепной зоне в подзоне луговой степи Окско-Донской равнины Саратовского Правобережья. Значимость памятника природы определяется, прежде всего, его местоположением в рельефе (склоновые и приводораздельные урочища) и особенностями биоценоза. Памятник природы имеет научное значение.</t>
  </si>
  <si>
    <t xml:space="preserve">Постановление Правительства Саратовской области от 27.02.2007 года № 77-П "Об утверждении Перечня особо охраняемых природных территорий регионального значения в Саратовской области"</t>
  </si>
  <si>
    <t xml:space="preserve">содержится наименование (Участок степи у с. Лопуховка), местоположение (административный район), площадь,  описание границ и режим особо охраны ООПТ </t>
  </si>
  <si>
    <t xml:space="preserve">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</si>
  <si>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122,9</t>
  </si>
  <si>
    <t xml:space="preserve">Паспорт особо охраняемой природной территории регионального значения (памятника природы) Участок степи у с. Лопуховка</t>
  </si>
  <si>
    <t xml:space="preserve">Охранное обязательство на памятник природы выдано комитетом охраны окружающей среды и природопользования области администрации Озерного МО Аткарского района Саратовской области от 13.05.2010 г.</t>
  </si>
  <si>
    <t xml:space="preserve">Саратовская область, Аткарский район, с. Лопуховка</t>
  </si>
  <si>
    <t xml:space="preserve">В 2 км к западу от села Лопуховка. </t>
  </si>
  <si>
    <t xml:space="preserve">северная и западная границы проходят по контуру старозалежного участка степи; восточная граница проходит по полевой дороге, идущей от проселочной дороги сел Белгаза-Лопуховка; южная граница - по проселочной дороге сел Белгаза-Лопуховка</t>
  </si>
  <si>
    <t xml:space="preserve">Географические координаты центра ООПТ:                                                              φ = 51°40'57" с.ш.; λ = 44°48'35" в.д.</t>
  </si>
  <si>
    <t xml:space="preserve">Рельеф - Окско-Донская равнина, междуречье рр. Белгаза, Иткарка  с абсолютными отметками высот 160-210 м. Пологий и слабопокатый склон (4-7 градусов) и участки приводораздельной поверхности.  Климат - умеренно-континентальный. Почвенный покров - комплексы черноземов обыкновенных слабогумусированных маломощных с солонцами черноземными (25-50%) на карбонатных глинах и тяжелых суглинках. Гидрологическая сеть отсутствует. Растительность - разнотравно-ковыльная степь, с вкраплениями небольших участков с рудеральными видами. </t>
  </si>
  <si>
    <t xml:space="preserve">проезд автотранспорта вне существующих дорог, а так же организация кострищ и замусоривание территории вокруг мемориального комплекса А.С. Юрьевичу.</t>
  </si>
  <si>
    <t xml:space="preserve">Озерное муниципальное образование Аткарского района Саратовской области</t>
  </si>
  <si>
    <t xml:space="preserve">412411, Саратовская область, Аткарский район, с. Озерное ул. Ленина 21, тел.: 8(84552) 4-42-34</t>
  </si>
  <si>
    <t xml:space="preserve">16.12.2005 г., 1056403817821</t>
  </si>
  <si>
    <t xml:space="preserve">Владимиров Александр Викторович, глава администрации, тел.: 8(84552) 4-42-34</t>
  </si>
  <si>
    <t xml:space="preserve">Охранное обязательство выдано комитетом охраны окружающей среды и природопользования области 13.05.2010 года.</t>
  </si>
  <si>
    <t xml:space="preserve">запрещается строительство автодорог, прокладка трубопроводов и других коммуникаций, распашка, сенокошение, выпас скота, добыча полезных ископаемых, устройство свалок, проход и проезд вне существующих дорог, устройство стоянок туристов,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</si>
  <si>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64:03:130101</t>
  </si>
  <si>
    <t xml:space="preserve">Запрещается строительство автодорог, прокладка трубопроводов и других коммуникаций, распашка, сенокошение, выпас скота, добыча полезных ископаемых, устройство свалок, проход и проезд вне существующих дорог, устройство стоянок туристов,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</si>
  <si>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0 1 9</t>
  </si>
  <si>
    <t xml:space="preserve">Создана в целях сохранения на территории Саратовской области ландшафтных урочищ с естественными сосновыми борами на границе южной лесостепи и степи. Значимость памятника природы определяется хорошим состоянием 120-130-летних сосен, среди которых выделены т.н. "плюсовые деревья", семена которых являются генетическим фондом и высеваются в лесном питомнике. Представляет редкий фрагмент реликтовых природных сосновых лесов на верхней поверхности выравнивания Приволжской возвышенности в Саратовской области.</t>
  </si>
  <si>
    <t xml:space="preserve">772,0</t>
  </si>
  <si>
    <t xml:space="preserve">содержится наименование (Нееловское лесничество-сосновые насаждения на пл. 772 га) и местоположение (административный район) ООПТ</t>
  </si>
  <si>
    <t xml:space="preserve">содержится наименование (Сосновые вековые леса в Нееловском лесничестве), краткое описание и местоположение (административный район) ООПТ</t>
  </si>
  <si>
    <t xml:space="preserve">Постановление Губернатора Саратовской области от 21.04.1997 г. № 321«Об утверждении перечня Памятников природы регионального значения в Саратовской области»; </t>
  </si>
  <si>
    <t xml:space="preserve">23,6                                           </t>
  </si>
  <si>
    <t xml:space="preserve">содержится наименование (Генетический резерват сосны), площадь ООПТ и организация, ответственная за памятник природы </t>
  </si>
  <si>
    <t xml:space="preserve">Паспорт на памятник природы утвержден распоряжением администрации области от 5.02.1996 г. № 56-р;</t>
  </si>
  <si>
    <t xml:space="preserve">23,6                                           (+ охранная зона 53,0)</t>
  </si>
  <si>
    <t xml:space="preserve">содержится информация о значении ООПТ (Генетический резерват сосны), наименовании предприятия взявшего охранной обязательство, схема терриитории паиятника природы, его кратное описание, площадь и пр.</t>
  </si>
  <si>
    <t xml:space="preserve">Постановление Правительства Саратовской области от 27.02.2007г. № 77-П "Об утверждении Перечня особо охраняемых природных территорий регионального значения в Саратовской области";</t>
  </si>
  <si>
    <t xml:space="preserve">содержится наименование (Старовозрастные насаждения сосны), местоположение (административный район), площадь,  описание границ и режим особо охраны ООПТ </t>
  </si>
  <si>
    <t xml:space="preserve">Паспорт особо охраняемой природной территории регионального значения (памятника природы) Старовозрастные насаждения сосны</t>
  </si>
  <si>
    <t xml:space="preserve">Министерстов природных ресурсов и зкологии Саратовской области</t>
  </si>
  <si>
    <t xml:space="preserve">Саратовская область, Базарно-Карабулакский район.</t>
  </si>
  <si>
    <t xml:space="preserve">В 1 км от р.п. Базарный Карабулак. В лесним квартале 66 Нееловского лесничества Базарно-Карабулакского лесхоза. </t>
  </si>
  <si>
    <t xml:space="preserve">границы памятника природы совпадают с границами 66 квартала (выделы 11, 12, 13, 15, 17, 21, 22, 26) Нееловского лесничества Базарно-Карабулакского лесхоза</t>
  </si>
  <si>
    <t xml:space="preserve">Географические координаты центра ООПТ:                                                        φ = 52°18'26" с.ш.; λ = 46°23'11" в.д.</t>
  </si>
  <si>
    <t xml:space="preserve">Рельеф - приводораздельные пологие, покатые и крутые склоны южной и юго-западной экспозиции верхней поверхности выравнивания Приволжской возвышенности.  Климат - умеренно-континентальный. Почвенный покров - темно-серые лесные песчаные и супесчаные почвы на делювии плотных коренных пород. Гидрологическая сеть - в тальвеге лесного оврага имеется водоток - один из притоков р. Карабулак. Растительность - древесный ярус: сосна обыкновенная, дуб черешчатый, клен остролистный, ольха, липа сердцелистная. Подрост представлен сосной обыкновенной, дубом обыкновенным, березой повислой, осиной, кленом остролистным. Кустарниковый ярус - ракитник, рябина обыкновенная, бересклет бородавчатый. Травяной покров представлен ландышем, осокой, звездчаткой. Лесной фонд - 66 квартал Нееловского лесничества Базарно-Карабулакского лесхоза. </t>
  </si>
  <si>
    <t xml:space="preserve">запрещаются все виды рубок, кроме рубок ухода, пастьба скота, строительство,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</si>
  <si>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64:04:240102</t>
  </si>
  <si>
    <t xml:space="preserve">земли государственного лесного фонда</t>
  </si>
  <si>
    <t xml:space="preserve">Государственная собственность</t>
  </si>
  <si>
    <t xml:space="preserve">Создан в целях сохранения на территории Саратовской области ландшафтных урочищ с естественными сосновыми борами. Разрешены: рубки ухода, сбор грибов и ягод, научные исследования и экскурсии.</t>
  </si>
  <si>
    <t xml:space="preserve">Запрещаются все виды рубок, кроме рубок ухода, пастьба скота, строительство,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</si>
  <si>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Дендрарий им. В.Г. Дубова</t>
  </si>
  <si>
    <t xml:space="preserve">0 4 7</t>
  </si>
  <si>
    <t xml:space="preserve">28.08.1991</t>
  </si>
  <si>
    <t xml:space="preserve">Создан для интродукции и акклиматизации древесных и кустарниковых пород в условиях Юго-Востока Русской равнины. В дендрарии высажено и произрастает около 260 видов, форм и сортов древесно-кустарниковых пород. Многообразие видов древесных пород определяет его научную и практическую значимость. Один из 4-х дендрариев в Саратовской области.</t>
  </si>
  <si>
    <t xml:space="preserve">Решение Базарно-Карабулакского райисполкома от 28.08.1991 г. № 204 </t>
  </si>
  <si>
    <t xml:space="preserve">10,0</t>
  </si>
  <si>
    <t xml:space="preserve">содержится наименование (Дендрарий Базарно-Карабулакского опытно-показательного мехлесхоза им. В.Г. Дубова) и местоположение (административный район) ООПТ</t>
  </si>
  <si>
    <t xml:space="preserve">содержится наименование (Дендрарий Базарно-Карабулакского опытно-показательного мехлесхоза им. В.Г. Дубова), краткое описание и местоположение (административный район) ООПТ</t>
  </si>
  <si>
    <t xml:space="preserve">10,0                                       (+ охранная зона 194)</t>
  </si>
  <si>
    <t xml:space="preserve">содержится информация о значении ООПТ (Дендрарий им. В.Г. Дубова),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</si>
  <si>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(Дендрарий им. В.Г. Дубова), площадь ООПТ и организация, ответственная за памятник природы </t>
  </si>
  <si>
    <t xml:space="preserve">содержится наименование (Дендрарий им. В.Г. Дубова), местоположение (административный район), площадь,  описание границ и режим особо охраны ООПТ </t>
  </si>
  <si>
    <t xml:space="preserve">Паспорт особо охраняемой природной территории регионального значения (памятника природы) Дендрарий им. В.Г. Дубова</t>
  </si>
  <si>
    <t xml:space="preserve">Дендрарий расположен в 4 км к юго-западу от здания администрации Базарно- Карабулакского лесхоза и 8 км к юго-западу от рабочего поселка Базарный Караббулак на Приволжской возвышенности. Западная граница дендрария соседствует с автомагистралью Саратов-Базарный- Карабулак. Географические координаты центра ООПТ: φ = 52°15'03" с.ш.; λ = 46°21'58" в.д.</t>
  </si>
  <si>
    <t xml:space="preserve">границы памятника природы совпадают с границами выделов 14-20 квартала 23 Алексеевского лесничества Базарно-Карабулакского лесхоза</t>
  </si>
  <si>
    <t xml:space="preserve">Географические координаты центра ООПТ:                                                                  φ = 52°15'03" с.ш.; λ = 46°21'58" в.д.</t>
  </si>
  <si>
    <t xml:space="preserve">Рельеф - плоская слегка волнистая равнина на средней поверхности выравнивания Приволжской возвышенности.  Климат - умеренно-континентальный. Почвенный покров - черноземы выщелочные малогумусные среднемощные. Гидрологическая сеть - отсутствует. Растительность - около 260 видов, форм и сортов древесно-кустарниковых пород. Среди которых: 12 видов хвойных (сосна обыкновенная, крымская, сибирская, корейская, лиственница сибирская, пихта сибирская, Шренка, псевдотсуга, ель европейская и др.), около 60 видов лиственных (разные виды березы, дуб черешчатый и красный, уксусное дерево, клен сенребристый, клен Шведлера, груша уссурийская, айва японская, бархат амурский и др.). </t>
  </si>
  <si>
    <t xml:space="preserve">основными выявленными негативными факторами являются: прилегающая к дендрарию автотрасса "Саратов-Базарный-Карабулак", вызывающая загрязнение его северной части выбросами автотранспорта, а так же несанкционированный доступ на территорию памятника природы.</t>
  </si>
  <si>
    <t xml:space="preserve">Общий режим охраны и использования ОППТ</t>
  </si>
  <si>
    <t xml:space="preserve">запрещается повреждение древостоя, рубки, кроме ухода за лесами и проведение санитарно-оздоровительных мероприятий, отвод земель под строительство, прокладка коммуникаций, организация свалок, пастьба скота, несанкционированный доступ на территорию дендрария,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</si>
  <si>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Земли государственного лесного фондна</t>
  </si>
  <si>
    <t xml:space="preserve">Создан для интродукции и акклиматизации древесных и кустарниковых пород в условиях Юго-Востока Русской равнины. Разрешено: ввод новых культур, научные исследования, учебные экскурсии, организация учебных и производственных практик студентов.</t>
  </si>
  <si>
    <t xml:space="preserve">Запрещается повреждение древостоя, рубки, кроме ухода за лесами и проведение санитарно-оздоровительных мероприятий, отвод земель под строительство, прокладка коммуникаций, организация свалок, пастьба скота, несанкционированный доступ на территорию дендрария,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</si>
  <si>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0 3 9</t>
  </si>
  <si>
    <t xml:space="preserve">гидрологический </t>
  </si>
  <si>
    <t xml:space="preserve">08.02.1990 </t>
  </si>
  <si>
    <t xml:space="preserve">Данный памятник создан для сохранения одного из родников в Саратовской области, разгружающих водоносный горизонт палеогеновых отложений в южном Саратовском лесостепье. Его значимость определяется исключительно малой минерализацией гидрокарбонатно-кальциевой воды (0,166 г/л) и высокими рекреационными свойствами урочища, в котором течет родник (точнее группы родников, один из которых каптирован), добротным благоустройством места вокруг родника и качеством его каптажа.</t>
  </si>
  <si>
    <t xml:space="preserve">Решение облисполкома от 08.02.1990 г. № 38 «О включении в перечень охраняемых природных территорий вновь выявленных памятников природы»;</t>
  </si>
  <si>
    <t xml:space="preserve">содержится наименование (Родник Серебряный (Легкий) и местоположение (административный район) ООПТ</t>
  </si>
  <si>
    <t xml:space="preserve">содержится наименование (Родник Серебряный, или Легкий у с. Алексеевка), краткое описание и местоположение (административный район) ООПТ</t>
  </si>
  <si>
    <t xml:space="preserve">содержится наименование (Родник "Серебряный"), площадь ООПТ и организация, ответственная за памятник природы </t>
  </si>
  <si>
    <t xml:space="preserve">Паспорт на памятник природы утвержден распоряжением администрации области от 5.02.1996г. №  56-р;</t>
  </si>
  <si>
    <t xml:space="preserve">0,8                                                             (+ охранная зона 113,2)</t>
  </si>
  <si>
    <t xml:space="preserve">содержится информация о значении ООПТ (Родник "Серебряный"),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</si>
  <si>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(Родник "Серебряный"), местоположение (административный район), площадь,  описание границ и режим особо охраны ООПТ </t>
  </si>
  <si>
    <t xml:space="preserve">Паспорт особо охраняемой природной территории регионального значения (памятника природы) Родник "Серебрянный"</t>
  </si>
  <si>
    <t xml:space="preserve">Расположен на северо-западной окраине с. Алексеевка Базарно-Карабулакского района Саратовской области. Географические координаты центра ООПТ: φ = 52°14'56" с.ш.; λ = 46°19'29" в.д.</t>
  </si>
  <si>
    <t xml:space="preserve">северная, северо-восточная и юго-западная границы памятника природы совпадают с соответствующими границами выдела 10 квартала 27 и выдела 26 квартала 20 Алексеевского лесничества Базарно-Карабулакского лесхоза; восточная - пересекает выдел 26 квартала 20, южная - совпадает с границей этого квартала; западная - проходит в средней части выдела 10 квартала 27 Алексеевского лесничества Базарно-Карабулакского лесхоза и пересекает его под прямым углом</t>
  </si>
  <si>
    <t xml:space="preserve">Географические координаты центра ООПТ:                                                    φ = 52°14'56" с.ш.; λ = 46°19'29" в.д.</t>
  </si>
  <si>
    <t xml:space="preserve">Рельеф - днище залесенного оврага, расчленяющего приводораздельный склон юго-восточной экспозиции верхней поверхности выравнивания Приволжской возвышенности.  Климат - умеренно-континентальный. Почвенный покров - аллювиально-луговые среднесуглинистые дерновые почвы. Гидрологическая сеть - верховья р. Туган, правого притока р. Карабулак. Растительность - долина родника облесена дубом черешчатым, ольхой клейкой, липой сердцелистной. Травянистый покров представлен типичным луговым разнотравьем. По левому борту небольшой долины ручья имеются средневозрастные посадки сосны обыкновенной. Лесной фонд - лесные кварталы 20, 27 Базарно-Карабулакского лесхоза Алексеевского лесничества. </t>
  </si>
  <si>
    <t xml:space="preserve">замусоривание территории бытовыми отходами, размещение автостоянки в близи водоохранной зоны.</t>
  </si>
  <si>
    <t xml:space="preserve">запрещается проведение всех видов рубок, кроме ухода за лесами и проведение санитарно-оздоровительных мероприятий, пастьба скота, неупорядоченная рекреация, строительство,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</si>
  <si>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Земли государственного лесного фонда</t>
  </si>
  <si>
    <t xml:space="preserve">Эталон водоносного горизонта палеогеновых отложений в лесостепной зоне. Разрешено: научные исследования, экскурсии, использование воды для питьевых целей</t>
  </si>
  <si>
    <t xml:space="preserve">Запрещается проведение всех видов рубок, кроме ухода за лесами и проведение санитарно-оздоровительных мероприятий, пастьба скота, неупорядоченная рекреация, строительство,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</si>
  <si>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21.03.2012 год</t>
  </si>
  <si>
    <t xml:space="preserve">0 4 8 </t>
  </si>
  <si>
    <t xml:space="preserve">ландшафтно-ботанический   </t>
  </si>
  <si>
    <t xml:space="preserve">Памятник природы создан с целью сохранения уникального для крайнего юга лесостепной зоны природного комплекса с элементами бореальной флоры. Его значимость определяется участием в составе древостоя березы пушистой (Betula pubescens Ehrh.), занесенной в Красную книгу Саратовской области, а также наличием редких северных видов травянистых растений.</t>
  </si>
  <si>
    <t xml:space="preserve">содержится наименование (Фрагмент бореальной флоры в степной зоне, в III кв. Нееловского лесничества) и местоположение (административный район) ООПТ</t>
  </si>
  <si>
    <t xml:space="preserve">содержится наименование (Фрагмент бореальной флоры в степной зоне, в III кв. Нееловского лесничества), краткое описание и местоположение (административный район) ООПТ</t>
  </si>
  <si>
    <t xml:space="preserve">Паспорт на памятник природы регионального значения утвержден распоряжением администрации области от 5.02.1996 г. №  56-р;</t>
  </si>
  <si>
    <t xml:space="preserve">22,9                                              (+ 66,1 охранная зона)</t>
  </si>
  <si>
    <t xml:space="preserve">содержится информация о значении ООПТ (Фрагмент бореальной флоры в степной зоне Б.Карабулакского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</si>
  <si>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(Фрагмент бореальной флоры в степной зоне), площадь ООПТ и организация, ответственная за памятник природы </t>
  </si>
  <si>
    <t xml:space="preserve">содержится наименование (Участок с бореальной флорой в степной зоне), местоположение (административный район), площадь,  описание границ и режим особо охраны ООПТ </t>
  </si>
  <si>
    <t xml:space="preserve">Паспорт особо охраняемой природной территории регионального значения (памятника природы) Участок с бореальной флорой в степной зоне</t>
  </si>
  <si>
    <t xml:space="preserve">89,2</t>
  </si>
  <si>
    <t xml:space="preserve">Географическое положение: в лесном квартале 12 Алексеевского лесничества Базарно-Карабулакского лесхоза. </t>
  </si>
  <si>
    <t xml:space="preserve">Общая площадьООПТ (га)</t>
  </si>
  <si>
    <t xml:space="preserve">границы памятника природы совпадают с границами квартала 12 Алексеевского лесничества Базарно-Карабулакского лесхоза</t>
  </si>
  <si>
    <t xml:space="preserve">Географические координаты центра ООПТ:                                                                   φ = 52°18'26" с.ш.; λ = 46°23'11" в.д.</t>
  </si>
  <si>
    <t xml:space="preserve">Рельеф - Приволжская возвышенность с отметками высот 200-240 м. В пределах памятника природы явно выражены две мезоформы рельефа: неглубокое (десятки сантиметров) блюдцеобразное понижение диаметром несколько десятков метров, визуально читающиеся по изменению травянистой растительности и заметному увеличению плотности травостоя и растительной ветоши; пологие склоны с углом падения 4-6 градусов, постепенно переходящие в выше описанные понижения.  Климат - умеренно-континентальный. Почвенный покров - темно-серые супесчаные почвы на делювии коренных пород. Гидрологическая сеть - отсутствует. Растительность - естественные участки березняков (береза повислая и береза пушистая), небольшие фрагменты липо-дубрав с примесью сосны. Средняя высота древостоя 12-14 м, диаметр стволов 20-25 см. В подлеске - бересклет бородавчатый, крушина ломкая. Лесной фонд - лесной квартал 12 Базарно-Карабулакского лесхоза Алексеевского лесничества. </t>
  </si>
  <si>
    <t xml:space="preserve">Юридические (физические) лица, ответственные за обеспечение охраны ООПТ</t>
  </si>
  <si>
    <t xml:space="preserve">запрещается проведение всех видов рубок, кроме ухода за лесами и проведения санитарно-оздоровительных мероприятий, пастьба скота, неупорядоченная рекреация, строительство,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</si>
  <si>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Уникальный ля крайнего юга лесостепной зоны природный комплекс с элементами бореальной флоры. Разрешено: научные исследования,экскурсии, сбор ягод и грибов, эколого-позновательный туризм.</t>
  </si>
  <si>
    <t xml:space="preserve">Запрещается проведение всех видов рубок, кроме ухода за лесами и проведения санитарно-оздоровительных мероприятий, пастьба скота, неупорядоченная рекреация, строительство,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</si>
  <si>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0 5 2</t>
  </si>
  <si>
    <t xml:space="preserve">21.04.1997</t>
  </si>
  <si>
    <t xml:space="preserve">Создание данного памятника природы обусловлено необходимостью поддержания благоприятных лесорастительных условий для первых в Саратовской области экспериментальных посадок кедра сибирского (Pinus sibirica) в Поволжской южной лесостепи. Посадки кедра были сделаны в 1963 году и насколько они будут успешны, пока неизвестно. Значимость памятника определяется тем, что кедр сибирский, в случае благополучного развития насаждений, может стать ценным интродуцентом в лесных ценозах Саратовской лесостепи.</t>
  </si>
  <si>
    <t xml:space="preserve">содержится наименование (Насаждения кедра сибирского), площадь ООПТ и организация, ответственная за памятник природы </t>
  </si>
  <si>
    <t xml:space="preserve">содержится наименование (Насаждения кедра сибирского), местоположение (административный район), площадь,  описание границ и режим особо охраны ООПТ </t>
  </si>
  <si>
    <t xml:space="preserve">Паспорт особо охраняемой природной территории регионального значения (памятника природы) Насаждения кедра сибирского</t>
  </si>
  <si>
    <t xml:space="preserve">Приволжская возвышенность. В 30 км к северо-западу от рабочего поселка Базарный Карабулак, между селами Шняево и Большая Гусиха в 17 лесном квартале, в 3 выделе Биклейского лесничества. Географические координаты центра ООПТ: φ = 52°33'03" с.ш.;  λ = 46°14'37" в.д.</t>
  </si>
  <si>
    <t xml:space="preserve">границы памятника природы лежат в пределах выдела 3 квартала 17 Биклейского лесничества Базарно-Карабулакского лесхоза (в юго-западной его части)</t>
  </si>
  <si>
    <t xml:space="preserve">Географические координаты центра ООПТ:                                                              φ = 52°33'03" с.ш.;  λ = 46°14'37" в.д.</t>
  </si>
  <si>
    <t xml:space="preserve">запрещается выпас скота, повреждение древостоя и подроста, растительного и почвенного покрова,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</si>
  <si>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Земли государстенного лесного фонда</t>
  </si>
  <si>
    <t xml:space="preserve">Государственная собственнонсть</t>
  </si>
  <si>
    <t xml:space="preserve">Организован для сохранения первых в области посадок кедра сибирского. Разрешено: научные исследования, сбор грибов и ягод.</t>
  </si>
  <si>
    <t xml:space="preserve">Запрещается выпас скота, повреждение древостоя и подроста, растительного и почвенного покрова,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</si>
  <si>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0 1 2</t>
  </si>
  <si>
    <t xml:space="preserve">15.07.1982</t>
  </si>
  <si>
    <t xml:space="preserve">Создание данного памятника природы обусловлено необходимостью поддержания благоприятных условий для экспериментальных посадок (в площадки) лиственницы сибирской (Larix sibirica Ledeb.) в Саратовской лесостепи. Посадки лиственницы сибирской производились вручную в 1941 году. Значимость памятника определяется тем, что лиственница сибирская, посаженная в площадки размером 4х4 м, в настоящее время представляет лучшие насаждения данного вида в Саратовской области. Деревья образуют сплошной полог. Средняя их высота 20 м. Полнота насаждений 0,7. Бонитет1А. В составе насаждений имеются плюсовые деревья, семена которых являются генетическим фондом.</t>
  </si>
  <si>
    <t xml:space="preserve">Решение облисполкома от 15.07.1982 г. № 342 «Об утверждении перечня государственных  памятников природы местного значения»;</t>
  </si>
  <si>
    <t xml:space="preserve">содержится наименование (Массивы хвойных насаждений в зеленых зонах р/п Базарного Карабулака и с. Алексеевки) и местоположение (административный район) ООПТ</t>
  </si>
  <si>
    <t xml:space="preserve">2,3                                           (+ охранная зона 151,7)</t>
  </si>
  <si>
    <t xml:space="preserve">содержится информация о значении ООПТ (Насаждения лиственницы сибирской),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</si>
  <si>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(Насаждения лиственницы сибирской 1941 года), площадь ООПТ и организация, ответственная за памятник природы </t>
  </si>
  <si>
    <t xml:space="preserve">содержится наименование (Насаждения лиственницы сибирской), местоположение (административный район), площадь,  описание границ и режим особо охраны ООПТ </t>
  </si>
  <si>
    <t xml:space="preserve">Паспорт особо охраняемой природной территории регионального значения (памятника природы) Насаждения лиственницы сибирской</t>
  </si>
  <si>
    <t xml:space="preserve">1,93</t>
  </si>
  <si>
    <t xml:space="preserve">Министерство природных ресурсов и экологии саратовской области</t>
  </si>
  <si>
    <t xml:space="preserve">Приволжская возвышенность. В 3-х км к юго-западу от рабочего поселка Базарный Карабулак. </t>
  </si>
  <si>
    <t xml:space="preserve">границы памятника природы лежат в пределах выдела 7 квартала 103 Нееловского лесничества Базарно-Карабулакского лесхоза; северная, северо-восточная, западная границы совпадают с границами выдела, юго-восточная - пересекает выдел в его средней части</t>
  </si>
  <si>
    <t xml:space="preserve">Географические координаты центра ООПТ:                                                             φ = 52°15'34" с.ш.; λ = 46°23'07" в.д.</t>
  </si>
  <si>
    <t xml:space="preserve">Рельеф - ровная слабо волнистая поверхность средней ступени выравнивания Приволжской возвышенности.  Климат - умеренно-континентальный. Среднемесячная температура июля +20.3°С, января -13.4°С. Среднегодовое количество осадков 420 мм. Почвенный покров - выщелоченные маломощные слабогумусированные супесчаные черноземы на элювии палеогеновых песков и песчаников. Гидрологическая сеть - верховья малых речек-ручьев Маза и Туган, правых притоков р. Карабулак. Растительность - искусственные насаждения лиственницы сибирской с включениями березы, клена остролистного, липы сердцелистной. Имеется подрост липы, подлесок представлен бересклетом бородавчатым. В травяном ярусе - звездчатка, сныть обыкновенная, мятлик, лазурник трехлопастной. Лесной фонд -103 лесной квартал Базарно-Карабулакского лесхоза, Нееловского лесничества. </t>
  </si>
  <si>
    <t xml:space="preserve">движение транспорта по граничащей с памятником природы автомобильной дороге Саратов-Базарный Карабулак, выпас домашнего скота.</t>
  </si>
  <si>
    <t xml:space="preserve">Создан для поддержания благоприятных условий для экспериментальных посадок лиственницы сибирской. Разрешено: научные исследования, геоботанические экскурсии, сбор ягод и грибов.</t>
  </si>
  <si>
    <t xml:space="preserve">Грачевская лесная дача</t>
  </si>
  <si>
    <t xml:space="preserve">0 0 7</t>
  </si>
  <si>
    <t xml:space="preserve">ландшафтно – ботанический</t>
  </si>
  <si>
    <t xml:space="preserve">ООПТ создан с целью сохранения самого крупного искусственного лесного массива в степном Саратовском Заволжье. Закладка лесных насаждений была произведена в конце XIX века под руководством известного лесовода Н.К. Генко, с целью обеспечения населения лесом и защиты от засух и суховеев. Основные породы - дуб черешчатый, ясень обыкновенный, клены остролистный и ясенелистный. Грачевская лесная дача представляет научный, историко- краеведческий интерес, имеет ландшафтное (средоформирующее), воспроизводственное (местообитание охотничьих видов животных), рекреационное значение.</t>
  </si>
  <si>
    <t xml:space="preserve">1384,0</t>
  </si>
  <si>
    <t xml:space="preserve">содержится наименование (В 30 км восточнее г. Балаково расположен участок - Грачевская лесная дача) и местоположение (административный район) ООПТ</t>
  </si>
  <si>
    <t xml:space="preserve">содержится наименование (Грчевская лесная дача), краткое описание и местоположение (административный район) ООПТ</t>
  </si>
  <si>
    <t xml:space="preserve">содержится информация о значении ООПТ (Грачевская лесная дача),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</si>
  <si>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(Грачевская лесная дача), площадь ООПТ и организация, ответственная за памятник природы </t>
  </si>
  <si>
    <t xml:space="preserve">содержится наименование (Грачевская лесная дача), местоположение (административный район), площадь,  описание границ и режим особо охраны ООПТ </t>
  </si>
  <si>
    <t xml:space="preserve">Паспорт особо охраняемой природной территории регионального значения (памятника природы) Грачевская лесная дача</t>
  </si>
  <si>
    <t xml:space="preserve">Охранное обязательство на памятник природы выдано комитетом охраны окружающей среды и природопользования области государственному учреждению "Лесничества Саратовской области" от 10.06.2008 г.</t>
  </si>
  <si>
    <t xml:space="preserve">Саратовская область, Балаковский район.</t>
  </si>
  <si>
    <t xml:space="preserve">Лесной массив находится между селами Грачи и Головановский Балаковского района Саратовской области. </t>
  </si>
  <si>
    <t xml:space="preserve">северная граница совпадает с границей лесного квартала 65 Балаковского лесничества Балаковского лесхоза, поворачивает на юго-восток, проходит вдоль границ кварталов 65-68, 70-71 и затем - на восток, совпадая с северными границами кварталов 71-74 до пересечения с небольшой балкой, огибает балку по краю пашни, проходит по полевой дороге вдоль леса (кварталы 75-80). Южная граница совпадает с границами кварталов 91-93, 87-89, 74-80 того же лесничества. Западная и северо-западная в направлении с севера на юг проходит по кромке лесного массива, вдоль кварталов 65-69, 81, 86, 90, 93, 92, 91, Восточная граница памятника природы совпадает с восточной границей квартала 80</t>
  </si>
  <si>
    <t xml:space="preserve">Географические координаты:                                                                                                           Центр ООПТ φ = 51°58'26"с.ш. λ = 48°08'16" в.д.                                                                          
Крайняя северная точка φ = 52°00'21"с.ш. λ = 48°05'51" в.д.                                                    
Крайняя южная точка φ = 51°57'56"с.ш. λ = 48°11'03" в.д.                                                            
Крайняя западная точка φ = 51°58'08"с.ш. λ = 48°03'36" в.д.
Крайняя восточ¬ная точка φ = 51°58'40"с.ш. λ = 48°12'35" в.д.
                                                                                                                                                                                   Географические координаты поворотных точек границ земельного участка:
     широта     долгота             широта     долгота
1. 52.0055°    48.0879°       18. 52.9693°   48.1777°
2. 52.0058°    48.0974°       19. 52.964°     48.1622°
3. 51.9896°    48.1031°       20. 52.9689°   48.1518°
4. 51.9835°    48.1084°       21. 52.9687°   48.1445°
5. 51.978°      48.1408°       22. 52.9704°   48.1387°
6. 51.9831°    48.1424°       23. 52.9694°   48.1365°
7. 51.9829°    48.1449°       24. 52.9688°   48.1257°
8. 51.9787°    48.146°         25. 52.9721°   48.1131°
9. 51.9807°    48.1616°       26. 52.9699°   48.1051°
10. 51.9764°  48.1895°       27. 52.9692°   48.0971°
11. 51.9798°  48.2033°       28. 52.9702°   48.086°
12. 51.9788°  48.2092°       29. 52.968°     48.0782°
13. 51.9766°  48.2087°       30. 52.9689°   48.0599°
14. 51.9745°  48.2047°       31. 52.9746°   48.0604°
15. 51.9684°  48.2051°       32. 52.9742°   48.0778°
16. 51.9655°  48.1842°       33. 52.9899°   48.0933°
17. 51.9694°  48.1839°    
</t>
  </si>
  <si>
    <t xml:space="preserve">Сыртовая равнина междуречья рр. Большой Иргиз и Малый Иргиз с абсолютными отметками высот от 80 до 100 м. Основными мезоформами рельефа являются: крупная балка с отвершками занимающая центральную часть памятника природы; пологие приводораздельные склоны. Климат умеренно-континентальный с годовым количеством осадков 350-400 мм. На территории памятника природы сформировались черноземы южные маломощные, черноземы южные маломощные остаточнолуговатые на карбонатных глинах и тяжелых суглинках, смытые и намытые почвы оврагов, балок и прилегающих склонов. Растительность клено-дубрава разнотравно-злаковая. </t>
  </si>
  <si>
    <t xml:space="preserve">нет данных</t>
  </si>
  <si>
    <t xml:space="preserve">Избыточное рекреационное давление, следствием которого являются замусоривание территории, деградация травяного покрова и другие негативные проявления неорганизованного отдыха и туризма.</t>
  </si>
  <si>
    <t xml:space="preserve">запрещены все виды рубок, кроме ухода за лесами и проведения санитарно-оздоровительных мероприятий, выпас скота, сенокошение, неупорядоченная рекреация, строительство, прокладка дорог и других коммуникаций, иные виды хозяйственной деятельности и природопользования, препятствующие сохранению, восстановлению  воспроизводству природных комплексов  и их компонентов.</t>
  </si>
  <si>
    <t xml:space="preserve">64:05:100301:2</t>
  </si>
  <si>
    <t xml:space="preserve">земли промышленности, энергетики, транспорта и иного специального назначения</t>
  </si>
  <si>
    <t xml:space="preserve">для размещения воздушных линий электропередачи и других сооружений и объектов энергетики</t>
  </si>
  <si>
    <t xml:space="preserve">Запрещены все виды рубок, кроме ухода за лесами и проведения санитарно-оздоровительных мероприятий, выпас скота, сенокошение, неупорядоченная рекреация, строительство, прокладка дорог и других коммуникаций, иные виды хозяйственной деятельности и природопользования, препятствующие сохранению, восстановлению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</si>
  <si>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64:05:100301:3</t>
  </si>
  <si>
    <t xml:space="preserve">0.0165</t>
  </si>
  <si>
    <t xml:space="preserve">0 1 8 </t>
  </si>
  <si>
    <t xml:space="preserve">комплексный</t>
  </si>
  <si>
    <t xml:space="preserve">15.07.1982 </t>
  </si>
  <si>
    <t xml:space="preserve">Искусственные насаждения сосны обыкновенной в степной зоне Саратовского Заволжья. Созданы на подвижных песках, созданные в начале XX века с целью приостановления движения песков на второй надпойменной террасе р. Волга. Насаждения представляют научный и практический лесомелиоративный интерес, как положительный опыт закрепления подвижных песков на левобережных степных террасах Волги. Имеет ландшафтное (средоформирующее), воспроизводственное (место обитания охотничьих видов животных), рекреационное значение.</t>
  </si>
  <si>
    <t xml:space="preserve">96,0</t>
  </si>
  <si>
    <t xml:space="preserve">содержится наименование (В районе с. Плеханы на пл. 96 га - сосновые насаждения на подвижных песках Заволжьяч) и местоположение (административный район) ООПТ</t>
  </si>
  <si>
    <t xml:space="preserve">содержится наименование (Сосновые насаждения у с. Плеханы), краткое описание и местоположение (административный район) ООПТ</t>
  </si>
  <si>
    <t xml:space="preserve">112,0</t>
  </si>
  <si>
    <t xml:space="preserve">содержится информация о значении ООПТ (Сосновые насаждения у села Плеханы Балаковского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</si>
  <si>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(Сосновые насаждения у с. Плеханы), площадь ООПТ и организация, ответственная за памятник природы </t>
  </si>
  <si>
    <t xml:space="preserve">содержится наименование (Сосновые насаждения у с. Плеханы), местоположение (административный район), площадь,  описание границ и режим особо охраны ООПТ </t>
  </si>
  <si>
    <t xml:space="preserve">397,6</t>
  </si>
  <si>
    <t xml:space="preserve">Паспорт особо охраняемой природной территории регионального значения (памятника природы) Сосновые насаждения у с. Плеханы</t>
  </si>
  <si>
    <t xml:space="preserve">Саратовская область, Балаковский район, Марксовский район</t>
  </si>
  <si>
    <t xml:space="preserve">Саратовская область, Балаковский район (первый кластерный участок-восточный), Марксовский район (второй кластерный участок-западный). Первый кластерный участок расположен в 2,8 км южнее с. Плеханы и в 1 км южнее автомагистрали Балаково - Маркс.  Второй - в 3 км южнее с. Плеханы и в 1,5 км южнее автомагистрали Балаково - Маркс. </t>
  </si>
  <si>
    <t xml:space="preserve">Общая площадь, га</t>
  </si>
  <si>
    <t xml:space="preserve">397,6 
1. Первый кластерный участок (восточный): 215,8
2. Второй кластерный участок (западный): 181,8
</t>
  </si>
  <si>
    <t xml:space="preserve">1. Первый кластерный участок (восточный)</t>
  </si>
  <si>
    <t xml:space="preserve">2. Второй кластерный участок (западный)</t>
  </si>
  <si>
    <t xml:space="preserve">Площадь охранный зоны</t>
  </si>
  <si>
    <t xml:space="preserve">Два кластерных участка. Первый участок (восточный). Границы: северная - по опушке леса в 2 км южнее с. Горино; южная - по полевой дороге вдоль леса; восточная и западная - по краю леса. Второй участок (западный). Северная граница проходит по опушке леса в 3 км южнее с. Плеханы; восточная - вдоль пашни по границе леса; юго-западная - по полевой дороге в 100-150 м от кромки леса; западная - по полевой дороге вдоль границы леса.
</t>
  </si>
  <si>
    <r>
      <rPr>
        <sz val="11"/>
        <rFont val="Arial Cyr"/>
        <family val="2"/>
        <charset val="204"/>
      </rPr>
      <t xml:space="preserve">Географические координаты центра ООПТ:                                                                                  Первый участок (восточный) φ = 51°56'09" с.ш. λ = 47°22'08" в.д.                                              Второй участок (западный) φ = 51°56'22" с.ш. λ = 47°24'11" в.д.
</t>
    </r>
    <r>
      <rPr>
        <sz val="10"/>
        <rFont val="Arial Cyr"/>
        <family val="2"/>
        <charset val="204"/>
      </rPr>
      <t xml:space="preserve">
                                                                                   </t>
    </r>
  </si>
  <si>
    <t xml:space="preserve">Вторая надпойменная терраса р. Волга. Рельеф слабоволнистый, образованный  песчаными буграми. Абсолютные отметки высот 30 м. Умеренно-континентальный. Средняя температура января - 13° С. Средняя температура июля +21° С. Годовое количество осадков – 450-500 мм. Почвенный покров территории ООПТ представлен темно-каштановыми остаточно-луговатыми среднемощными почвами на супесях, темно-каштановыми солонцеватыми почвами на легких суглинках, комплексами солонцов каштановых с каштановыми почвами, слабогумусированными песками а также лугово-болотными почвами. Почвы территории подвержены слабой ветровой эрозии. Растительность – искусственный сосновый бор возрастом 70-90 лет. </t>
  </si>
  <si>
    <t xml:space="preserve">Распространение заболевания молодых насаждений сосны, вызванного сосновым пилильщиком.</t>
  </si>
  <si>
    <t xml:space="preserve">410012, г. Саратов, ул. Университетская, 45/51, тел. 8 (845 2) 27-79-93</t>
  </si>
  <si>
    <t xml:space="preserve">запрещены все виды рубок, кроме ухода за лесами и проведения санитарно-оздоровительных мероприятий, разжигание костров в не отведенных местах, выпас скота и скотопрогон, прокладка дорог и других коммуникаций, устройство свалок и замусоривание территории, проезд автомобильного и гусеничного транспорта вне существующих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</si>
  <si>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Собственники, землепользователи, землевладельцы, арендаторы земельных участков, находящихся в границах ООПТ</t>
  </si>
  <si>
    <t xml:space="preserve">64:20:013801</t>
  </si>
  <si>
    <t xml:space="preserve">Запрещены все виды рубок, кроме ухода за лесами и проведения санитарно-оздоровительных мероприятий, разжигание костров в не отведенных местах, выпас скота и скотопрогон, прокладка дорог и других коммуникаций, устройство свалок и замусоривание территории, проезд автомобильного и гусеничного транспорта вне существующих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</si>
  <si>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64:05:260401</t>
  </si>
  <si>
    <t xml:space="preserve">0 7 7</t>
  </si>
  <si>
    <t xml:space="preserve">28.04.2011</t>
  </si>
  <si>
    <t xml:space="preserve">ООПТ создана с целью сохранения уникальной пойменно-островной экосистемы, сформировавшейся в месте впадения р. Большой Иргиз в р. Волгу. Наибольшую ценность представляют коренные пойменные дубравы, а также разнотравные луга на средней и низкой пойме. Данный ландшафт является одним из немногих, сохранивших свой первоначальный облик после создания в 1958 г. Волгоградского водохранилища. Карасевский участок Волго-Большеиргизской поймы представляет собой сочетание типичных для поймы урочищ, где в большей степени по сравнению с соседними, близкими к населенным пунктам территориями, сохранились экосистемы заливных лугов, дубрав на гривах и прирусловых валах, остепненных участков на высокой пойме.</t>
  </si>
  <si>
    <t xml:space="preserve">Постановление Правительства Саратовской области от 01.11.2007 г. № 385-П "Об утверждении Перечня особо охраняемых природных территорий в Саратовской области"";</t>
  </si>
  <si>
    <t xml:space="preserve">Постановление Правительства Саратовской области от 28.04.2011 г. № 230-П "О внесении изменений в постановление Правительства Саратовской области от 1 ноября 2007 года № 385-П";</t>
  </si>
  <si>
    <t xml:space="preserve">Паспорт особо охраняемой природной территории регионального значения (памятника природы) Карасевский участок Волго-Большеиргизской поймы</t>
  </si>
  <si>
    <t xml:space="preserve">Охранное обязательство на памятник природы выдано комитетом охраны окружающей среды и природопользования области ООО "Охотничье экскурсионное предприятие "Артемида" 12.07.2011 г.</t>
  </si>
  <si>
    <t xml:space="preserve">Саратовская область, Балаковский район, Вольский район</t>
  </si>
  <si>
    <t xml:space="preserve">Памятник природы находится в 3 км к северо-востоку от села Плеханы Балаковского района Саратовской области.</t>
  </si>
  <si>
    <t xml:space="preserve">северная граница проходит в направлении с запада на восток вначале по коренной протоке р. Большого Иргиза, идущей к р. Волге, затем по зарастающей протоке, соединяющей между собой две излучины р. Большого Иргиза, впадающие в р. Волгу; восточная граница памятника природы проходит по правой излучине р. Большой Иргиз, имеющей направление с юго-запада на северо-восток до впадения в р. Волгу; южная граница идет вдоль левой излучины р. Большой Иргиз; западная граница имеет сложный контур и проходит в направлении с севера на юг по границе луговой и лесной растительности, небольшим протокам и ерикам, по берегам пойменных озер. Географические координаты границ участка
</t>
  </si>
  <si>
    <t xml:space="preserve">Географические координаты:
Крайняя северная точка: φ = 52° 00' 53" с.ш.; λ = 47° 24' 10" в.д.
Крайняя южная точка: φ = 51° 57' 53" с.ш.; λ = 47° 29' 24" в.д.
Крайняя восточная точка: φ = 52° 00' 10" с.ш.; λ = 47° 32' 49" в.д.
Крайняя западная точка: φ = 52° 00' 14" с.ш.; λ = 47° 23' 27" в.д.
Географические координаты поворотных точек границ земельного участка:                                                                                                                                                                          1. 51,9875° 47,4720°
2. 51,9865° 47,4718°
3. 51,9865° 47,4714°
4. 51,9871° 47,4708°
5. 51,9870° 47,4702°
6. 51,9851° 47,4699°
7. 51,9840° 47,4672°
8. 51,9832° 47,4629°
9. 51,9821° 47,4589°
10. 51,9823° 47,4557°
11. 51,9838° 47,4532°
12. 51,9853° 47,4521°
13. 51,9889° 47,4518°
14. 51,9902° 47,4510°
15. 51,9914° 47,4490°
16. 51,9920° 47,4461°
17. 51,9920° 47,4427°
18. 51,9914° 47,4404°
19. 51,9882° 47,4349°
20. 51,9881° 47,4334°
21. 51,9883° 47,4302°
22. 51,9878° 47,4277°
23. 51,9878° 47,4237°
24. 51,9883° 47,4210°
25. 51,9907° 47,4182°
26. 51,9911° 47,4162°
27. 51,9924° 47,4144°
28. 51,9922° 47,4189°
29. 51,9931° 47,4230°
30. 51,9945° 47,4180°
31. 51,9956° 47,4170°
32. 51,9971° 47,4141°
33. 51,9984° 47,4106°
34. 51,9986° 47,4088°
35. 51,9983° 47,4074°
36. 51,9996° 47,4052°
37. 52,0008° 47,4053°
38. 52,0011° 47,4042°
39. 52,0012° 47,4022°
40. 52,0018° 47,4019°
41. 52,0022° 47,4007°
42. 52,0020° 47,3989°
43. 52,0040° 47,3955°
44. 52,0041° 47,3894°
45. 52,0051° 47,3912°
46. 52,0057° 47,3942°
47. 52,0054° 47,3962°
48. 52,0056° 47,3984°
49. 52,0063° 47,4016°
50. 52,0064° 47,4048°
51. 52,0067° 47,4074°
52. 52,0078° 47,4075°
53. 52,0088° 47,4089°
54. 52,0094° 47,4113°
55. 52,0118° 47,4037°
56. 52,0140° 47,3973°
57. 52,0148° 47,4012°
58. 52,0146° 47,4060°
59. 52,0123° 47,4127°
60. 52,0117° 47,4177°
61. 52,0105° 47,4209°
62. 52,0087° 47,4227°
63. 52,0034° 47,4244°
64. 52,0014° 47,4266°
65. 51,9999° 47,4305°
66. 51,9999° 47,4352°
67. 52,0009° 47,4390°
68. 52,0031° 47,4427°
69. 52,0084° 47,4467°
70. 52,0100° 47,4499°
71. 52,0103° 47,4536°
72. 52,0099° 47,4569°
73. 52,0084° 47,4609°
74. 52,0068° 47,4637°
75. 52,0078° 47,4676°
76. 52,0106° 47,4756°
77. 52,0115° 47,4791°
78. 52,0115° 47,4816°
79. 52,0108° 47,4843°
80. 52,0104° 47,4878°
81. 52,0111° 47,4907°
82. 52,0119° 47,4932°
83. 52,0119° 47,4952°
84. 52,0114° 47,4956°
85. 52,0113° 47,4964°
86. 52,0118° 47,4971°
87. 52,0115° 47,5000°
88. 52,0108° 47,5024°
89. 52,0095° 47,5044°
90. 52,0085° 47,5085°
91. 52,0088° 47,5111°
92. 52,0088° 47,5134°
93. 52,0073° 47,5174°
94. 52,0064° 47,5212°
95. 52,0047° 47,5224°
96. 52,0043° 47,5269°
97. 52,0036° 47,5312°
98. 52,0023° 47,5336°
99. 52,0009° 47,5347°
100. 52,0003° 47,5359°
101. 52,0002° 47,5395°
102. 52,0028° 47,5454°
103. 52,0012° 47,5452°
104. 51,9998° 47,5434°
105. 51,9966° 47,5403°
106. 51,9935° 47,5349°
107. 51,9914° 47,5319°
108. 51,9896° 47,5301°
109. 51,9879° 47,5267°
110. 51,9880° 47,5201°
111. 51,9859° 47,5157°
112. 51,9881° 47,5122°
113. 51,9881° 47,5106°
114. 51,9874° 47,5095°
115. 51,9834° 47,5075°
116. 51,9797° 47,5039°
117. 51,9765° 47,5021°
118. 51,9698° 47,5018°
119. 51,9668° 47,4999°
120. 51,9656° 47,4979°
121. 51,9648° 47,4942°
122. 51,9647° 47,4885°
123. 51,9651° 47,4832°
124. 51,9662° 47,4785°
125. 51,9678° 47,4751°
126. 51,9696° 47,4732°
127. 51,9721° 47,4726°
128. 51,9748° 47,4733°
129. 51,9777° 47,4746°
130. 51,9848° 47,4750°
131. 51,9881° 47,4733°</t>
  </si>
  <si>
    <t xml:space="preserve">Абсолютные отметки высот — 15-20 м. Рельеф образован русловыми и пойменными процессами. Типичные формы рельефа   высокие узкие гривы, вытянутые вдоль русла, образованные на месте бывших прирусловых валов, а также различных размеров и конфигураций понижения (старицы) и затоны. Климат умеренно-континентальный. Пойменные почвы различного механического состава. На возвышенных гривах – на песках и супесях, в луговых понижениях – на глинах и суглинках. Протоки различной ширины и протяженности, старичные озера и заболоченных участки. Растительность представлена луговыми сообществами и зависит, прежде всего, от положения в рельефе, определяющего условия увлажнения и длительности затопления паводковыми водами. Лесная растительность высоких узких грив вдоль русла представлена в основном дубравой ландышевой. Более низкое положение в рельефе занимают осинники.</t>
  </si>
  <si>
    <t xml:space="preserve">Сенокошение, лесозаготовки, неупорядоченная рекреация.</t>
  </si>
  <si>
    <t xml:space="preserve">410039, г. Саратов, ул. Крымская, д. 15, тел. 8-987-311-88-18, 8 (845 2) 93-01-97</t>
  </si>
  <si>
    <t xml:space="preserve">19.11.2002 г., 1026401677224</t>
  </si>
  <si>
    <t xml:space="preserve">Омельченко Василий Петрович, директор, 8 (845 2) 93-01-97</t>
  </si>
  <si>
    <t xml:space="preserve">Охранное обязательство выдано комитетом охраны окружающей среды и природопользования области 12.07.2011г</t>
  </si>
  <si>
    <t xml:space="preserve">запрещены все виды рубок, кроме ухода за лесом и проведения санитарно-оздоровительных мероприятий, капитальное строительство, устройство свалок и замусоривание территории, неупорядоченная рекреация, проезд и стоянка автомобильного и гусеничного транспорта вне существующей дорожной сети, кроме специальной техники, изменение гидрологического режима,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</si>
  <si>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64:05:130201:2</t>
  </si>
  <si>
    <t xml:space="preserve">для ведения крестьянского (фермерского) хозяйства</t>
  </si>
  <si>
    <t xml:space="preserve">64:05:130201:82</t>
  </si>
  <si>
    <t xml:space="preserve">сельскохозяйственные угодья</t>
  </si>
  <si>
    <t xml:space="preserve">64:05:140904:5</t>
  </si>
  <si>
    <t xml:space="preserve">108.6</t>
  </si>
  <si>
    <t xml:space="preserve">сельскохозяйственное производство (сенокос)</t>
  </si>
  <si>
    <t xml:space="preserve">64:05:140904:6</t>
  </si>
  <si>
    <t xml:space="preserve">8.991</t>
  </si>
  <si>
    <t xml:space="preserve">64:04:140904:7</t>
  </si>
  <si>
    <t xml:space="preserve">64:05:140904:8</t>
  </si>
  <si>
    <t xml:space="preserve">64:05:140903:20</t>
  </si>
  <si>
    <t xml:space="preserve">сельскохозяйственное производство </t>
  </si>
  <si>
    <t xml:space="preserve">64:05:140903:26</t>
  </si>
  <si>
    <t xml:space="preserve">сельскохозяйственные угодья (сенокосы)</t>
  </si>
  <si>
    <t xml:space="preserve">64:05:140903:27</t>
  </si>
  <si>
    <t xml:space="preserve">64:05:140903:29</t>
  </si>
  <si>
    <t xml:space="preserve">64:05:140903:30</t>
  </si>
  <si>
    <t xml:space="preserve">64:05:140903:31</t>
  </si>
  <si>
    <t xml:space="preserve">64:05:140903:32</t>
  </si>
  <si>
    <t xml:space="preserve">64:05:140903:34</t>
  </si>
  <si>
    <t xml:space="preserve">64:05:140903:38</t>
  </si>
  <si>
    <t xml:space="preserve">сельскохозяйственное использование (сенокосы)</t>
  </si>
  <si>
    <t xml:space="preserve">64:05:140902:5</t>
  </si>
  <si>
    <t xml:space="preserve">сельскохозяйственное производство</t>
  </si>
  <si>
    <t xml:space="preserve">64:05:140902:9</t>
  </si>
  <si>
    <t xml:space="preserve">земли населенных пунктов</t>
  </si>
  <si>
    <t xml:space="preserve">под жилую застройку индивидуальную</t>
  </si>
  <si>
    <t xml:space="preserve">64:05:000000:14416</t>
  </si>
  <si>
    <t xml:space="preserve">148.8</t>
  </si>
  <si>
    <t xml:space="preserve">64:05:000000:14424</t>
  </si>
  <si>
    <t xml:space="preserve">64:05:000000:15770</t>
  </si>
  <si>
    <t xml:space="preserve">земли промышленности, энергетики и земли иного специального назначения</t>
  </si>
  <si>
    <t xml:space="preserve">для размещения воздушных линий электропередачи и объектов энергетики</t>
  </si>
  <si>
    <t xml:space="preserve">64:05:140901:3</t>
  </si>
  <si>
    <t xml:space="preserve">64:05:140901:7</t>
  </si>
  <si>
    <t xml:space="preserve">64:05:140:901:8</t>
  </si>
  <si>
    <t xml:space="preserve">64:05:140901:9</t>
  </si>
  <si>
    <t xml:space="preserve">64:05:140901:14</t>
  </si>
  <si>
    <t xml:space="preserve">64:05:140901:16</t>
  </si>
  <si>
    <t xml:space="preserve">64:05:140901:96</t>
  </si>
  <si>
    <t xml:space="preserve">земли, занятые внутрихозяйственными дорогами</t>
  </si>
  <si>
    <t xml:space="preserve">64:05:140901:98</t>
  </si>
  <si>
    <t xml:space="preserve">сельскохозяйственные угодья (пастбища)</t>
  </si>
  <si>
    <t xml:space="preserve">64:05:140901:99</t>
  </si>
  <si>
    <t xml:space="preserve">64:05:140901:115</t>
  </si>
  <si>
    <t xml:space="preserve">64:05:140901:116</t>
  </si>
  <si>
    <t xml:space="preserve">64:05:000000:14411</t>
  </si>
  <si>
    <t xml:space="preserve">64:05:000000:14422</t>
  </si>
  <si>
    <t xml:space="preserve">64:05:000000:14425</t>
  </si>
  <si>
    <t xml:space="preserve">64:05:000000:14458</t>
  </si>
  <si>
    <t xml:space="preserve">64:05:000000:14464</t>
  </si>
  <si>
    <t xml:space="preserve">для внутрихозяйственных дорог</t>
  </si>
  <si>
    <t xml:space="preserve">64:05:000000:15526</t>
  </si>
  <si>
    <t xml:space="preserve">64:05:000000:15527</t>
  </si>
  <si>
    <t xml:space="preserve">64:05:000000:15547</t>
  </si>
  <si>
    <t xml:space="preserve">64:05:000000:15615</t>
  </si>
  <si>
    <t xml:space="preserve">64:05:260102:5</t>
  </si>
  <si>
    <t xml:space="preserve">для оздоровительной деятельности</t>
  </si>
  <si>
    <t xml:space="preserve">64:05:260102:7</t>
  </si>
  <si>
    <t xml:space="preserve">64:05:260102:8</t>
  </si>
  <si>
    <t xml:space="preserve">64:05:260102:9</t>
  </si>
  <si>
    <t xml:space="preserve">64:05:260102:10</t>
  </si>
  <si>
    <t xml:space="preserve">64:05:260102:11</t>
  </si>
  <si>
    <t xml:space="preserve">64:05:260102:12</t>
  </si>
  <si>
    <t xml:space="preserve">64:05:260102:50</t>
  </si>
  <si>
    <t xml:space="preserve">64:05:260102:52</t>
  </si>
  <si>
    <t xml:space="preserve">64:05:260101:2</t>
  </si>
  <si>
    <t xml:space="preserve">64:05:260101:15</t>
  </si>
  <si>
    <t xml:space="preserve">нарушенные земли (складирование твердых бытовых отходов)</t>
  </si>
  <si>
    <t xml:space="preserve">64:05:260101:38</t>
  </si>
  <si>
    <t xml:space="preserve">64:05:260101:39</t>
  </si>
  <si>
    <t xml:space="preserve">64:05:260101:40</t>
  </si>
  <si>
    <t xml:space="preserve">64:05:260101:41</t>
  </si>
  <si>
    <t xml:space="preserve">сельскохозяйственные угодья (пашня)</t>
  </si>
  <si>
    <t xml:space="preserve">64:05:260101:42</t>
  </si>
  <si>
    <t xml:space="preserve">64:05:260101:43</t>
  </si>
  <si>
    <t xml:space="preserve">64:05:260101:44</t>
  </si>
  <si>
    <t xml:space="preserve">64:05:260101:45</t>
  </si>
  <si>
    <t xml:space="preserve">64:05:260101:64</t>
  </si>
  <si>
    <t xml:space="preserve">размещение домов индивидуальной жилой застройки (личное подсобное хозяйство (приусадебные участки))</t>
  </si>
  <si>
    <t xml:space="preserve">64:05:000000:15707</t>
  </si>
  <si>
    <t xml:space="preserve">для ведения животноводства, сенокошения и выпаса скота</t>
  </si>
  <si>
    <t xml:space="preserve">64:05:000000:15768</t>
  </si>
  <si>
    <t xml:space="preserve">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t>
  </si>
  <si>
    <t xml:space="preserve">для размещения воздушных линий электропередачи, наземных сооружений кабельных линий электропередачи подстанций, распределительных пунктов, других сооружений и объектов энергетики</t>
  </si>
  <si>
    <t xml:space="preserve">64:05:270203:25</t>
  </si>
  <si>
    <t xml:space="preserve">64:05:270203:26</t>
  </si>
  <si>
    <t xml:space="preserve">64:05:270203:27</t>
  </si>
  <si>
    <t xml:space="preserve">64:05:270203:29</t>
  </si>
  <si>
    <t xml:space="preserve">64:05:130302:1</t>
  </si>
  <si>
    <t xml:space="preserve">земли особо охраняемых природнх территорий и объектов</t>
  </si>
  <si>
    <t xml:space="preserve">размещение очистных сооружений</t>
  </si>
  <si>
    <t xml:space="preserve">64:05:130302:2</t>
  </si>
  <si>
    <t xml:space="preserve">размещение детского лагеря</t>
  </si>
  <si>
    <t xml:space="preserve">64:05:130302:5</t>
  </si>
  <si>
    <t xml:space="preserve">земли государственного лесного фонда </t>
  </si>
  <si>
    <t xml:space="preserve">для осуществления пользования, размещение ульев и пасек</t>
  </si>
  <si>
    <t xml:space="preserve">64:05:130302:7</t>
  </si>
  <si>
    <t xml:space="preserve">64:05:130302:8</t>
  </si>
  <si>
    <t xml:space="preserve">земли государственного леного фонда</t>
  </si>
  <si>
    <t xml:space="preserve">64:05:130302:78</t>
  </si>
  <si>
    <t xml:space="preserve">64:05:130302:79</t>
  </si>
  <si>
    <t xml:space="preserve">земельный участок рекреационного назначения (размещение базы отдыха)</t>
  </si>
  <si>
    <t xml:space="preserve">64:05:130302:80</t>
  </si>
  <si>
    <t xml:space="preserve">для осуществления рекреационной деятельности</t>
  </si>
  <si>
    <t xml:space="preserve">64:05:130302:81</t>
  </si>
  <si>
    <t xml:space="preserve">для размещения объектов рекреационной деятельности</t>
  </si>
  <si>
    <t xml:space="preserve">64:05:130302:67</t>
  </si>
  <si>
    <t xml:space="preserve">64:05:130302:68</t>
  </si>
  <si>
    <t xml:space="preserve">под объекты транспорта (автомобильного)</t>
  </si>
  <si>
    <t xml:space="preserve">64:05:130302:90</t>
  </si>
  <si>
    <t xml:space="preserve">земли рекреационного назначения (размещение базы отдыха)</t>
  </si>
  <si>
    <t xml:space="preserve">64:05:130302:91</t>
  </si>
  <si>
    <t xml:space="preserve">64:05:130302:92</t>
  </si>
  <si>
    <t xml:space="preserve">64:05:130302:93</t>
  </si>
  <si>
    <t xml:space="preserve">64:05:130302:94</t>
  </si>
  <si>
    <t xml:space="preserve">64:05:000000:14402</t>
  </si>
  <si>
    <t xml:space="preserve">64:05:000000:14457</t>
  </si>
  <si>
    <t xml:space="preserve">64:05:130202:4</t>
  </si>
  <si>
    <t xml:space="preserve">64:05:130202:5</t>
  </si>
  <si>
    <t xml:space="preserve">64:05:130202:19</t>
  </si>
  <si>
    <t xml:space="preserve">64:05:130202:20</t>
  </si>
  <si>
    <t xml:space="preserve">64:05:130202:21</t>
  </si>
  <si>
    <t xml:space="preserve">64:05:130202:22</t>
  </si>
  <si>
    <t xml:space="preserve">64:05:130202:33</t>
  </si>
  <si>
    <t xml:space="preserve">64:05:000000:15842</t>
  </si>
  <si>
    <t xml:space="preserve">сельскохозяйственные производство</t>
  </si>
  <si>
    <t xml:space="preserve">64:05:150404:5</t>
  </si>
  <si>
    <t xml:space="preserve">64:05:150404:6</t>
  </si>
  <si>
    <t xml:space="preserve">64:05:150404:7</t>
  </si>
  <si>
    <t xml:space="preserve">64:05:150404:8</t>
  </si>
  <si>
    <t xml:space="preserve">64:05:150404:9</t>
  </si>
  <si>
    <t xml:space="preserve">64:05:150404:10</t>
  </si>
  <si>
    <t xml:space="preserve">64:05:131102:21</t>
  </si>
  <si>
    <t xml:space="preserve">64:05:131102:22</t>
  </si>
  <si>
    <t xml:space="preserve">64:05:000000:15748</t>
  </si>
  <si>
    <t xml:space="preserve">64:05:150405:3</t>
  </si>
  <si>
    <t xml:space="preserve">сельскохозяйственное назначение (сенокосы)</t>
  </si>
  <si>
    <t xml:space="preserve">64:05:150405:4</t>
  </si>
  <si>
    <t xml:space="preserve">64:05:150405:5</t>
  </si>
  <si>
    <t xml:space="preserve">64:05:150405:6</t>
  </si>
  <si>
    <t xml:space="preserve">64:05:150405:7</t>
  </si>
  <si>
    <t xml:space="preserve">64:05:000000:15826</t>
  </si>
  <si>
    <t xml:space="preserve">64:05:150401:2</t>
  </si>
  <si>
    <t xml:space="preserve">земли промышленности, электроэнергетики, транспорта и иного специального назначения</t>
  </si>
  <si>
    <t xml:space="preserve">под объекты энергетики</t>
  </si>
  <si>
    <t xml:space="preserve">64:05:150401:14</t>
  </si>
  <si>
    <t xml:space="preserve">64:05:150401:29</t>
  </si>
  <si>
    <t xml:space="preserve">64:05:150401:30</t>
  </si>
  <si>
    <t xml:space="preserve">64:05:150401:31</t>
  </si>
  <si>
    <t xml:space="preserve">64:05:150401:32</t>
  </si>
  <si>
    <t xml:space="preserve">64:05:150401:33</t>
  </si>
  <si>
    <t xml:space="preserve">64:05:150401:34</t>
  </si>
  <si>
    <t xml:space="preserve">64:05:150401:67</t>
  </si>
  <si>
    <t xml:space="preserve">64:05:150401:73</t>
  </si>
  <si>
    <t xml:space="preserve">64:05:150401:75</t>
  </si>
  <si>
    <t xml:space="preserve">64:05:150401:76</t>
  </si>
  <si>
    <t xml:space="preserve">сельскохозяйственные угодья </t>
  </si>
  <si>
    <t xml:space="preserve">64:05:150402:18</t>
  </si>
  <si>
    <t xml:space="preserve">64:05:150402:19</t>
  </si>
  <si>
    <t xml:space="preserve">64:05:150402:20</t>
  </si>
  <si>
    <t xml:space="preserve">64:05:150402:21</t>
  </si>
  <si>
    <t xml:space="preserve">64:05:150402:22</t>
  </si>
  <si>
    <t xml:space="preserve">64:05:150402:23</t>
  </si>
  <si>
    <t xml:space="preserve">64:05:150402:24</t>
  </si>
  <si>
    <t xml:space="preserve">64:05:150402:25</t>
  </si>
  <si>
    <t xml:space="preserve">64:05:150402:26</t>
  </si>
  <si>
    <t xml:space="preserve">64:05:150402:27</t>
  </si>
  <si>
    <t xml:space="preserve">64:05:150402:28</t>
  </si>
  <si>
    <t xml:space="preserve">64:05:150402:29</t>
  </si>
  <si>
    <t xml:space="preserve">64:05:150402:30</t>
  </si>
  <si>
    <t xml:space="preserve">64:05:150402:31</t>
  </si>
  <si>
    <t xml:space="preserve">64:05:150402:32</t>
  </si>
  <si>
    <t xml:space="preserve">64:05:150402:33</t>
  </si>
  <si>
    <t xml:space="preserve">64:05:150402:34</t>
  </si>
  <si>
    <t xml:space="preserve">64:05:150402:35</t>
  </si>
  <si>
    <t xml:space="preserve">64:05:150402:36</t>
  </si>
  <si>
    <t xml:space="preserve">64:05:150402:37</t>
  </si>
  <si>
    <t xml:space="preserve">64:05:150402:38</t>
  </si>
  <si>
    <t xml:space="preserve">64:05:150403:3</t>
  </si>
  <si>
    <t xml:space="preserve">64:05:150403:40</t>
  </si>
  <si>
    <t xml:space="preserve">64:05:150403:64</t>
  </si>
  <si>
    <t xml:space="preserve">64:05:150403:65</t>
  </si>
  <si>
    <t xml:space="preserve">64:05:150403:86</t>
  </si>
  <si>
    <t xml:space="preserve">64:05:150403:87</t>
  </si>
  <si>
    <t xml:space="preserve">64:05:150403:88</t>
  </si>
  <si>
    <t xml:space="preserve">64:05:150403:103</t>
  </si>
  <si>
    <t xml:space="preserve">64:05:150403:104</t>
  </si>
  <si>
    <t xml:space="preserve">64:05:150403:105</t>
  </si>
  <si>
    <t xml:space="preserve">64:05:150403:107</t>
  </si>
  <si>
    <t xml:space="preserve">64:05:150403:108</t>
  </si>
  <si>
    <t xml:space="preserve">64:05:150403:110</t>
  </si>
  <si>
    <t xml:space="preserve">0 1 4</t>
  </si>
  <si>
    <t xml:space="preserve">Памятник природы создан с целью сохранения природного комплекса старичного озера в пойме р.Хопер с типичной водной и прибрежной растительностью. Старичная впадина имеет округлую форму, большая часть которой ныне заросла водной растительностью. Озеро особо ценно как экотоп для водоплавающей авиафауны. Имеет научное и рекреационное значение.</t>
  </si>
  <si>
    <t xml:space="preserve">Решение облисполкома от 15.07.1982 г. № 342 «Об утверждении перечня государственных памятников природы местного значения»; </t>
  </si>
  <si>
    <t xml:space="preserve">содержится наименование (Озеро Рассказань в пойме р. Хопра в районе сел Свинуха и Рассказань), местоположение (административный район), площадь,  описание границ и режим особо охраны ООПТ </t>
  </si>
  <si>
    <t xml:space="preserve">содержится наименование (Озеро Рассказань у с. Рассказань), краткое описание и местоположение (административный район) ООПТ</t>
  </si>
  <si>
    <t xml:space="preserve">20,0                                          </t>
  </si>
  <si>
    <t xml:space="preserve">содержится информация о значении ООПТ ("Озеро Рассказань" Балашовского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</si>
  <si>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20,0</t>
  </si>
  <si>
    <t xml:space="preserve">содержится наименование (Озеро "Рассказань"), площадь ООПТ и организация, ответственная за памятник природы </t>
  </si>
  <si>
    <t xml:space="preserve">содержится наименование ("Озеро Рассказань"),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</si>
  <si>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Озеро Рассказань</t>
  </si>
  <si>
    <t xml:space="preserve">Охранное обязательство на памятник природы выдано комитетом охраны окружающей среды и природопользования области ООО «Аграрный Альянс»  от 20.05.2012 г.</t>
  </si>
  <si>
    <t xml:space="preserve">177,9</t>
  </si>
  <si>
    <t xml:space="preserve">содержится наименование (Озеро Рассказань), местоположение (административный район), площадь,  описание границ и режим особо охраны ООПТ </t>
  </si>
  <si>
    <t xml:space="preserve">Министерство природных ресурсов и экологиии Саратовской области</t>
  </si>
  <si>
    <t xml:space="preserve">Саратовская область, Балашовский район.</t>
  </si>
  <si>
    <t xml:space="preserve">В непосредственной близости от юго-западной оконечности с. Рассказань. Географические координаты центра ООПТ: φ = 51°33'26" с.ш.; λ = 42°37'42" в.д.</t>
  </si>
  <si>
    <t xml:space="preserve">границы памятника природы проходят по границе распространения заболоченных прибрежных участков старичного озера</t>
  </si>
  <si>
    <t xml:space="preserve">Географические координаты центра ООПТ:                                                         φ = 51°33'26" с.ш.; λ = 42°37'42" в.д.</t>
  </si>
  <si>
    <t xml:space="preserve">Рельеф - старица расположена в пойме р. Хопер на Донской равнине Окско-Донской низменности. Абсолютные отметки высот 102-103 м. Микрорельеф прибрежной зоны ровный слабо бугристый. Климат - умеренно-континентальный. Почвенный покров - аллювиальные дерновые насыщенные среднегумусные среднемощные на супесчаных оглиненных пойменных отложениях. Гидрологическая сеть - старица р. Хопер озеро Рассказань. Растительность - луговая, прибрежно-водная и водная. </t>
  </si>
  <si>
    <t xml:space="preserve">Сенокошение и выпас скота</t>
  </si>
  <si>
    <t xml:space="preserve">ООО «Аграрный Альянс»</t>
  </si>
  <si>
    <t xml:space="preserve">412309, Саратоская область, Балашов,  ул. Советская, д. 188, тел.:8(84545)6-08-12</t>
  </si>
  <si>
    <t xml:space="preserve">24.07.2002 г., 1026401581690</t>
  </si>
  <si>
    <t xml:space="preserve">Минаков Николай Александрович, директор, тел.:8(84545)6-08-12</t>
  </si>
  <si>
    <t xml:space="preserve">комитетом охраны окружающей среды и природопользования области 20.05.2012 года.</t>
  </si>
  <si>
    <t xml:space="preserve">запрещается проведение гидромелиоративных работ и связанных с ними изменениями гидрологического режима озера, уничтожение берегозащитной, водной и болотной растительности, организация свалок,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</si>
  <si>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Минимальная ширина - 1,8 км, максимальная ширина - 2,5 км</t>
  </si>
  <si>
    <t xml:space="preserve">северная граница охранной зоны проходит по границе сенокосных, старозалежных участков и пахотных угодий; восточная и юго-восточная - вдоль проселочной дороги, идущей на юг от с. Рассказань в 500 м от границ памятника природы; южная вдоль границы лесногго массива; западная граница пересекает сенокосное поле и захватывает участок пойменного леса - в 350 м от границ памятника природы</t>
  </si>
  <si>
    <t xml:space="preserve">запрещается проезд вне существующей дорожной сети, прокладка новых дорог и различных коммуникаций, сбор редких растений, занесенных в Красные книги Российской Федерации и саратовсчкой области, и их частей, применение ядохимикатов, выпас скота, сенокошение, распашка территории, иные виды хозяйственной деятельности, препятствующие сохранению и воспроизводству природных комплексов и их компонентов</t>
  </si>
  <si>
    <t xml:space="preserve">научные исследования, разрешенные способы рыбной ловли в установленное время, эколого-просветительская, рекреационная деятельность. </t>
  </si>
  <si>
    <t xml:space="preserve">64:06:110501</t>
  </si>
  <si>
    <t xml:space="preserve">Запрещается проведение гидромелиоративных работ и связанных с ними изменениями гидрологического режима озера, уничтожение берегозащитной, водной и болотной растительности, организация свалок,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</si>
  <si>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памятник приоды</t>
  </si>
  <si>
    <t xml:space="preserve">0 0 2</t>
  </si>
  <si>
    <t xml:space="preserve">ООПТ создана с целью сохранения участка естественного ленточного вейникового бора в долине Хопра. Представляет собой одно из немногих коренных урочищ на Донской равнине в Саратовской области. Перевод в категорию микрозаповедник обоснован уникальностью и эталонностью соснового бора естественного происхождения на террасовых песках р. Хопер в Саратовском регионе.</t>
  </si>
  <si>
    <t xml:space="preserve">содержится наименование (В Падовском лесничестве (Арзянский бор)), местоположение (административный район), площадь,  описание границ и режим особо охраны ООПТ </t>
  </si>
  <si>
    <t xml:space="preserve">18,0</t>
  </si>
  <si>
    <t xml:space="preserve">Паспорт на памятник природы регионального значения  утвержден распоряжением администрации области от 5.02.1996 г. №  56-р;</t>
  </si>
  <si>
    <t xml:space="preserve">содержится информация о значении ООПТ ("Арзянский бор" Балашовского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</si>
  <si>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19,0</t>
  </si>
  <si>
    <t xml:space="preserve">содержится наименование ("Арзянский бор"), площадь ООПТ и организация, ответственная за памятник природы </t>
  </si>
  <si>
    <t xml:space="preserve">18,6</t>
  </si>
  <si>
    <t xml:space="preserve">содержится наименование ("Арзянский бор"),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</si>
  <si>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(природный микрозаповедник) Арзянский бор</t>
  </si>
  <si>
    <t xml:space="preserve">содержится наименование ("Арзянский бор"), местоположение (административный район), площадь,  описание границ и режим особо охраны ООПТ </t>
  </si>
  <si>
    <t xml:space="preserve">Постановление Правительства Саратовской области от 19.11.2015 года № 581-П «О внесении изменений в постановление Правительства Саратовской области от 1 ноября 2007 года № 385-П»</t>
  </si>
  <si>
    <t xml:space="preserve">изменяется категория ООПТ с природного микрозаповедника на памятник природы</t>
  </si>
  <si>
    <t xml:space="preserve">Расположен в 2 км к северо-северо-востоку от с. Арзянка Балашовского района, на землях Балашовского лесхоза в квартале 49, выделе 17.Географические координаты центра ООПТ: φ = 51°40'19" с.ш.; λ = 43°13'40" в.д.</t>
  </si>
  <si>
    <t xml:space="preserve">границы микрозаповедника совпадают с границами выдела 17 квартала 49 Падовского лесничества Балашовского лесхоза</t>
  </si>
  <si>
    <t xml:space="preserve">Географические координаты центра ООПТ:                                                             φ = 51°40'19" с.ш.; λ = 43°13'40" в.д.</t>
  </si>
  <si>
    <t xml:space="preserve">Рельеф - микрозаповедник расположен в пределах Окско-Донской равнины на бугристой, иногда гривистой слабо наклоненной поверхности первой напойменной террасы левого борта долины р. Хопер. Абсолютные отметки высот составляют от 124 м на северо-западе до 138 м на юго-востоке участка. Климат - умеренно-континентальный. Почвенный покров - маломощные, бесструктурные слабо сформированные террасовые черноземы на аллювиальных песках. Гидрологическая сеть -бассейн р. Хопер. Растительность - вейниковый бор. Сосны возрастом более 150 лет достигают 20 м в высоту и 65 см в диаметре. Средний диаметр стволов 45 см, высота 19 м. Состояние деревьев хорошее, сосны плодоносят и дают всходы. Однако подрост сосны редкий и находится в неудовлетворительном состоянии. Наиболее старые деревья из древостоя выпадают. Кустарниковый ярус представлен ракитником. В травостое преобладает вейник наземный и мятлик дубравный. Лесной фонд - 49 лесной квартал Балашовского лесхоза. </t>
  </si>
  <si>
    <t xml:space="preserve">запрещаются все виды рубок леса, кроме ухода за лесами и проведения санитарно-оздоровительных мероприятий, строительство, проезд автотранспорта,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</si>
  <si>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Минимальная ширина - 0,48 км, максимальная ширина - 0,68 км</t>
  </si>
  <si>
    <t xml:space="preserve">Граница охранной зоны проходит в 50 м вдоль периметра особо охраняемой природной территории</t>
  </si>
  <si>
    <t xml:space="preserve">запрещается рубка леса, кроме санитарных рубок и рубок ухода,  иные виды хозяйственной деятельности, не соответствующие целям особо охраняемой природной территории</t>
  </si>
  <si>
    <t xml:space="preserve">научная деятельность, эколого-просветительские экскурсии </t>
  </si>
  <si>
    <t xml:space="preserve">64:06:030201</t>
  </si>
  <si>
    <t xml:space="preserve">Запрещаются все виды рубок леса, кроме ухода за лесами и проведения санитарно-оздоровительных мероприятий, строительство, проезд автотранспорта,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</si>
  <si>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0 1 5</t>
  </si>
  <si>
    <t xml:space="preserve">природно-исторический</t>
  </si>
  <si>
    <t xml:space="preserve">Памятник природы создан в целях сохранения, восстановления и изучения пейзажно-регулярного приусадебного парка XIX века (имение графа В.Л. Нарышкина) с насаждениями – интродуцентами, а также прилегающей нагорной дубравы. Особенная значимость приусадебного парка определяется его сохранностью. Кроме фрагмента парка с насаждениями и дорожками сохранился почти весь комплекс приусадебных построек, это позволяет считать его не только одним из самых сохранившихся парков Саратовской области, но и одним из самых живописных. Памятник природы имеет научное, природно-историческое и рекреационное значение.</t>
  </si>
  <si>
    <t xml:space="preserve">Решение облисполкома от 15.07.1982 г. № 342 «Об утверждении перечня государственных памятников природы местного значения»</t>
  </si>
  <si>
    <t xml:space="preserve">содержится наименование (Парк санатория "Пады"), местоположение (административный район), площадь,  описание границ и режим особо охраны ООПТ </t>
  </si>
  <si>
    <t xml:space="preserve">3,0</t>
  </si>
  <si>
    <t xml:space="preserve">содержится наименование (Падовский приусадебный парк, у с. Пады, на территории санатория им. Ленина), краткое описание и местоположение (административный район) ООПТ</t>
  </si>
  <si>
    <t xml:space="preserve">Паспорт на памятник природы регионального значения  утвержден распоряжением администрации области от 5.02.1996 г. №  56-р</t>
  </si>
  <si>
    <t xml:space="preserve">содержится информация о значении ООПТ (Падовский приусадебный парк Балашовского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</si>
  <si>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(Падовский приусадебный), площадь ООПТ и организация, ответственная за памятник природы </t>
  </si>
  <si>
    <t xml:space="preserve">содержится наименование (Падовский приусадебный парк),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</si>
  <si>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Падовский приусадебный парк</t>
  </si>
  <si>
    <t xml:space="preserve">Охранное обязательство на памятник природы выдано комитетом охраны окружающей среды и природопользования области ЗАО «Санаторий Пады»  от 12.07.2007 г.</t>
  </si>
  <si>
    <t xml:space="preserve">12,3</t>
  </si>
  <si>
    <t xml:space="preserve">содержится наименование (Падовский приусадебный парк), местоположение (административный район), площадь,  описание границ и режим особо охраны ООПТ </t>
  </si>
  <si>
    <t xml:space="preserve">В юго-восточной окраине с. Пады на территории санатория "Пады". </t>
  </si>
  <si>
    <t xml:space="preserve">северо-западная граница особо охраняемой природной территории примыкает к современным постройкам санатория "Падовский"; юго-восточная граница проходит по берегу р. Хопер, далее по тыловому шву надпойменной террасы р. Хопер; с северо-востока и юго-запада парк ограничен оврагами</t>
  </si>
  <si>
    <t xml:space="preserve">Географические координаты центра ООПТ:                                                                              φ = 51°42'52" с.ш.; λ = 43°15'43" в.д.</t>
  </si>
  <si>
    <t xml:space="preserve">Рельеф - Окско-Донская равнина. Правый прибортовой участок долины р. Хопер с отметками высот 120-160 м. Климат - умеренно-континентальный. Почвенный покров - культуроземы на месте террасовых типичных среднесуглинистых черноземов.Гидрологическая сеть -  бассейн р. Хопер. Растительность - искусственные посадки ели обыкновенной, сосны обыкновенной, псевдотсуги и др. (фрагмент приусадебных насаждений ХIХ века). Дубрава с примесью сосны обыкновенной, с участием старовозрастных экземпляров дуба.  </t>
  </si>
  <si>
    <t xml:space="preserve">интенсивная, не регулируемая рекреационная нагрузка, замусоривание территории </t>
  </si>
  <si>
    <t xml:space="preserve">412345, Саратовская область, Балашовский район, с. Пады, тел.: 8(84545) 7-93-45, с.т. 8-927-277-01-58, e-mail: san@pady.ru</t>
  </si>
  <si>
    <t xml:space="preserve">26.11.2002 г., 1026401586947</t>
  </si>
  <si>
    <t xml:space="preserve">Горлачева Надежда Семеновна, директор, тел.: 8(84545) 7-93-45, с.т. 8-927-277-01-58, e-mail: san@pady.ru</t>
  </si>
  <si>
    <t xml:space="preserve">комитетом охраны окружающей среды и природопользования области 12.07.2007 года.</t>
  </si>
  <si>
    <t xml:space="preserve">запрещается строительство новых объектов, изменение исторической планировки приусадебного парка, вырубки и повреждение древостоя и подроста, устройство свалок, иные виды хозяйственной деятельности, не соответствующие целям особо охраняемой природной территории. </t>
  </si>
  <si>
    <t xml:space="preserve">64:06:010601:52</t>
  </si>
  <si>
    <t xml:space="preserve">Запрещается строительство новых объектов, изменение исторической планировки приусадебного парка, вырубки и повреждение древостоя и подроста, устройство свалок, иные виды хозяйственной деятельности, не соответствующие целям особо охраняемой природной территории.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</si>
  <si>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ЗАО «Санаторий Пады», 412345, Саратовская область, Балашовский район, с. Пады, тел.: 8(84545) 7-93-45, с.т. 8-927-277-01-58, e-mail: san@pady.ru Площадь тпрритории - 21,2 га, площадь парковой зоны - 12 га. Круглогодичный. Среднегодовых коек - 280; число коек в период максимального развертывания - 530, число посещений в смену - 200. Направленность - для взрослых, детей, детей с родителями, реабилитация. Коммерческая организация.</t>
  </si>
  <si>
    <t xml:space="preserve">f</t>
  </si>
  <si>
    <t xml:space="preserve">0 3 6</t>
  </si>
  <si>
    <t xml:space="preserve">08.02.1990</t>
  </si>
  <si>
    <t xml:space="preserve">Памятник природы создан с целью сохранения и восстановления природного комплекса, образованного старовозрастными сосновыми насаждениями и кальцефильной травянистой растительностью на карбонатных почвах и выходах меловых отложений. Памятник природы представляет собой живописный сосновый бор, имеющий научное и рекреационное значение.</t>
  </si>
  <si>
    <t xml:space="preserve">Решение облисполкома от 08.02.1990 г. № 38 "О включении в перечень охраняемых природных территорий вновь выявленных памятников природы»;</t>
  </si>
  <si>
    <t xml:space="preserve">содержится наименование, местоположение  ООПТ </t>
  </si>
  <si>
    <t xml:space="preserve">300,0</t>
  </si>
  <si>
    <t xml:space="preserve">332,0</t>
  </si>
  <si>
    <t xml:space="preserve">содержится информация о значении ООПТ (Меловые склоны с растениями - кальцефилами Вольского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</si>
  <si>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(Меловые склоны с растениями - кальцефилами), площадь ООПТ и организация, ответственная за памятник природы </t>
  </si>
  <si>
    <t xml:space="preserve">59,3</t>
  </si>
  <si>
    <t xml:space="preserve">содержится наименование (Меловые склоны с растениями - кальцефилами у с. Тепловка),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</si>
  <si>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Меловые склоны с растениями - кальцефилами у с. Тепловка</t>
  </si>
  <si>
    <t xml:space="preserve">содержится наименование (Меловые склоны с растениями - кальцефилами у с. Тепловка), местоположение (административный район), площадь,  описание границ и режим особо охраны ООПТ </t>
  </si>
  <si>
    <t xml:space="preserve">Саратовская область, Вольский район, с. Тепловка.</t>
  </si>
  <si>
    <t xml:space="preserve">Памятник природы расположен к северу от окраины с. Тепловка, Вольского района, в лесных кварталах 42, 51, 60 Первомайского лесничества Вольского лесхоза. Географические координаты центра ООПТ: φ = 52°10'28" с.ш.;  λ = 47°29'14" в.д.</t>
  </si>
  <si>
    <t xml:space="preserve">северная граница памятника природы совпадает с южной границей выдела 5, квартала 51 Первомайского лесничества Вольского лесхоза; восточная граница пересекает выделы 4, 8, 7, квартала 51, далее на юг проходит по границе выделов 14, 16 того же квартала, пересекает выдел 25 квартала 51 и выделы 4, 8 квартала 60, далее на юго-восток - по лесной дороге до границы квартала; южная и западная границы совпадают с границами лесных кварталов 60 и 51</t>
  </si>
  <si>
    <t xml:space="preserve">Географические координаты центра ООПТ:                                                              φ = 52°10'28" с.ш.;  λ = 47°29'14" в.д.</t>
  </si>
  <si>
    <t xml:space="preserve">Рельеф - Приволжская возвышенность с отметками абсолютных высот 100-140 м. Памятник природы расположен на крутом склоне 25-35 градусов и плоской слабонаклоненной в юго-восточном направлении водораздельной поверхности. Климат - умеренно-континентальный. Почвенный покров - черноземы обыкновенные карбонатные малогумусные маломощные на мергельных горных породах. Гидрологическая сеть - отсутствует. Растительность - сосновый бор с примесью лиственных пород. В травянистом покрове, наряду с обычными лесными видами, достаточно обильно встречаются редкие краснокнижные виды, в том числе копеечник крупноцветный, оносома простейшая, прострел раскрытый, глобулярия Вилькомма и др.  Лесной фонд - лесные кварталы 42,51,60 Первомайского лесничества, Вольского лесхоза. </t>
  </si>
  <si>
    <t xml:space="preserve">Юридические лица, ответственные за обеспечение охраны и функционирование ООПТ</t>
  </si>
  <si>
    <t xml:space="preserve">запрещаются все виды рубок леса, кроме  ухода за лесами и проведения санитарно-оздоровительных мероприятий, повреждение отдельных форм рельефа, добыча полезных ископаемых, устройство свалок, проезд вне существующей дорожной сети, кроме специальной техники, прокладка новых дорог и других коммуникаций, сбор редких растений, занесенных в Красные книги Российской Федерации и Саратовской области, и их частей, применение ядохимикатов, выпас скота,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</si>
  <si>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Минимальная ширина - 0,5 км, максимальная ширина - 2,5 км</t>
  </si>
  <si>
    <t xml:space="preserve">с севера охранная зона памятника природы занимает юго-западную часть квартала 42 Первомайского лесничества Вольского лесхоза; северная граница охранной зоны расположена в 700 м от границы памятника природы; с востока охранная зона занимает западную часть выдела 2 квартала 51, граница охранной зоны проходит в 200 м от границы особо охраняемой природной территории и далее на юг; восточная граница - совпадаети с границами выделов 17, 27, 30 квартала 51 и выделов 5, 10, 16, 18 квартала 60; юго-восточная граница проходит по проселочной дороге; с южной и западной стороны охранная зона занимает нераспаханные степные участки, граница охранной зоны проходит вдоль пашни и расположена в 100-200 м от границы памятника природы</t>
  </si>
  <si>
    <t xml:space="preserve">запрещается проезд вне существующей дорожной сети, прокладка новых дорог и различных коммуникаций, сбор редких растений, занесенных в Красные книги Российской Федерации и Саратовсчкой области, и их частей, применение ядохимикатов, выпас скота, сенокошение, распашка территории, иные виды хозяйственной деятельности, препятствующие сохранению и воспроизводству природных комплексов и их компонентов</t>
  </si>
  <si>
    <t xml:space="preserve">научные исследования, регулируемая рекреационная деятельность, экологический туризм  и учебные экскурсии</t>
  </si>
  <si>
    <t xml:space="preserve">64:08:020801:28</t>
  </si>
  <si>
    <t xml:space="preserve">Запрещаются все виды рубок леса, кроме  ухода за лесами и проведения санитарно-оздоровительных мероприятий, повреждение отдельных форм рельефа, добыча полезных ископаемых, устройство свалок, проезд вне существующей дорожной сети, кроме специальной техники, прокладка новых дорог и других коммуникаций, сбор редких растений, занесенных в Красные книги Российской Федерации и Саратовской области, и их частей, применение ядохимикатов, выпас скота,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</si>
  <si>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64:08:020809</t>
  </si>
  <si>
    <t xml:space="preserve">0 2 4</t>
  </si>
  <si>
    <t xml:space="preserve">Памятник природы создан для сохранения байрачных лесов с элементами бореальной флоры, в том числе уникальной для Саратовской области популяцией башмачка настоящего. Памятник природы представляет собой разновозрастные насаждения хвойных и лиственных пород. Встречаются сосна обыкновенная в возрасте до 130 лет, ель обыкновенная в возрасте 60-70 лет, произрастающая по склонам и днищу дола. Лесные поляны и опушки на территории памятника природы заняты луговым разнотравьем с участием редких, краснокнижных растений. Меловые обнажения, встречающиеся по облесенным склонам балки, заняты кальцефильной флорой, виды которой, как и виды бореальной флоры в травостое, большей частью являются редкими и занесены в Красные книги Саратовской области и Российской Федерации.</t>
  </si>
  <si>
    <t xml:space="preserve">33,0</t>
  </si>
  <si>
    <t xml:space="preserve">содержится наименование (В первомайском лесничестве в урочище "Серебряков овраг"), местоположение (административный район), площадь,  описание границ и режим особо охраны ООПТ </t>
  </si>
  <si>
    <t xml:space="preserve">33,2</t>
  </si>
  <si>
    <t xml:space="preserve">содержится наименование (Урочище "Серебряков овраг"), краткое описание и местоположение (административный район) ООПТ</t>
  </si>
  <si>
    <t xml:space="preserve">100,0</t>
  </si>
  <si>
    <t xml:space="preserve">содержится информация о значении ООПТ (Урочище "Серебряков дол" Вольского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</si>
  <si>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(Урочище "Серебряков дол"), площадь ООПТ и организация, ответственная за памятник природы </t>
  </si>
  <si>
    <t xml:space="preserve">содержится наименование (Урочище "Серебряков дол"), местоположение (административный район), площадь,  описание границ и режим особо охраны ООПТ</t>
  </si>
  <si>
    <t xml:space="preserve">271,8</t>
  </si>
  <si>
    <t xml:space="preserve">Паспорт особо охраняемой природной территории регионального значения (памятника природы) Урочище "Серебряков дол"</t>
  </si>
  <si>
    <t xml:space="preserve">содержится наименование (Урочище "Серебряков дол"), местоположение (административный район), площадь,  описание границ и режим особо охраны ООПТ </t>
  </si>
  <si>
    <t xml:space="preserve">Саратовская область, Вольский район.</t>
  </si>
  <si>
    <t xml:space="preserve">Памятник природы расположен в 4,5 км к северо-востоку от с. Тепловка, в лесных кварталах 14,15,26,27 Первомайского лесничества, Вольского лесхоза. </t>
  </si>
  <si>
    <t xml:space="preserve">северная и восточная границы памятника природы проходят по границе кварталов 14 и 15 Первомайского лесничества Вольского лесхоза; южная - по полевой дороге вдоль пашни, и далее на запад совпадает с границами выделов 4-6 квартала 27 и выделов 5, 6 квартала 26; западная граница совпадает с западными границами выдела 5 квартала 26 и выделов 11, 7, 3 квартала 14, северо-западная -проходит через выделы 3,4 до границы 14 квартала</t>
  </si>
  <si>
    <t xml:space="preserve">Географические координаты центра ООПТ:                                                                 φ = 52°12'37" с.ш.; λ = 47°32'05" в.д.</t>
  </si>
  <si>
    <t xml:space="preserve">Рельеф - Приволжская возвышенность. Средняя часть залесенной корытообразной балки с низкими пологими бортами и плоским широким днищем, сужающимся в устьевой части. В нижней части балки в ее днище проходит русло небольшого ручья. Климат - умеренно-континентальный. Почвенный покров - темносерые лесные среднегумусные среднемощные на глинах и тяжелых суглинках. Гидрологическая сеть - Безымянный ручей. Растительность - байрачные леса с элементами бореальной флоры.  Лесной фонд - лесные кварталы 14,15,26,27 Первомайского лесничества, Вольского лесхоза.</t>
  </si>
  <si>
    <t xml:space="preserve">запрещаются все виды рубок, кроме  ухода за лесами и проведения санитарно-оздоровительных мероприятий, выпас скота, сенокошение, распашка лесных опушек, сбор редких растений, занесенных в Красные книги Российской Федерации и Саратовской области, и их частей, отвод земель под строительство, прокладка дорог и других коммуникаций, организация свалок и замусоривание территории, устройство палаточных стоянок, разжигание костров в не отведенных местах,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</si>
  <si>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Запрещаются все виды рубок, кроме  ухода за лесами и проведения санитарно-оздоровительных мероприятий, выпас скота, сенокошение, распашка лесных опушек, сбор редких растений, занесенных в Красные книги Российской Федерации и Саратовской области, и их частей, отвод земель под строительство, прокладка дорог и других коммуникаций, организация свалок и замусоривание территории, устройство палаточных стоянок, разжигание костров в не отведенных местах,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</si>
  <si>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64:08:180102</t>
  </si>
  <si>
    <t xml:space="preserve">22.03.2012 год</t>
  </si>
  <si>
    <t xml:space="preserve">0 4 0</t>
  </si>
  <si>
    <t xml:space="preserve">геологический</t>
  </si>
  <si>
    <t xml:space="preserve">Памятник природы создан с целью сохранения редкого для Саратовской области примера проявления карстовых процессов в перекрытых палеогеновыми опоками мел-мергельных породах мелового возраста. Скрытый карст связан с процессами выщелачивания и механического выноса частиц из меловых отложений и последующим заполнением опоками пустот и неровностей в маастрихтских мел-мергельных породах. Памятник природы «Самородные ямы» представляет собой три провала воронкообразной формы диаметром от 15 до 45 м и глубиной от 8 до 30 м, находящиеся в центре лесного массива. Склоны ям покрыты редкой древесной, кустарниковой и травянистой лесной растительностью. Окружающий ямы лесной массив представлен березово-осиновыми, дубово-липовыми, кленовыми насаждениями.</t>
  </si>
  <si>
    <t xml:space="preserve">содержится наименование и ООПТ </t>
  </si>
  <si>
    <t xml:space="preserve">содержится наименование (Самородные ямы в кв. 66 Октябрьского лесничества), краткое описание и местоположение (административный район) ООПТ</t>
  </si>
  <si>
    <t xml:space="preserve">115,0</t>
  </si>
  <si>
    <t xml:space="preserve">содержится информация о значении ООПТ ("Самородные ямы" Вольского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</si>
  <si>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("Самородные ямы"), площадь ООПТ и организация, ответственная за памятник природы </t>
  </si>
  <si>
    <t xml:space="preserve">98,5</t>
  </si>
  <si>
    <t xml:space="preserve">содержится наименование (Урочище "Самородные ямы"),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</si>
  <si>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Урочище "Самородные ямы"</t>
  </si>
  <si>
    <t xml:space="preserve">Памятник природы находится в 5 км западнее с. Тепловка на территории 66 лесного квартала Октябрьского лесничества Вольского лесхоза. Географические координаты центра ООПТ: φ = 52°09'52" с.ш.; λ = 47°25'00" в.д.</t>
  </si>
  <si>
    <t xml:space="preserve">границы памятника природы совпадают с границами квартана 66 Октябрьского лесничества Вольского лесхоза</t>
  </si>
  <si>
    <t xml:space="preserve">Географические координаты центра ООПТ:                                                          φ = 52°09'52" с.ш.; λ = 47°25'00" в.д.</t>
  </si>
  <si>
    <t xml:space="preserve">Рельеф - пологий склон с углом падения 5-7 градусов на средней ступени выравнивания Приволжской возвышенности с абсолютными отметками высот 270-180 м. На пологом склоне расположены три воронкообразных углубления с диаметром от 15 до 45 м и глубиной от 8 до 30 м. Климат - умеренно-континентальный. Почвенный покров - темно-серые тяжелосуглинистые лесные почвы на делювии сызранских опок. Гидрологическая сеть - отсутствует. Растительность - низко бонитетные березово-осиновые, дубово-липовые, кленовые насаждения с лесным раснотравьем.  Лесной фонд - лесной квартал 66 Октябрьского лесничества, Вольского лесхоза. </t>
  </si>
  <si>
    <t xml:space="preserve">замусоривание территории памятника природы бытовым мусором</t>
  </si>
  <si>
    <t xml:space="preserve">запрещается повреждение или изменение отдельных форм рельефа, устройство свалок и замусоривание территории, проезд вне существующих дорог, кроме специальной техники,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</si>
  <si>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64:08:020808</t>
  </si>
  <si>
    <t xml:space="preserve">Запрещается повреждение или изменение отдельных форм рельефа, устройство свалок и замусоривание территории, проезд вне существующих дорог, кроме специальной техники,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</si>
  <si>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Урочище «Сосновый бор»</t>
  </si>
  <si>
    <t xml:space="preserve">0 2 6</t>
  </si>
  <si>
    <t xml:space="preserve">Памятник природы создан для сохранения, восстановления искусственных и естественных сосновых насаждений, произрастающих единым большим массивом. Представляет собой разновозрастные сосновые насаждения с небольшими участками естественных старовозрастных боров, произрастающих на карбонатных и песчаных почвах. В составе травянистого яруса имеются краснокнижные кальцефильные виды. Имеет научное и рекреационное значение.</t>
  </si>
  <si>
    <t xml:space="preserve">231,0</t>
  </si>
  <si>
    <t xml:space="preserve">содержится наименование ("Сосновый бор" в Городском лесничестве), местоположение (административный район), площадь,  описание границ и режим особо охраны ООПТ </t>
  </si>
  <si>
    <t xml:space="preserve">содержится наименование (Урочище "Сосновый бор" в Городском лесничестве), краткое описание и местоположение (административный район) ООПТ</t>
  </si>
  <si>
    <t xml:space="preserve">643,0</t>
  </si>
  <si>
    <t xml:space="preserve">содержится информация о значении ООПТ (Урочище "Сосновый бор" Вольского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</si>
  <si>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(Урочище "Сосновый бор" ), площадь ООПТ и организация, ответственная за памятник природы </t>
  </si>
  <si>
    <t xml:space="preserve">667,1</t>
  </si>
  <si>
    <t xml:space="preserve">содержится наименование (Урочище "Сосновый бор" ),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</si>
  <si>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Урочище "Сосновый бор" </t>
  </si>
  <si>
    <t xml:space="preserve">Памятник природы находится в 7,5 км севернее окраины с. Верхняя Чернавка Вольского района, в 4-10 лесных кварталах Городского лесничества Вольского лесхоза. </t>
  </si>
  <si>
    <t xml:space="preserve">северо-западная граница памятника природы проходит по границе лесных опушек с пашней вдоль северо-западной границы кварталов 4, 5, 6, 7 Городского лесничества Вольского лесхоза; северо-восточная, юго-восточная, южная и западная - совпадают с соответствующими границами кварталов 7, 10, 9, 8, 4 Городского лесничества Вольского лесхоза</t>
  </si>
  <si>
    <t xml:space="preserve">Географические координаты центра ООПТ:                                                        φ = 52°15'48" с.ш.; λ = 47°18'58" в.д.</t>
  </si>
  <si>
    <t xml:space="preserve">Рельеф - слабоволнистая поверхность нижней ступени выравнивания Приволжской возвышенности с абсолютными отметками высот 120-160 м с небольшими лощинами и пологими склонами (угол падения не более 6 градусов). Климат - умеренно-континентальный. Почвенный покров - черноземы обыкновенные и карбонатные малогумусные маломощные, щебнистые на карбонатных породах и супесчаные на песках. Гидрологическая сеть - отсутствует. Растительность - разновозрастные сосновые боры с участием краснокнижных травянистых растений.  Лесной фонд - лесные квартала 4-10 Городского лесничества, Вольского лесхоза. </t>
  </si>
  <si>
    <t xml:space="preserve">запрещаются все виды рубок, кроме  ухода за лесами и проведения санитарно-оздоровительных мероприятий, выпас скота, сенокошение, прокладка коммуникаций, применение ядохимикатов, устройство свалок и замусоривание территории, проезд вне существующих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</si>
  <si>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64:08:170103</t>
  </si>
  <si>
    <t xml:space="preserve">Запрещаются все виды рубок, кроме  ухода за лесами и проведения санитарно-оздоровительных мероприятий, выпас скота, сенокошение, прокладка коммуникаций, применение ядохимикатов, устройство свалок и замусоривание территории, проезд вне существующих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</si>
  <si>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 0 4 1</t>
  </si>
  <si>
    <t xml:space="preserve">Памятник природы создан для сохранения, восстановления долинного природного комплекса имеющего исключительно высокое биологическое разнообразие, определяемое особенностями местоположения и структурой природного комплекса. Имеет научное, эколого-просветительское значение.</t>
  </si>
  <si>
    <t xml:space="preserve">содержится наименование и местоположение ООПТ </t>
  </si>
  <si>
    <t xml:space="preserve">150,0</t>
  </si>
  <si>
    <t xml:space="preserve">содержится наименование (Урочище "Гремучий дол"), краткое описание и местоположение (административный район) ООПТ</t>
  </si>
  <si>
    <t xml:space="preserve">180,0</t>
  </si>
  <si>
    <t xml:space="preserve">содержится информация о значении ООПТ (Урочище "Гремучий дол" Вольского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</si>
  <si>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(Урочище "Дремучий дол"  ), площадь ООПТ и организация, ответственная за памятник природы </t>
  </si>
  <si>
    <t xml:space="preserve">287,3</t>
  </si>
  <si>
    <t xml:space="preserve">содержится наименование (Урочище "Гремучий дол" ),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</si>
  <si>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Урочище "Гремучий дол" </t>
  </si>
  <si>
    <t xml:space="preserve">содержится наименование (Урочище "Гремучий дол"), местоположение (административный район), площадь,  описание границ и режим особо охраны ООПТ</t>
  </si>
  <si>
    <t xml:space="preserve">Памятник природы находится в 3 км юго-западнее с. Тепловка в 18-20 лесных кварталах Октябрьского лесничества Вольского лесхоза</t>
  </si>
  <si>
    <t xml:space="preserve">северо-восточная граница проходит по лесной дороге на юго-западе квартала 14 Октябрьского лесничества Вольского лесхоза, далее - совпадает с границами кварталов 19, 20; восточная - проходит по границе леса в 400 м от пересечения проселочной дороги с шоссе Вольск - Сенной; южная - вдоль шоссе Вольск - Сенной, в 100 м от дороги, далее совпадает с границами лесных кварталов 19, 20: западная граница пересекает выделы 1, 2, 4, 5 квартала 24 и выделы 2, 6, 11, 14, 15, 20, 21 квартала 18 и далее по западной границе квартала 14 Октябрьского лесничества Вольского лесхоза до пересечения с лесной дорогой</t>
  </si>
  <si>
    <t xml:space="preserve">Географические координаты центра ООПТ:                                                          φ = 52°06'48" с.ш.;  λ = 47°28'11" в.д.</t>
  </si>
  <si>
    <t xml:space="preserve">Рельеф - нижняя ступень выравнивания Приволжской возвышенности с абсолютными отметками высот 150-60 м. Памятник природы расположен в балке с пологими склонами, в плоском днище которой протекает ручей, выработавший неширокое русло. Межбалочный водораздел представляет плоскую слабонаклоненную поверхность. Левый борт балки, особенно в средней части, прорезан небольшими поперечными оврагами, впадающими в межбалочный водораздел, и образующими гребневидные межовражные водоразделы или отдельные останцы-шиханы. Климат - умеренно-континентальный. Почвенный покров - черноземы обыкновенные малогумусные маломощные на глинах и тяжелых суглинках. Гидрологическая сеть - несколько родников и образованный ими небольшой ручей, впадающий в пруд "Ванюшин". Растительность меняется в зависимости от положения в долинном комплексе. Наиболее распространенными являются следующие типы растительности: травянистая ксерофитная, кальцефильная растительность на открытых склоновых поверхностях или в сухих борах, умеренный тип растительности, представленный ольшаниками по днищу балки, нагорные и байрачные дубравы на водораздельных и склоновых участках. Лесной фонд - лесные квартала 8-20 Октябрьского лесничества, Вольского лесхоза. Биологическое разнообразие - нет данных. Список редких видов грибов, растений и животных, зарегистрированных на ООПТ - отсутствует. Природные лечебные ресурсы - отсутствуют.</t>
  </si>
  <si>
    <t xml:space="preserve">нерегулируемая рекреационная деятельность, замусоривание территории, сенокошение, выпас крупного рогатого скота, прокладка тропинок, сбор ягод, проезд частного транспорта</t>
  </si>
  <si>
    <t xml:space="preserve">запрещаются все виды рубок, кроме  ухода за лесами и проведения санитарно-оздоровительных мероприятий, сенокошение, изменение гидрологического режима, повреждение отдельных форм рельефа, добыча полезных ископаемых, прокладка коммуникаций, устройство свалок,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</si>
  <si>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Запрещаются все виды рубок, кроме  ухода за лесами и проведения санитарно-оздоровительных мероприятий, сенокошение, изменение гидрологического режима, повреждение отдельных форм рельефа, добыча полезных ископаемых, прокладка коммуникаций, устройство свалок,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</si>
  <si>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0 3 5</t>
  </si>
  <si>
    <t xml:space="preserve"> 08.02.1990</t>
  </si>
  <si>
    <t xml:space="preserve">Памятник природы является уникальным ландшафтным урочищем, чрезвычайно высоко насыщенном видами кальцефильной флоры, большинство из которых являются редкими и занесены в Красные книги Саратовской области и России. Уникальность урочища подчеркивается его местонахождением в урбанизированной и промышленно освоенной местности (пригород г. Вольска).</t>
  </si>
  <si>
    <t xml:space="preserve">содержится наименование (Меловые склоны с растениями-кальциефилами у завода Пионер "окраина г. Вольска), краткое описание и местоположение (административный район) ООПТ</t>
  </si>
  <si>
    <t xml:space="preserve">50,0</t>
  </si>
  <si>
    <t xml:space="preserve">содержится информация о значении ООПТ (Меловые склоны с растениями кальциефилами у г. Вольска),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</si>
  <si>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(Меловые склоны с растениями кальциефилами у г. Вольска), площадь ООПТ и организация, ответственная за памятник природы </t>
  </si>
  <si>
    <t xml:space="preserve">32,0</t>
  </si>
  <si>
    <t xml:space="preserve">содержится наименование (Меловые склоны с растениями кальциефилами у г. Вольска ), местоположение (административный район), площадь,  описание границ и режим особо охраны ООПТ</t>
  </si>
  <si>
    <t xml:space="preserve">191,5</t>
  </si>
  <si>
    <t xml:space="preserve">содержится наименование (Меловые склоны с растениями кальциефилами у г. Вольска),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</si>
  <si>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Меловые склоны с растениями кальциефилами у г. Вольска</t>
  </si>
  <si>
    <t xml:space="preserve">Охранное обязательство выдано комитетом охраны окружающей среды и природопользования области государственному учреждению "Лесничества Саратовской области" 10.06.2008 г.</t>
  </si>
  <si>
    <t xml:space="preserve">Постановление Правительства Саратовской области от 28.04.2011 г. № 230-П "О внесении изменений в постановление Правительства Саратовской области от 1 ноября 2007 года № 385-П".</t>
  </si>
  <si>
    <t xml:space="preserve">содержится наименование (Меловые склоны с растениями кальциефилами у г. Вольска), местоположение (административный район), площадь,  описание границ и режим особо охраны ООПТ. Уточняется площадь ООПТ.</t>
  </si>
  <si>
    <t xml:space="preserve">Памятник природы находится на северо-восточной окраине г. Вольска Вольского района Саратовской области</t>
  </si>
  <si>
    <t xml:space="preserve">191,5                                                        1. Первый кластерный участок: 32,0
2. Второй кластерный участок: 159,5</t>
  </si>
  <si>
    <t xml:space="preserve">1. Первый кластерный участок </t>
  </si>
  <si>
    <t xml:space="preserve">2. Второй кластерный участок </t>
  </si>
  <si>
    <t xml:space="preserve">Два кластерных участка. Первый кластерный участок. Границы: северная и западная границы проходят по границе лесного массива; восточная – по лесному массиву и разделяет нагорные дубравы и сосновые насаждения, затем проходит по тальвегу между двумя гребневидными водоразделами; южная и юго-западная границы проходят по границе жилой застройки.
Второй кластерный участок. Границы: северо-восточная граница примыкает к юго-западной окраине пос. Клены (муниципальное образование г. Вольск); юго-восточная граница участка проходит вдоль асфальтовой дороги, идущей от пос. Клены к пос. Коммунар; юго-западная граница на большем своем протяжении идет вдоль границы жилой застройки (одноэтажный частный сектор северо-восточной окраины г. Вольска); северо-восточная граница проходит вдоль железной дороги. </t>
  </si>
  <si>
    <t xml:space="preserve">Географические координаты центра ООПТ:                                                         Первый кластерный участок:
φ = 52°04' 13" с.ш. λ = 47°29' 27" в.д.                                                                                                         
Второй кластерный участок
φ = 52°04' 23" с.ш. λ = 47°28' 15" в.д.
</t>
  </si>
  <si>
    <t xml:space="preserve">Рельеф -Территория микрозаповедника расположена на сильно расчлененном уступе Приволжской возвышенности с абсолютными отметками, достигающими 160 м (максимальная отметка 161,5 м). Характерными мезоформами рельефа на территории памятника природы являются: слабонаклонная, плоская водораздельная поверхность (уклон 2-5° юго-западного направления), несколько узких, V-образных глубоко врезанных балок, разделенных вытянутыми в южном и юго-западном направлениях гребнями. Наиболее развиты микро- и наноформы рельефа, образованные как размывающей деятельностью воды - водороины, промоины по днищам балок, так и хозяйственными мероприятиями - лесопосадочные борозды - траншеи (особенно по восточной границе, примыкающей к карьеру). Климат микрозаповедника континентальный умеренных широт, характеризующийся большой изменчивостью от года к году, имеющий следующие показатели: средняя температура июля + 20-22°С, средняя температура января -12-13°С, высота снежного покрова четко дифференцируется в зависимости от положения в рельефе и характера растительного покрова и составляет от 25-35 см на открытых участках, до 70-80 см - на залесенных; продолжительность вегетационного периода 178-182 дня; безморозный период 145-165 дней; количество осадков за теплый период 230-300 мм; общее количество 350-450 мм. Однако резкая расчлененность рельефа и близость Волги создают значительное колебание микроклиматических условий. Почвенный покров - на территории микрозаповедника в почвенном покрове выявлен ряд характерных черт. Под лесом (дубрава) на водораздельной поверхности - чернозем обыкновенный хрящеватый с мощной дерниной, образованной злаками (мятлик узколистный, вейник наземный, пырей ползучий). Почвы, формирующиеся в условиях с более сильным воздействием эрозионных процессов, имеют менее мощный горизонт, с менее интенсивной окраской. Особенно ярко действие эрозионных процессов наблюдается на узких вытянутых гребнях, где почвенный покров представлен формирующимися дерновыми почвами, господствующими не только на узких водораздельных поверхностях гребней, но и в привершинной части, иногда достигая средней части особенно крутых склонов, с характерным сильно разреженным травянистым покровом. По днищам балок и нижним частям склонов формируются намытые почвы на делювиальных и пролювиальных отложениях, характеризующиеся относительно большой мощностью. Гидрологическая сеть отсутствует. Растительность - На территории памятника природы на слабо наклонных водораздельных поверхностях отмечены следующие ассоциации: копеечника крупноцветкового Hedysarum grandiflorum Pall., копеечника Разумовского Hedysarum razoumovianum Fisch. et Helm, пупавки Корнух-Троцкого Anthemis trotzkiana Claus. На этих же участках присутствуют  в меньшем обилии такие виды, как полынь солянковидная Artemisia salsaloides Willd., василек Маршалла Centaurea Marschalliana Spreng., тимьян клоповый Thymus cimicinus Blum ex Ledeb., скабиоза исетская Scabiosa isetensis L., бедренец известколюбивый Pimpinella titanophyla Woronow, лен многолетний Linum perenne L., оносма волжская Onosma volgensis Dobrocz., левкой душистый Matthiola fragrans Bge. и др.На водоразделе встречаются также участки дубрав. Высота дуба обыкновенного Quercus robur L. в среднем составляет 21,5 м. Диаметр стволов в среднем 19 см, (максимальный диаметр 29 см). Также в небольшом количестве присутствует сосна обыкновенная Pinus sylvestris L. с высотой стволов до 10 м. Диаметр ствола в среднем 15,3 см (максимальный диаметр 25 см). Возобновление древесных пород не отмечено.Подлесок образуют боярышник волжский Crataegus wolgensis Pojark., бересклет бородавчатый Euonymus verrucosa Scop., ракитник русский Cytisus ruthenicus Fisch. ex Bess., жестер слабительный Rhamnus cathartica L.В травяном ярусе очень обильны мятлик узколистный Poa angustifolia L., вейник наземный Calamogrostis epigeios (L.) Roth. Обильны ландыш майский Convallaria majalis L., прострел раскрытый Pulsatilla patens (L.) Mill. Рассеянно встречаются лабазник шестилепестный Filipendula vulgaris Moench, ясменник красильный Asperula tinctoria L., вязель разноцветный Coronilla varia L.. Также единично отмечен пион тонколистный Paeonia tenuifolia L., адонис волжский Adonis wolgensis Stev.и др. Лесной фонд - лесной квартал 34 Вольского лесхоза Октябрьского лесничества. Биологическое разнообразие - нет данных. Список редких видов грибов, растений и животных, зарегистрированных на ООПТ - В полевой сезон 2005 г. отмечены виды, занесенные в региональную Красную книгу: адонис волжский (Adonis wolgensis Stev.), василек Маршалла (Centaurea Marschalliana Spreng.), василек русский (Centaura ruthenica Lam.), оносма волжская (Onosma volgensis Dobrocz.), прострел раскрытый (Pulsatilla patens (L.) Mill.), эфедра двухколосковая (Ephedra dystachya L.); а также в федеральную Красную книгу: касатик низкий (Iris pumila L.), ковыль перистый (Stipa pennata L.), копеечник Разумовского (Hedysarum razoumovianum Fisch. et Helm), копеечник крупноцветковый (Hedysarum grandiflorum Pall.), левкой душистый (Matthiola fragrans Bunge), пион тонколистный (Paeonia tenuifolia L.), полынь солянковидная (Artemisia salsaloides Willd.), пупавка Корнух-Троцкого (Anthemis trotzkiana Claus). Природные лечебные ресурсы отсутствуют.</t>
  </si>
  <si>
    <t xml:space="preserve">сенокошение на водораздельных участках микрозаповедника, выпас крупного рогатого скота, прокладка тропинок, сбор ягод, проезд частного транспорта, свалка бытового и промышленного мусора.  </t>
  </si>
  <si>
    <t xml:space="preserve">запрещены все виды рубок, кроме ухода за лесом и проведения санитарно-оздоровительных мероприятий, разработка карьеров, капитальное строительство, устройство свалок и замусоривание территории, сенокошение, выпас скота, прокладка коммуникаций, проезд и стоянка автомобильного и гусеничного транспорта вне существующей дорожной сети, кроме специальной техники, сбор редких растений и их частей,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</si>
  <si>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Минимальная ширина - 0,7 км, максимальная ширина - 1,1 км</t>
  </si>
  <si>
    <t xml:space="preserve">северная граница охранной зоны проходит по грунтовой дороге, ведущей к карьеру завода "Коммунар"; восточная - вдоль границы горного отвода мелового карьера, затем по тальвегу разделяющему два гребневидных водораздела; южная - по асфальтовой дороге Вольск - завод Коммунар; западная - по дороге г. Вольск-пос. Клены</t>
  </si>
  <si>
    <t xml:space="preserve">запрещается организация свалок строительство дорог, многоэтажных зданий и иных жилых и хозяйственных построек, иные виды хозяйственной деятельности, препятствующие сохранению и воспроизводству природных комплексов и их компонентов</t>
  </si>
  <si>
    <t xml:space="preserve">научно-исследовательская деятельность, регулируемая рекреация, экологический туризм, учебно-образовательные экскурсии.</t>
  </si>
  <si>
    <t xml:space="preserve">Запрещены все виды рубок, кроме ухода за лесом и проведения санитарно-оздоровительных мероприятий, разработка карьеров, капитальное строительство, устройство свалок и замусоривание территории, сенокошение, выпас скота, прокладка коммуникаций, проезд и стоянка автомобильного и гусеничного транспорта вне существующей дорожной сети, кроме специальной техники, сбор редких растений и их частей,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</si>
  <si>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0 4 2</t>
  </si>
  <si>
    <t xml:space="preserve">Памятник природы создан для сохранения уникального, и в то же время, типичного природного комплекса юга Приволжской возвышенности, имеющего исключительно высокое ландшафтное и биологическое разнообразие, определяемое особенностями местоположения и морфологической структурой ландшафта. Памятник природы представляет собой живописные сильно расчлененные западные отроги Приволжской возвышенности, включающие лесные и степные урочища. Имеет научное, эколого-просветительское и рекреационное значение, как зона экологического туризма.</t>
  </si>
  <si>
    <t xml:space="preserve">содержится наименование (Урочище "Мухин дол"), краткое описание и местоположение (административный район) ООПТ</t>
  </si>
  <si>
    <t xml:space="preserve">содержится информация о значении ООПТ (Урочище "Мухин дол" Вольского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</si>
  <si>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577,0</t>
  </si>
  <si>
    <t xml:space="preserve">содержится наименование (Урочище "Мухин дол" ), площадь ООПТ и организация, ответственная за памятник природы </t>
  </si>
  <si>
    <t xml:space="preserve">1256,0</t>
  </si>
  <si>
    <t xml:space="preserve">содержится наименование (Урочище "Мухин дол"),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</si>
  <si>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Урочище "Мухин дол" </t>
  </si>
  <si>
    <t xml:space="preserve">содержится наименование (Урочище "Мухин дол" ), местоположение (административный район), площадь,  описание границ и режим особо охраны ООПТ</t>
  </si>
  <si>
    <t xml:space="preserve">Памятник природы расположен в 4,5 км севернее окраины с.Апалиха на границе Вольского и Хвалынского адимистративных районов Саратовской области. </t>
  </si>
  <si>
    <t xml:space="preserve">северная граница памятника природы пересекает кварталы 2 и 3 Куликовского лесничества Вольского лесхоза с запада на восток в 300 м от их южной границы; восточная и южная границы совпадают с границей пашни и целинных степных участков, далее южная граница проходит по соответствующим границам выделов 10-11, 14, 17-22, 25 квартала 20; западная граница совпадает с западными границами кварталов 13, 8, 4, 2 Куликовского лесничества Вольского лесхоза</t>
  </si>
  <si>
    <t xml:space="preserve">Географические координаты:                                                                                   Центр ООПТ φ = 52°23'25" с.ш. λ = 47°43'48" в.д.
Крайняя северная точка φ = 52°24'54" с.ш. λ = 47°42'30" в.д.                                
Крайняя южная точка φ = 52°22'23" с.ш. λ = 47°43'53" в.д.                                   
Крайняя западная точка φ = 52°23'39" с.ш. λ = 47°41'25" в.д.                                  
Крайняя восточная точка φ = 52°22'52" с.ш. λ = 47°46'10" в.д.                              
Географические координаты поворотных точек границ земельного участка:                                                                                                                                                                                                                                                                    широта долгота                   широта долгота
1. 52.4152° 47.7069°       25. 52.381° 47.7677°
2. 52.4139° 47.7151°       26. 52.3834° 47.7611°
3. 52.4135° 47.7271°       27. 52.3758° 47.7488°
4. 52.4098° 47.7296°       28. 52.378° 47.7453°
5. 52.4098° 47.7252°       29. 52.3769° 47.7429°
6. 52.4074° 47.7208°       30. 52.376° 47.7436°
7. 52.403° 47.7246°         31. 52.3779° 47.7393°
8. 52.397° 47.7222°         32. 52.379° 47.7328°
9. 52.3952° 47.7239°       33. 52.3753° 47.7345°
10. 52.3951° 47.7303°     34. 52.374° 47.7335°
11. 52.3903° 47.7317°     35. 52.373° 47.7299°
12. 52.388° 47.738°         36. 52.3738° 47.7252°
13. 52.3914° 47.7407°     37. 52.3766° 47.7221°
14. 52.3961° 47.7397°     38. 52.3814° 47.7211°
15. 52.4021° 47.7507°     39. 52.3845° 47.7183°
16. 52.3986° 47.7519°     40. 52.3824° 47.7134°
17. 52.3967° 47.7508°     41. 52.3805° 47.7148°
18. 52.3921° 47.7523°     42. 52.3796° 47.713°
19. 52.3873° 47.7589°     43. 52.3832° 47.7023°
20. 52.3879° 47.7649°     44. 52.386° 47.6897°
21. 52.386° 47.7679°       45. 52.4007° 47.69°
22. 52.3853° 47.7654°     46. 52.4024° 47.693°
23. 52.3835° 47.7678°     47. 52.4067° 47.6926°
24. 52.3832° 47.7657°     48. 52.4089° 47.6942°
</t>
  </si>
  <si>
    <t xml:space="preserve">Рельеф - средняя и нижняя поверхность выравнивания Приволжской возвышенности с абсолютными отметками высот 260-120 м. Основными мезоформами рельефа в пределах памятника природы являются: узкие гребневидные водораздельные поверхности и образующиеся между ними узкие и глубокие балки-овраги. Рельеф осложнен эрозионными и оползневыми процессами. Климат - умеренно-континентальный. Почвенный покров - черноземы карбонатные малогумусные маломощные на элювии мел-мергельных пород и намытые и смытые почвы в днищах и на склонах балок-оврагов на делювиально-пролювиальных отложениях. Гидрологическая сеть - Безымянный ручей, правый приток реки Терса. Протекает в южной части территории памятника природы. Растительность - лесная растительность представлена дубравами, сосновыми борами с примесью лиственных пород с травянистым ярусом в котором всречаются редкие краснокнижные виды: пыльцеголовник красный, пион тонколистный и другие. На целинных и старозалежных степных участках в составе травостоя присутствует копеечник крупноцветковый, оносома простейшая, прострел раскрытый, пион тонколистный и другие краснокнижные виды. Лесной фонд - лесные квартала 2-5,8,9,13-16,20 Куликовского лесничества, Вольского лесхоза. </t>
  </si>
  <si>
    <t xml:space="preserve">запрещены все виды рубок, кроме ухода за лесами и проведения санитарно-оздоровительных мероприятий, выпас скота, сенокошение, распашка лесных опушек, сбор редких растений, занесенных в Красные книги Российской Федерации и Саратовской области, и их частей, отвод земель под строительство, прокладка коммуникаций, добыча полезных ископаемых и изменение рельефа территории, организация свалок,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</si>
  <si>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64:37:110301</t>
  </si>
  <si>
    <t xml:space="preserve">Запрещены все виды рубок, кроме ухода за лесами и проведения санитарно-оздоровительных мероприятий, выпас скота, сенокошение, распашка лесных опушек, сбор редких растений, занесенных в Красные книги Российской Федерации и Саратовской области, и их частей, отвод земель под строительство, прокладка коммуникаций, добыча полезных ископаемых и изменение рельефа территории, организация свалок,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</si>
  <si>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64:08:180104</t>
  </si>
  <si>
    <t xml:space="preserve">64:37:120101</t>
  </si>
  <si>
    <t xml:space="preserve">0 4 3</t>
  </si>
  <si>
    <t xml:space="preserve">Памятник природы создан для сохранения типичного для Приволжской возвышенности вида ландшафтного урочища - отдельно стоящего останца - т.н. "шихана". Шихан "Попова шишка" представляет собой живописный эрозионный останец, возвышающийся над местным водоразделом рр. Терса и Елшанка. Южный склон останца безлесный, а северный занимают нагорные дубравы. Памятник природы имеет научное и рекреационное значение. С южной стороны шихана открывается великолепная  панорама Вольского Приволжья.</t>
  </si>
  <si>
    <t xml:space="preserve">содержится наименование (Урочище "Попова шишка"), краткое описание и местоположение (административный район) ООПТ</t>
  </si>
  <si>
    <t xml:space="preserve">содержится информация о значении ООПТ (Урочище "Попова шишка" Вольского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</si>
  <si>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99,0</t>
  </si>
  <si>
    <t xml:space="preserve">содержится наименование (Урочище "Попова витка" ), площадь ООПТ и организация, ответственная за памятник природы </t>
  </si>
  <si>
    <t xml:space="preserve">2,84</t>
  </si>
  <si>
    <t xml:space="preserve">содержится наименование (Урочище "Попова шишка"),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</si>
  <si>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Урочище "Попова шишка" </t>
  </si>
  <si>
    <t xml:space="preserve">Памятник природы расположен в 3,5 км к северо-востоку от с. Куликовка, Вольского района Саратовской области в лесных кварталах 72,78 Куликовского лесничества Вольского лесхоза. Географические координаты центра ООПТ:φ = 52°16'20" с.ш.; λ = 47°38'27" в.д.</t>
  </si>
  <si>
    <t xml:space="preserve">границы памятника природы проходят по подножию холма. Северная граница совпадает с границами выдела 23 квартала 72 Куликовского лесничества Вольского лесхоза; восточная проходит в 30-50 м от границы выдела 3, пересекая выдел 7 квартала 78; южная - совпадает с границей выдела 2 того же квартала; северозападная - лежит в 50 м от границ выдела 23, пересекая выделы 22, 24 квартала 72</t>
  </si>
  <si>
    <t xml:space="preserve">Географические координаты центра ООПТ:                                                             φ = 52°16'20" с.ш.; λ = 47°38'27" в.д.</t>
  </si>
  <si>
    <t xml:space="preserve">Рельеф - средняя ступень выравнивания Приволжской возвышенности с абсолютными отметками высот 260-240 м. Крутосклонный холм - шихан с максимальной высотой на вершине 282 м. Климат - умеренно-континентальный. Почвенный покров - черноземы обыкновенные карбонатные малогумусные маломощные на мелмергельных породах. Гидрологическая сеть - отсутствует. Растительность  - нагорные дубравы на склоне холодных экспозиций и степные фитоценозы с участием краснокнижных растений на склоне теплых экспозиций и вершине. Лесной фонд - лесные квартала 72,78 Куликовского лесничества, Вольского лесхоза. </t>
  </si>
  <si>
    <t xml:space="preserve">запрещаются все виды рубок, кроме  ухода за лесами и проведения санитарно-оздоровительных мероприятий, устройство свалок,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</si>
  <si>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Запрещаются все виды рубок, кроме  ухода за лесами и проведения санитарно-оздоровительных мероприятий, устройство свалок,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</si>
  <si>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0 5 3</t>
  </si>
  <si>
    <t xml:space="preserve">Памятник природы создан для сохранения лесостепных экосистем, сформированных в локальном грабене- ущелье. Имеет значительное ландшафтное и биологическое разнообразие, определяемое особенностями морфологической структуры сложного ландшафтного урочища. Имеет научное, эколого-просветительское значение.</t>
  </si>
  <si>
    <t xml:space="preserve">99,4</t>
  </si>
  <si>
    <t xml:space="preserve">содержится наименование (Урочище "Долина стрелка"), местоположение (административный район), площадь,  описание границ и режим особо охраны ООПТ</t>
  </si>
  <si>
    <t xml:space="preserve">содержится наименование (Урочище Долина стрелка),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</si>
  <si>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Урочище "Долина стрелка" </t>
  </si>
  <si>
    <t xml:space="preserve">Охранное обязательство на памятник природы выдано комитетом охраны окружающей среды и природопользования области Государственное учреждение "Лесничества Саратовской области"  от 10.06.2008 г.;</t>
  </si>
  <si>
    <t xml:space="preserve">Памятник прирды находится в 1,5 км от северо-восточной окраины г. Вольска. </t>
  </si>
  <si>
    <t xml:space="preserve">северная граница памятника природы совпадает с границей лесного квартала 71 Городского лесничества Вольского лесхоза; восточная граница пересекает выделы 1, 12, 19, 18, 28, 29, 31 квартала 72 и выделы 2, 3, 7 квартала 80; южная - пересекает квартал 79 в 100 м севернее ЛЭП; западная граница проходит по границе леса вдоль залежи в 100-150 м от шоссейной дороги, идущей на север от г. Вольска до дороги на с. Широкий Буерак</t>
  </si>
  <si>
    <t xml:space="preserve">Географические координаты центра ООПТ:                                                                  φ = 52°04'55" с.ш.; λ = 47°24'22" в.д.</t>
  </si>
  <si>
    <t xml:space="preserve">Рельеф - средняя и нижняя поверхности выравнивания Приволжской возвышенности с абсолютными отметками высот 220-100 м. Основными мезоформами рельефа в пределах памятника природы являются: водораздельные, склоновые поверхности различной морфологической структуры, а так же узкое глубокое каньонообразное ущелье и его отвержки. Климат - умеренно-континентальный. Почвенный покров - смытые и намытые почвы на делювии и пролювии, черноземы неполноразвитые  малогумусные маломощные слабокаменистые на элювии песчаника. Гидрологическая сеть - отсутствует. Растительность  меняется в зависимости от положения в долинном комплексе. Наиболее распространенными являются следующие типы растительности: нагорные дубравы с примесью березы повислой, осины, клена остролистного на водоразделах и верхних частях склонов, травянистая ксерофитная, кальцефильная растительность на открытых сильноэродированных склоновых поверхностях, по днищу ущелья и нижним частям склонов - луговая и лесолуговая травянистая растительность. </t>
  </si>
  <si>
    <t xml:space="preserve">выпас скота и лесохозяйственная деятельность лесхоза. </t>
  </si>
  <si>
    <t xml:space="preserve">запрещаются все виды рубок, кроме  ухода за лесами и проведения санитарно-оздоровительных мероприятий, повреждение и изменение отдельных форм рельефа, устройство свалок, добыча полезных ископаемых, проезд вне существующих дорог, кроме специальной техники,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</si>
  <si>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64:42:011003</t>
  </si>
  <si>
    <t xml:space="preserve">Запрещаются все виды рубок, кроме  ухода за лесами и проведения санитарно-оздоровительных мероприятий, повреждение и изменение отдельных форм рельефа, устройство свалок, добыча полезных ископаемых, проезд вне существующих дорог, кроме специальной техники,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</si>
  <si>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0 5 5</t>
  </si>
  <si>
    <t xml:space="preserve">Памятник природы создан для сохранения ландшафтных комплексов южной части Приволжского лесостепного останцового ландшафтного района. Ландшафтный район, в который входит и Змеевогорская ландшафтная местность, отличается значительным ландшафтным и биологическим разнообразием и относительно низким уровнем антропогенной нарушенности. Змеевы горы представляют морфоструктурно выразительный участок восточного борта Приволжской возвышенности. Здесь можно обнаружить разнообразные варианты петрогенных типов сложных лесных и степных урочищ: от почти лишенных растительного покрова урочищ-"стенок", обрывающихся к Волге, до разнотравно-степных и нагорно- лесных экосистем приводораздельных склонов и волнистых водоразделов. Змеевогорская ландшафтная местность интересна и в том плане, что соседствует с участком долины Волги, в котором река сохранила свой естественный речной характер, ныне довольно редкий после строительства каскада волжских водохранилищ.</t>
  </si>
  <si>
    <t xml:space="preserve">содержится наименование (Змеевы горы), местоположение (административный район), площадь,  описание границ и режим особо охраны ООПТ</t>
  </si>
  <si>
    <t xml:space="preserve">7884,8</t>
  </si>
  <si>
    <t xml:space="preserve">Паспорт особо охраняемой природной территории регионального значения (памятника природы) Змеевы горы </t>
  </si>
  <si>
    <t xml:space="preserve">Охранное обязательство на памятник природы выдано комитетом охраны окружающей среды и природопользования области администрации Воскресенского МО 12.07.2007 г.</t>
  </si>
  <si>
    <t xml:space="preserve">Постановление Правительства Саратовской области от 16.10.2015 г. № 523-П "О внесении изменений в постановление Правительства Саратовской области от 1 ноября 2007 года № 385-П".</t>
  </si>
  <si>
    <t xml:space="preserve">внесены изменения в границы ООПТ</t>
  </si>
  <si>
    <r>
      <rPr>
        <sz val="11"/>
        <rFont val="Arial"/>
        <family val="2"/>
        <charset val="204"/>
      </rPr>
      <t xml:space="preserve">Саратовская область, Вольский и Воскресенский районы. </t>
    </r>
    <r>
      <rPr>
        <sz val="11"/>
        <color rgb="FF000000"/>
        <rFont val="Arial"/>
        <family val="2"/>
        <charset val="204"/>
      </rPr>
      <t xml:space="preserve">Северный участок - Саратовская область, Вольский район  Центральный участок - Саратовская область, Воскресенский район Южный участок - Саратовская область, Воскресенский район</t>
    </r>
  </si>
  <si>
    <t xml:space="preserve">Памятник природы находится на приводораздельной поверхности и юго-восточном склоне Змеевых гор, протянувшихся от поселка Рыбное до с. Березняки. </t>
  </si>
  <si>
    <t xml:space="preserve">7856,2                                                       1. Первый кластерный участок (Северный): 794,8
2. Второй кластерный участок (Центральный): 3775,0                                 3. Третий кластерный участок (Южный): 3286,4</t>
  </si>
  <si>
    <t xml:space="preserve">1. Первый кластерный участок (Северный)</t>
  </si>
  <si>
    <t xml:space="preserve">2. Второй кластерный участок (Центральный)</t>
  </si>
  <si>
    <t xml:space="preserve">3. Третий кластерный участок (Южный)</t>
  </si>
  <si>
    <t xml:space="preserve">все участки памятника природы «Змеевы горы» в направлении юго-запад – юго-восток, примыкают к урезу воды Волгоградского водохранилища; южный участок примыкает своей южной границей к селу Березняки, а на северо-востоке отделен от с. Воскресенское оврагом; северо-западная граница южного участка проходит по дороге с. Воскресенское – с. Березняки; центральный и северный участки разделены между собой 2,3 километровым отрезком, в границах которого находится с. Белогородня. На северо-востоке северный участок примыкает к с. Рыбное; северо-западная граница проходит на расстоянии 1-4 км от уреза Волгоградского водохранилища.
В состав памятника природы не входит земельный участок со следующими географическими координатами поворотных точек:
1. 51°46′59,66″; 46°47′1,57″ 
2. 51°46′59,67″; 46°47′3,81″ 
3. 51°46′59,83″; 46°47′8,93″ 
4. 51°47′0,07″; 46°47′14,11″ 
5. 51°47′0,29″; 46°47′19,36″ 
6. 51°47′0,41″; 46°47′24,67″ 
7. 51°47′0,40″; 46°47′29,99″ 
8. 51°47′0,26″; 46°47′35,31″ 
9. 51°46′59,98; 46°47′40,61″ 
10. 51°46′59,57″; 46°47′45,89″ 
11. 51°46′59,17″; 46°47′49,78″ 
12. 51°46′58,73″; 46°47′54,41″ 
13. 51°46′58,10″; 46°47′59,65″ 
14. 51°46′57,25″; 46°48′4,80″ 
15. 51°46′56,18″; 46°48′9,86″ 
16. 51°46′55,05″; 46°48′14,87″ 
17. 51°46′53,90″; 46°48′19,87″ 
18. 51°46′52,52″; 46°48′24,73″ 
19. 51°46′51,18″; 46°48′29,63″
20. 51°46′49,54″; 46°48′34,28″.
21. 51°46′47,90″; 46°48′38,92″ 
22. 51°46′46,43″; 46°48′43,68″ 
23. 51°46′44,68″; 46°48′48,07″ 
24. 51°46′42,91″; 46°48′52,44″ 
25. 51°46′41,02″; 46°48′56,68″ 
26. 51°46′38,69″; 46°49′0,45″ 
27. 51°46′36,75″; 46°49′4,64″ 
28. 51°46′36,07″; 46°49′6,30″ 
29. 51°46′34,29″; 46°49′10,66″
30. 51°46′32,51″; 46°49′15,01″
31. 51°46′31,63″; 46°49′17,15″
32. 51°46′56,44″; 46°46′57,94″
33. 51°46′56,42″; 46°46′58,61″
34. 51°46′56,43″; 46°47′3,95″ 
35. 51°46′56,60″; 46°47′9,26″ 
36. 51°46′56,84″; 46°47′14,48″
37. 51°46′57,06″; 46°47′19,64″
38. 51°46′57,17″; 46°47′24,76″
39. 51°46′57,16″; 46°47′29,87″
40. 51°46′57,02″; 46°47′34,98″
41. 51°46′56,76″; 46°47′40,07″
42. 51°46′56,37″; 46°47′45,15″
43. 51°46′55,85″; 46°47′50,19″
44. 51°46′55,21″; 46°47′55,20″
45. 51°46′54,44″; 46°48′0,16″ 
46. 51°46′53,56″; 46°48′5,07″ 
47. 51°46′52,55″; 46°48′9,92″ 
48. 51°46′51,42″; 46°48′14,70″
49. 51°46′50,17″; 46°48′19,40″
50. 51°46′48,81″; 46°48′24,01″
51. 51°46′47,34″; 46°48′28,54″
52. 51°46′45,75″; 46°48′32,97″
53. 51°46′44,05″; 46°48′37,32″
54. 51°46′42,28″; 46°48′41,66″
55. 51°46′40,50″; 46°48′46,01″
56. 51°46′38,72″; 46°48′50,36″
57. 51°46′36,94″; 46°48′54,72″
58. 51°46′35,15″; 46°48′59,07″
59. 51°46′33,37″; 46°49′3,43″ 
60. 51°46′31,59″; 46°49′7,78″ 
61. 51°46′29,81″; 46°49′12,14″
62. 51°46′29,47″; 46°49′12,96″
</t>
  </si>
  <si>
    <t xml:space="preserve">Географические координаты ООПТ:                                                                     
Северный участок:
Центр ООПТ φ = 51°57'52" с.ш. λ = 47°11'25" в.д.
Крайняя северная точка φ = 51°58'58" с.ш. λ = 47°12'05" в.д.
Крайняя южная точка φ = 51°56'47" с.ш. λ = 47°09'54" в.д.
Крайняя западная точка φ = 51°57'34" с.ш. λ = 47°09'17" в.д.
Крайняя восточная точка φ = 51°58'39" с.ш. λ = 47°13'34" в.д.
Центральный участок: 
Центр ООПТ φ = 51°53'55" с.ш. λ = 47°03'36" в.д.
Крайняя северная точка φ = 51°56'55" с.ш. λ = 47°07'20" в.д.
Крайняя южная точка φ = 51°50'56" с.ш. φ = 46°59'26" с.ш.
Крайняя западная точка φ = 51°51'22" с.ш. λ = 46°58'54" в.д.
Крайняя восточная точка φ = 51°55'59" с.ш. λ = 47°08'17" в.д.
Южный участок:                                                                                                                                                                                                                                                                                             Центр ООПТ φ = 51°46'49" с.ш. λ = 46°49'13" в.д. 
Крайняя северная точка φ = 51°49'29" с.ш. λ = 46°51'29" в.д.
Крайняя южная точка φ = 51°44'06" с.ш. λ = 46°43'08" в.д.
Крайняя западная точка φ = 51°44'36" с.ш. λ = 46°42'46" в.д.
Крайняя восточная точка φ = 51°48'02" с.ш. λ = 46°54'14" в.д.
                                                                                                                                                                                             Географические координаты поворотных точек границ земельного участка: 
    широта   долгота              широта долгота      широта долгота
1. 51.7358° 46.7117°      32. 51.8679° 47.0147°      63. 51.8765° 46.9976°
2. 51.7351° 46.7183°      33. 51.8863° 47.0469°      64. 51.8744° 46.9929°
3. 51.7377° 46.7362°      34. 51.8959° 47.0569°      65. 51.8713° 46.9876°
4. 51.7439° 46.7554°      35. 51.9063° 47.0789°      66. 51.8628° 46.9836°
5. 51.7581° 46.7872°      36. 51.9162° 47.1019°      67. 51.8563° 46.9802°
6. 51.7723° 46.815°        37. 51.9333° 47.1367°      68. 51.8534° 46.9814°
7. 51.7833° 46.835°        38. 51.9364° 47.133°        69. 51.8504° 46.9808°
8. 51.7918° 46.8577°      39. 51.9424° 47.1309°      70. 51.9465° 47.1636°
9. 51.7951° 51.7949°      40. 51.9486° 47.1207°      71. 51.9578° 47.1828°
10. 51.7963° 46.8872°    41. 51.9455° 47.1067°      72. 51.9709° 47.2094°
11. 51.8005° 46.9025°    42. 51.9435° 47.1033°      73. 51.9777° 47.2247°
12. 51.8045° 46.894°      43. 51.9433° 47.0713°      74. 51.9784° 47.2237°
13. 51.8074° 46.8837°    44. 51.9381° 47.0507°      75. 51.9795° 47.2162°
14. 51.814° 46.872°        45. 51.9358° 47.0481°      76. 51.9796° 47.2124°
15. 51.8195° 46.8646°    46. 51.932° 47.0484°        77. 51.9828° 47.2°
16. 51.8249° 46.8567°    47. 51.9293° 47.0464°      78. 51.9823° 47.1954°
17. 51.8073° 46.8303°    48. 51.9205° 47.0342°      79. 51.9761° 47.1823°
18. 51.8074° 46.8284°    49. 51.9167° 47.0308°      80. 51.9727° 47.1712°
19. 51.8029° 46.8143°    50. 51.9129° 47.0188°      81. 51.9753° 47.1643°
20. 51.7906° 46.792°      51. 51.9124° 47.0037°      82. 51.975° 47.1616°
21. 51.7819° 46.7821°    52. 51.9105° 46.9997°      83. 51.9727° 47.1605°
22. 51.7683° 46.7538°    53. 51.9086° 46.9985°      84. 51.9695° 47.165°
23. 51.7654° 46.7432°    54. 51.9038° 47.0005°      85. 51.9676° 47.1647°
24. 51.7598° 46.737°      55. 51.8978° 47.0115°      86. 51.967° 47.1653°
25. 51.7534° 46.7333°    56. 51.8963° 47.0167°      87. 51.966° 47.1629°
26. 51.747° 46.7269°      57. 51.894° 47.0193°        88. 51.9632° 47.1604°
27. 51.7467° 46.7225°    58. 51.8857° 47.0225°      89. 51.9624° 47.1578°
28. 51.7461° 46.7217°    59. 51.8836° 47.022°        90. 51.9605° 47.1567°
29. 51.7434° 46.7114°    60. 51.8817° 47.0174°       91. 51.9605° 47.1549°
30. 51.7411° 46.716°      61. 51.8823° 47.0051°       92. 51.9594° 47.1532°
31. 51.849° 46.9891°      62. 51.8802° 47.0018°       93. 51.9494° 47.1593°
</t>
  </si>
  <si>
    <t xml:space="preserve">Рельеф - средняя и нижняя ступени выравнивания Приволжской возвышенности с абсолютными отметками высот 200-20 м. Памятник природы расположен на Восточном макросклоне Приволжской возвышенности, сильно расчлененном водной эрозией и осложненном оползневыми, абразионными и осыпными процессами. Климат - умеренно-континентальный. Почвенный покров - Северного и Центрального участков ООПТ на приводораздельных местоположениях представлен черноземами неполноразвитыми  малогумусными маломощными слабокаменистыми на песчаниках и серыми лесными среднемощными почвами на легких суглинках. Черноземы обыкновенные карбонатные малогумусные маломощные на мел -мергельных горных породах приурочены к склонам разных экспозиций. Почвы большей части Южного участка ООПТ относятся к черноземам южным малогумусным маломощным на глинах и тяжелых суглинках. На севере Южного участка небольшую площадь занимают темносерые лесные среднемощные почвы на глинах и тяжелых суглинках. Гидрологическая сеть - в направлении с северо-востока на юго-запад Змеевы горы примыкают к Волгоградскому водохранилищу. По днищам балок и оврагов протекают временные водотоки. Растительность  - сложный комплекс лесных и степных фитоценозов. </t>
  </si>
  <si>
    <t xml:space="preserve">неупорядоченная рекреационная деятельность, особенно в прибрежной зоне, выпас скота и скотопрогон, неупорядоченный водопой скота, очаговое сенокошение, проезд автотранспорта. </t>
  </si>
  <si>
    <t xml:space="preserve">Администрация Воскресенского муниципального образования</t>
  </si>
  <si>
    <t xml:space="preserve">413030, Саратовская область, Воскресенский район, с. Воскресенское, ул. Чкалова, д. 6, тел. 8(84568) 2-23-82.   </t>
  </si>
  <si>
    <t xml:space="preserve">11.12.2002 г., 1026401184556</t>
  </si>
  <si>
    <t xml:space="preserve">Шатков Алексей Александрович, и.о. главы админитсрации, тел. 8(84568) 2-23-82. </t>
  </si>
  <si>
    <t xml:space="preserve">комитетом охраны окружающей среды и природопользования области 12.07.2007 г.</t>
  </si>
  <si>
    <t xml:space="preserve">запрещаются все виды рубок, кроме  ухода за лесами и проведения санитарно-оздоровительных мероприятий, выпас скота, сенокошение, распашка территории, изменение гидрологического режима, рельефа территории, сбор редких растений, занесенных в Красные книги Российской Федерации и Саратовской области, и их частей, отвод земель под строительство, прокладка коммуникаций, организация свалок, устройство несанкционированных палаточных стоянок, разжигание костров в не отведенных местах,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</si>
  <si>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64:09:100301:224</t>
  </si>
  <si>
    <t xml:space="preserve">для сельскохозяйственного использования</t>
  </si>
  <si>
    <t xml:space="preserve">Запрещаются все виды рубок, кроме  ухода за лесами и проведения санитарно-оздоровительных мероприятий, выпас скота, сенокошение, распашка территории, изменение гидрологического режима, рельефа территории, сбор редких растений, занесенных в Красные книги Российской Федерации и Саратовсокй области, и их частей, отвод земель под строительство, прокладка коммуникаций, организация свалок, устройство несанкционированных палаточных стоянок, разжигание костров в не отведенных местах,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</si>
  <si>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64:09:100301:223</t>
  </si>
  <si>
    <t xml:space="preserve">64:09:100301:197</t>
  </si>
  <si>
    <t xml:space="preserve">аренда</t>
  </si>
  <si>
    <t xml:space="preserve">для размещения птицефабрики</t>
  </si>
  <si>
    <t xml:space="preserve">64:09:100102:7</t>
  </si>
  <si>
    <t xml:space="preserve">земли особо охраняемых территорий и объектов</t>
  </si>
  <si>
    <t xml:space="preserve">частная собственность</t>
  </si>
  <si>
    <t xml:space="preserve">для культурно-оздоровительных целей</t>
  </si>
  <si>
    <t xml:space="preserve">64:09:000000:12</t>
  </si>
  <si>
    <t xml:space="preserve">земли промышленности, энергетики, транспорта, связи, радиовещания, телевидения, информатики</t>
  </si>
  <si>
    <t xml:space="preserve">для обеспечения космической деятельности</t>
  </si>
  <si>
    <t xml:space="preserve">64:09:000000:15</t>
  </si>
  <si>
    <t xml:space="preserve">земли обороны, безопасности и земли иного специального назначения</t>
  </si>
  <si>
    <t xml:space="preserve">для размещения столбов САЦ</t>
  </si>
  <si>
    <t xml:space="preserve">64:09:110201:149</t>
  </si>
  <si>
    <t xml:space="preserve">64:09:110201:95</t>
  </si>
  <si>
    <r>
      <rPr>
        <sz val="10"/>
        <rFont val="Arial Cyr"/>
        <family val="2"/>
        <charset val="204"/>
      </rPr>
      <t xml:space="preserve">64:09</t>
    </r>
    <r>
      <rPr>
        <b val="true"/>
        <sz val="10"/>
        <rFont val="Arial Cyr"/>
        <family val="2"/>
        <charset val="204"/>
      </rPr>
      <t xml:space="preserve">:</t>
    </r>
    <r>
      <rPr>
        <sz val="10"/>
        <rFont val="Arial Cyr"/>
        <family val="2"/>
        <charset val="204"/>
      </rPr>
      <t xml:space="preserve">110201:91</t>
    </r>
  </si>
  <si>
    <t xml:space="preserve">для ведения садоводства</t>
  </si>
  <si>
    <t xml:space="preserve">0 0 4</t>
  </si>
  <si>
    <t xml:space="preserve"> 15.07.1982</t>
  </si>
  <si>
    <t xml:space="preserve">"Большие сосняки" являются результатом одного из первых успешных опытов лесоразведения в Заволжье (1901-1905 гг.), "Малые сосняки" были высажены в послевоенные годы. Лесные массивы остановили движение песков на первой надпойменной террасе р.Волги, которые во время сильных ветров подвергались развеванию и переносу. В настоящее время "Большие и Малые сосняки" – местообитание различных видов зверей, птиц и растений, в том числе краснокнижных. Территория памятника природы включает в себя наряду с лесными массивами, озера и староречья (ерики) первой надпойменной р.Волги. Насаждения представляют научный интерес, имеют гидрологическое, противоэрозионное, средообразующее значение.</t>
  </si>
  <si>
    <t xml:space="preserve">содержится наименование ("Большие сосняки" в кв. 140 (40 га), "Малые сосняки" в кв. 141 (54 га)) , местоположение (административный район), площадь,  описание границ и режим особо охраны ООПТ </t>
  </si>
  <si>
    <t xml:space="preserve">содержится наименование ("Большие сосняки" в кв. 140 (40 га), "Малые сосняки" в кв. 141 (54 га)), краткое описание и местоположение (административный район) ООПТ</t>
  </si>
  <si>
    <t xml:space="preserve">Паспорт на памятник природы регионального значения  утвержден распоряжением администрации области от 5.02.1996 г. №  56-р </t>
  </si>
  <si>
    <t xml:space="preserve">36,0                                                      (+ охранная зона 84)</t>
  </si>
  <si>
    <t xml:space="preserve">содержится информация о значении ООПТ (Урочище "Большие сосняки" Духовницкого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</si>
  <si>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51,6                                           (+ охранная зона 122,4)</t>
  </si>
  <si>
    <t xml:space="preserve">содержится информация о значении ООПТ (Урочище "Малые сосняки" Духовницкого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</si>
  <si>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(Урочище "Большие сосняки" (36 га), Урочища "Малые сосняки" (51,6 га)), площадь ООПТ и организация, ответственная за памятник природы </t>
  </si>
  <si>
    <t xml:space="preserve">87,6</t>
  </si>
  <si>
    <t xml:space="preserve">содержится наименование (Урочище "Большие сосняки" (36 га), Урочища "Малые сосняки" (51,6 га) ), местоположение (административный район), площадь,  описание границ и режим особо охраны ООПТ</t>
  </si>
  <si>
    <t xml:space="preserve">671,4</t>
  </si>
  <si>
    <t xml:space="preserve">содержится наименование (Большие и Малые сосняки),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</si>
  <si>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Большие и Малые сосняки</t>
  </si>
  <si>
    <t xml:space="preserve">Саратовская область, Духовницкий район.</t>
  </si>
  <si>
    <t xml:space="preserve">ООПТ расположено в 5 км северо-западнее села Теликовка, в 1,5 – 3 км северо-западнее шоссе Духовницкое - Теликовка.</t>
  </si>
  <si>
    <t xml:space="preserve">671,4                                              1. Первый кластерный участок (Малые сосняки): 192,5
2. Второй кластерный участок (Большие сосняки): 478,9
</t>
  </si>
  <si>
    <t xml:space="preserve">1. Первый кластерный участок (Малые сосняки)</t>
  </si>
  <si>
    <t xml:space="preserve">2. Второй кластерный участок (Большие сосняки)</t>
  </si>
  <si>
    <t xml:space="preserve">Два кластерных участка. Первый  кластерный участок (Малые сосняки) расположен в 10-м лесном квартале Духовницкого лесхоза. Границы: северная - в 900 м южнее полевой дороги, идущей от берега Волги к с. Теликовка и в 300 м от ерика Язев по границе леса; южная - по берегу ерика Средний; западная - в 100-350 м западнее ерика Язев по краю леса; восточная - по кромке леса до ерика Средний; юго-восточная - вдоль ерика Средний. Второй кластерный участок (Большие сосняки) находится в 11-м лесном квартале Духовницкого лесхоза. Границы: северная - по полевой дороге в 250 м севернее кромки леса; юго-восточная - по полевой дороге в 150 м юго-восточнее озера и далее на юго-запад - вдоль опушки леса; южная и юго-западная по дамбе в 200 м от берега Волги; восточная - по полевой дороге по краю пашни и далее на северо-восток по полевой дороге в 130-150 м от границы леса</t>
  </si>
  <si>
    <t xml:space="preserve">Географические координаты центра ООПТ:                                                            Первый кластерный участок (Малые сосняки)                                                  φ = 52° 33' 05" с.ш. λ = 48° 17' 57" в.д.
Второй кластерный участок (Большие сосняки)
φ = 52° 31' 34" с.ш. λ = 48° 17' 45" в.д.
</t>
  </si>
  <si>
    <t xml:space="preserve">Первая надпойменная терраса р.Волги. Мезорельеф: почти плоская поверхность надпойменной террасы с небольшими слабо выраженными буграми и понижениями, осложненная озерными понижениями и ериками. Климат умеренно-континентальный. Средняя температура января - 13°С. Средняя температура июля +21°С. Годовое количество осадков – 500-550 мм. Почвенный покров ООПТ представлен черноземами южными легкосуглинистыми глубоковскипающими, слабо дифференцированными и слабо гумусированными песками. Памятник природы находится в 1,5 км восточнее левого берега Саратовского водохранилища. На территории ООПТ находятся старичные озера, заболоченные участки. Основную часть памятника природы занимают сосняки мертвопокровные. В прибрежной зоне озер, ериков, заболоченных понижений появляется луговое разнотравье, мелколиственные породы деревьев, тростниковые заросли. Растения занесенные в Красную книгу – Грушанка зелёноцветковая – Pyrola chlorantha, грушанка круглолистная – Pyrola rotundifolia, телиптерис болотный – Thelypteris palustris, ирис аировидный – Iris pseudacorus.</t>
  </si>
  <si>
    <t xml:space="preserve">В результате строительства Саратовской ГЭС и затопления Саратовского водохранилища произошло поднятие грунтовых вод, следствием которого является подтопление и гибель леса. В результате неконтролируемой рекреации на территории ООПТ существует повышенная пожароопасность.</t>
  </si>
  <si>
    <t xml:space="preserve">запрещаются все виды рубок, кроме  ухода за лесами и проведения санитарно-оздоровительных мероприятий, сенокошение, выпас скота, организация скотопрогона, прокладка коммуникаций, проезд вне существующих полевых дорог, кроме специальной техники,устройство свалок и замусоривание территории, разведение костров в не отведенных местах,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</si>
  <si>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64:11:030501</t>
  </si>
  <si>
    <t xml:space="preserve">Запрещаются все виды рубок, кроме  ухода за лесами и проведения санитарно-оздоровительных мероприятий, сенокошение, выпас скота, организация скотопрогона, прокладка коммуникаций, проезд вне существующих полевых дорог, кроме специальной техники,устройство свалок и замусоривание территории, разведение костров в не отведенных местах,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</si>
  <si>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0 7 5</t>
  </si>
  <si>
    <t xml:space="preserve">геологический (геоморфологический, стратиграфический, палеонтологический.)</t>
  </si>
  <si>
    <t xml:space="preserve">01.11.2007</t>
  </si>
  <si>
    <t xml:space="preserve">Урочище «Орловские Увалы» включает в себя комплекс геологических и геоморфологических объектов, каждый из которых, в силу уникальности для данного района, в отдельности может претендовать на самостоятельную особо охраняемую территорию (памятник природы). 1. Гора Шмала - эрозионный останец - самая высокая точка Орловских Увалов, помимо эстетической привлекательности, является очень показательным примером проявления современных процессов формирования отдельных рельефных форм,  элементов аккумулятивного и денудационного рельефа. Склоны горы осложнены многочисленными крупными оврагами с высотами обрывистых стен до 10-15 м. Здесь верхняя часть разреза представлена мощными четвертичными отложениями: суглинками, супесями коричневыми, часто песчанистыми. В нижних (по тальвегу) частях оврагов представлен один из наиболее полных естественных разрезов пород волжского яруса в левобережной части Саратовской области. В рассматриваемом районе были обнаружены многочисленные палеофаунистические остатки: аммониты, двустворки, морские лилии, ростры белемнитов, фрагменты скелетов костистых рыб. 2. Мелкий придорожный карьер вскрывает мергелистые песчаники светло-коричневые, средне- и мелкозернистые, известковистые. В подошве слоя обнажается плита, практически полностью сложенная ядрами Virgatites virgatus. На сегодняшний день это единственное достоверно известное местоположение данного интервала отложений. При проведении дальнейших исследований предлагаемый объект может быть дополнен рядом не менее значимых участков. В овраге Соленый Дол до 50 -ых годов прошлого века находился сланцевый карьер, отвалы которого интересны в плане палеофаунистических и минералогических находок. Геоморфологический останец (холм) Гора Шмала, входящий в Орловский Увал, с абсолютными высотами около 150 м, система примыкающих оврагов и балок. Климат умеренно-континентальный. Почвенный покров - обыкновенные среднесуглинистые черноземы на делювии коренных пород. Гидрологическая сеть - паводковые и дождевые ручьи по тальвегам оврагов.</t>
  </si>
  <si>
    <t xml:space="preserve">118,4</t>
  </si>
  <si>
    <t xml:space="preserve">содержится наименование,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</si>
  <si>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Урочище "Орловские увалы"</t>
  </si>
  <si>
    <t xml:space="preserve">Охранное обязательство на памятник природы выдано комитетом охраны окружающей среды и природопользования области администрации Надеждинского муниципального образования от 10.06.2008 г.</t>
  </si>
  <si>
    <t xml:space="preserve">Саратовская область, приграничная территория Духовницкого и Пугачевского районов</t>
  </si>
  <si>
    <t xml:space="preserve">Саратовская область, северо-западная часть Пугачевского района в окрестностях села Орловка и сопряженная приграничная территория Духовницкого района. </t>
  </si>
  <si>
    <t xml:space="preserve">118,4 
1. Первый кластерный участок: 118,4
2. Второй кластерный участок: объект точечный
</t>
  </si>
  <si>
    <t xml:space="preserve">объект точечный</t>
  </si>
  <si>
    <t xml:space="preserve">Граница первого (площадного) участка проходит по краю пахотных угодий, огибающих овраг Каменный Дол. Границы второго (точечного) участка проведены по контуру небольшой карьерной выработки.</t>
  </si>
  <si>
    <t xml:space="preserve">Географические координаты центра ООПТ:                                                       Первый кластерный участок: φ = 52° 22' 26" с.ш., λ = 48° 36' 47" в.д.  Второй кластерный участок: φ = 52° 19' 42" с.ш., λ = 48° 36' 36" в.д.</t>
  </si>
  <si>
    <t xml:space="preserve">Геоморфологический останец (холм) Гора Шмала, входящий в Орловский Увал, с абсолютными высотами около 150 м, система примыкающих оврагов и балок. Климат умеренно-континентальный. Почвенный покров - обыкновенные среднесуглинистые черноземы на делювии коренных пород. Гидрологическая сеть - паводковые и дождевые ручьи по тальвегам оврагов.</t>
  </si>
  <si>
    <t xml:space="preserve">Несанкционированная побыча палеофаунистических остатков</t>
  </si>
  <si>
    <t xml:space="preserve">413701, Саратовская область, Пугачевский район, с. Надеждинка, ул. Победы, 7, тел. 8(845 74) 3-42-18, 3-41-85</t>
  </si>
  <si>
    <t xml:space="preserve">20.01.2006 г., 1066445000797</t>
  </si>
  <si>
    <t xml:space="preserve">Корнеев Александр Федорович, глава администрации, тел. 8(845 74) 3-42-18, 3-41-85</t>
  </si>
  <si>
    <t xml:space="preserve">запрещается несанкционированная организация карьеров, прокладка коммуникаций, неупорядоченная рекреация,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</si>
  <si>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64:11:110201</t>
  </si>
  <si>
    <t xml:space="preserve">государственная собственность</t>
  </si>
  <si>
    <t xml:space="preserve">Запрещается несанкционированная организация карьеров, прокладка коммуникаций, неупорядоченная рекреация,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</si>
  <si>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64:27:010101</t>
  </si>
  <si>
    <t xml:space="preserve">64:27:010101:192</t>
  </si>
  <si>
    <t xml:space="preserve">23.03.2012 год</t>
  </si>
  <si>
    <t xml:space="preserve">0 7 8</t>
  </si>
  <si>
    <t xml:space="preserve">ООПТ создается для сохранения степного участка с крупной популяцией тюльпана Геснера. Зональная типчаковая степь здесь не испытывает значительного антропогенного воздействия и сохраняет черты заволжских ландшафтов до их масштабной распашки во второй половине XX века.</t>
  </si>
  <si>
    <t xml:space="preserve">429,1</t>
  </si>
  <si>
    <t xml:space="preserve">Паспорт особо охраняемой природной территории регионального значения (памятника природы) Новозизевская тюльпанная степь</t>
  </si>
  <si>
    <t xml:space="preserve">Охранное обязательство на памятник природы выдано комитетом охраны окружающей среды и природопользования области администрации Октябрьского муниципального образования 03.12.2011 г.</t>
  </si>
  <si>
    <t xml:space="preserve">Постановление Правительства Саратовской области от 28.04.2011 г. № 230-П "О внесении изменений в постановление Правителства Саратовской области от 1 ноября 2007 года № 385-П";</t>
  </si>
  <si>
    <t xml:space="preserve">Саратовская область, Дергачевский район.</t>
  </si>
  <si>
    <t xml:space="preserve">ООПТ находится в 4,5 км северо-восточнее с. Новозизевка Дергачевского района Саратовской области.</t>
  </si>
  <si>
    <t xml:space="preserve">северная граница проходит в направлении с запада на восток и совпадает с границей старозалежного участка поля, восточная и западная границы памятника природы идут вдоль полевых дорог в направлении с севера на юг; южная граница проходит с запада на восток вдоль старой береговой линии пересохшего пруда. </t>
  </si>
  <si>
    <t xml:space="preserve">Географические координаты центра ООПТ:
φ = 50° 49' 40" с.ш.
λ = 49° 12' 43" в.д.
</t>
  </si>
  <si>
    <t xml:space="preserve">Типичные ковыльно-типчаковые степные растительные ассоциации в сочетании с тюльпаном Геснера. Абсолютные отметки высот — 40 — 60 метров. Территория имеет общий уклон на юго-восток (до 5 градусов). Климат континентальный
Почвенный покров-каштановые почвы. Растительность является зональной, представлена типчаковой ассоциацией, характерно высокое обилие тюльпана Геснера
</t>
  </si>
  <si>
    <t xml:space="preserve">Распашка территории</t>
  </si>
  <si>
    <t xml:space="preserve">413701, Саратовская область, Дергачевский район,п.Красноозерный,ул Кировская, 16, тел.:8 (845-63) 4-83-21,8 (845-63) 4-81-21</t>
  </si>
  <si>
    <t xml:space="preserve">24.01.2006 г., 1066413000829</t>
  </si>
  <si>
    <t xml:space="preserve">Джакияева Казиза Кадыржановна, глава муниципального образования, тел.:8 (845-63) 4-83-21,8 (845-63) 4-81-21</t>
  </si>
  <si>
    <t xml:space="preserve">Охранное обязательство выдано комитетом охраны окружающей среды и природопользования области 03.12.2011 г </t>
  </si>
  <si>
    <t xml:space="preserve">запрещается прокладка коммуникаций, прогон и выпас скота, сенокошение, распашка территории, капитальное строительство,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</si>
  <si>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64:10:190102</t>
  </si>
  <si>
    <t xml:space="preserve">Запрещается прокладка коммуникаций, прогон и выпас скота, сенокошение, распашка территории, капитальное строительство,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</si>
  <si>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0 0 8</t>
  </si>
  <si>
    <t xml:space="preserve">бальнеологический</t>
  </si>
  <si>
    <t xml:space="preserve">Старейший в Саратовской области бальнеологический курорт, официально открыт в 1866 г. Его основная специализация – лечение заболеваний опорно-двигательного аппарата, периферической нервной системы, гинекологических заболеваний. Курорт имеет сульфидные грязи, сероводородно-хлоридно-натриевые, железистые хлоридно-натриево-кальциевые источники. По данным 1990 года в Чапаевском курорте проходили лечение 58 тыс. чел. из разных регионов Советского Союза. Учитывая ценность водо-грязевых источников реки Большой Кушум, интенсивно используемых в терапевтических целях, создание особого природоохранного режима необходимо для их сохранения и воспроизводства.</t>
  </si>
  <si>
    <t xml:space="preserve">содержится наименование (Чапаевский курорт-грязевые источники), местоположение (административный район), площадь,  описание границ и режим особо охраны ООПТ </t>
  </si>
  <si>
    <t xml:space="preserve">содержится наименование (Грязевые источники Чапаевского курорта), краткое описание и местоположение (административный район) ООПТ</t>
  </si>
  <si>
    <t xml:space="preserve">2,5</t>
  </si>
  <si>
    <t xml:space="preserve">содержится информация о значении ООПТ (Грязевые источники Чапаевского курорта Ершовского района ),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</si>
  <si>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(Грязевые источники Чапаевского курорта), площадь ООПТ и организация, ответственная за памятник природы </t>
  </si>
  <si>
    <t xml:space="preserve">содержится наименование (Грязевые источники Чапаевского курорта), местоположение (административный район), площадь,  описание границ и режим особо охраны ООПТ</t>
  </si>
  <si>
    <t xml:space="preserve">141,4</t>
  </si>
  <si>
    <t xml:space="preserve">Паспорт особо охраняемой природной территории регионального значения (памятника природы) Грязевые источники Чапаевского курорта </t>
  </si>
  <si>
    <t xml:space="preserve">Охранное обязательство на памятник природы выдано комитетом охраны окружающей среды и природопользования области администрации Чапаевского МО 10.06.2008 г.</t>
  </si>
  <si>
    <t xml:space="preserve">Саратовская область, Ершовский район.</t>
  </si>
  <si>
    <t xml:space="preserve">Первый кластерный участок памятника природы находится на территории Ершовского района Саратовской области в излучине р. Большой Кушум на расстоянии 2,5 км северо-западнее с. Чапаевка. Второй точечный кластерный участок расположен в 2,3 км юго-восточнее с. Чапаевка.Географические координаты центра ООПТ: Первый кластерный участок φ = 51° 39' 46" с.ш., λ = 48° 00' 16" в.д., Второй кластерный участок φ = 51° 37' 1" с.ш., λ = 48° 04' 53" в.д.</t>
  </si>
  <si>
    <t xml:space="preserve">141,4
1. Первый кластерный участок: 141,4
2. Второй кластерный участок: объект точечный
</t>
  </si>
  <si>
    <t xml:space="preserve">2. Второй кластерный участок</t>
  </si>
  <si>
    <t xml:space="preserve">два кластерных участка. Северная граница первого (площадного) кластерного участка проходит по проселочной дороге, проложенной в направлении с северо-запада на юго-восток к с. Чапаевка, восточная, южная и западная границы идут по бровке левого склона долины р.Большой Кушум. Второй кластерный участок - точечный, расположен на берегу р. Большой Кушум между селами Чапаевка и Каменная Сарма на расстоянии 2,5 км от каждого села</t>
  </si>
  <si>
    <t xml:space="preserve">Географические координаты центра ООПТ:                                                        Первый кластерный участок: φ = 51°39'46" с.ш. λ = 48°00'16" в.д.                       
Второй кластерный участок: φ = 51°37'1" с.ш. λ = 48°04'53" в.д.
</t>
  </si>
  <si>
    <t xml:space="preserve">Низкая Сыртовая равнина. Участок долины р. Большой Кушум, включающий излучину русла реки, пойму, староречья, надпойменные террасы, уступ террасы, плоский водораздел. Климат Умеренно-континентальный с годовым количеством осадков 350-400 мм. Комплексы солонцов каштановых с темно-каштановыми маломощными солонцеватыми почвами на засоленных глинистых породах. Гидрологическая сеть р.Большой Кушум, левый приток р. Большой Иргиз. Растительность на водоразделе и надпойменной террасе – кермеко-типчаковые и полынно-типчаковые сообщества в комплексе с галофильной растительностью. В пойме реки доминирует тростник, образующий местами сплошные заросли высотой до 4-5м.</t>
  </si>
  <si>
    <t xml:space="preserve">выпас и скотопрогон по охраняемой территории. </t>
  </si>
  <si>
    <t xml:space="preserve">413512, Саратовская область, Ершовский район, с. Чапаевка, ул. Центральная, д.42, тел. 8 (845 64) 4-82-30, факс в Чап. курорте  8(84564) 5-99-49</t>
  </si>
  <si>
    <t xml:space="preserve">24.12.2005 г., 1056411309822</t>
  </si>
  <si>
    <t xml:space="preserve">Иксанова Евгения Алексеевна, глава администрации, тел. 8 (845 64) 4-82-30,</t>
  </si>
  <si>
    <t xml:space="preserve">запрещается прокладка коммуникаций, изменение гидрологического режима реки и старичных озер, выпас скота, организация водопоя и скотопрогона, распашка земель, устройство свалок и замусоривание территории, проезд вне существующих полевых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</si>
  <si>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Минимальная ширина - 0,05 км, максимальная ширина - 0,05 км</t>
  </si>
  <si>
    <t xml:space="preserve">границы охранной зоны проходят на расстоянии 25 м от каптированного источника</t>
  </si>
  <si>
    <t xml:space="preserve">запрещается прокладка коммуникаций, выпас скота, организация водопоя и скотопрогона, устройство свалок и замусоривание территории, иные виды хозяйственной деятельности, препятствующие сохранению и воспроизводству природных комплексов и их компонентов</t>
  </si>
  <si>
    <t xml:space="preserve">строго регламентированное использование грязевых источников в бальнеологических целях, научные исследования.</t>
  </si>
  <si>
    <t xml:space="preserve">64:13:141501:3, 64:13:141501:4, 64:13:141101</t>
  </si>
  <si>
    <t xml:space="preserve">Запрещается прокладка коммуникаций, изменение гидрологического режима реки и старичных озер, выпас скота, организация водопоя и скотопрогона, распашка земель, устройство свалок и замусоривание территории, проезд вне существующих полевых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</si>
  <si>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источник грязи для курорта, расположенного по адресу: 413512, с. Чапаевка, Ершовский район, Саратовская область</t>
  </si>
  <si>
    <t xml:space="preserve">Урочище "Вавилов дол"</t>
  </si>
  <si>
    <t xml:space="preserve">0 2 0 </t>
  </si>
  <si>
    <t xml:space="preserve">Памятник природы создан в целях охраны типичных для степной зоны Саратовского Заволжья байрачных дубово-осиновых лесов и примыкающих к ним небольших участков разнотравно-злаковых степей с высоким обилием краснокнижных видов растений. Памятник природы состоит из двух участков: Вавилов дол и Дубовый овраг. По тальвегу оврагов протекают ручьи, один из которых часто посещаем православными паломниками. Памятник природы имеет региональное рекреационное значение, является убежищем степной флоры и байрачных лесов, характеризует ландшафтное разнообразие подзоны типичных степей Саратовского Заволжья.</t>
  </si>
  <si>
    <t xml:space="preserve">содержится наименование (Байрачные леса, сосны, дубы в междуречье рек М.Иргиза и Чернавы), местоположение (административный район), площадь,  описание границ и режим особо охраны ООПТ </t>
  </si>
  <si>
    <t xml:space="preserve">содержится наименование (Байрачный лес в междуречье рр. М.Иргиз и Чернава), краткое описание и местоположение (административный район) ООПТ</t>
  </si>
  <si>
    <t xml:space="preserve">49,0</t>
  </si>
  <si>
    <t xml:space="preserve">содержится информация о значении ООПТ (Байрачный лес в междуречье р. М.Иргиз и Чернава Ивантеевский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</si>
  <si>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(Байрачный лес в междуречье р. М.Иргиз и Чернава), площадь ООПТ и организация, ответственная за памятник природы </t>
  </si>
  <si>
    <t xml:space="preserve">содержится наименование (Байрачный лес в междуречье р. М.Иргиз и Чернава), местоположение (административный район), площадь,  описание границ и режим особо охраны ООПТ</t>
  </si>
  <si>
    <t xml:space="preserve">115,7</t>
  </si>
  <si>
    <t xml:space="preserve">содержится наименование (Урочище "Вавилов дол"),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</si>
  <si>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Урочище "Вавилов дол"</t>
  </si>
  <si>
    <t xml:space="preserve">Охранное обязательство на памятник природы выдано комитетом охраны окружающей среды и природопользования области администрации Ивантеевского МО 10.06.2008 г</t>
  </si>
  <si>
    <t xml:space="preserve">Саратовская область, Ивантеевский район.</t>
  </si>
  <si>
    <t xml:space="preserve">Саратовская область, Ивантеевский район, в 3 км западнее села Щигры. </t>
  </si>
  <si>
    <t xml:space="preserve">115,7
1. Первый кластерный участок (Северный): 46,5
2. Второй кластерный участок (Южный): 69,2
</t>
  </si>
  <si>
    <t xml:space="preserve">1. Первый кластерный участок (северный) </t>
  </si>
  <si>
    <t xml:space="preserve">2. Второй кластерный участок (южный)</t>
  </si>
  <si>
    <t xml:space="preserve">1. Первый кластерный участок (северный)</t>
  </si>
  <si>
    <t xml:space="preserve">северная и восточная границы первого участка проходят по границе пахотных угодий. Южная граница проведена по бровке правого борта оврага в направлении с юго-востока на северо-запад. Западная граница проходит с севера на юг вдоль устья безымянной балки. Северная и западная границы второго участка проведены по бровке восточного склона оврага в направлении с юго-запада на северо-восток. Восточная граница идет с севера на юг по днищу оврага. Южная граница проходит в направлении с северо-запада на юго-восток по бровке правого склона оврага в 100-400 м от обочины улучшенной грунтовой дороги, идущей от с. Ивантеевка к с. Щиты</t>
  </si>
  <si>
    <t xml:space="preserve">Географические координаты центра ООПТ:                                                       Первого кластерного участка (Северный):                                                         φ = 52° 17' 49" с.ш., λ = 49° 18' 02" в.д.,                                                         Второго кластерного участка (Южный)                                                                  φ = 52° 17' 06" с.ш., λ = 49° 17' 00" в.д.</t>
  </si>
  <si>
    <r>
      <rPr>
        <sz val="11"/>
        <rFont val="Arial Cyr"/>
        <family val="2"/>
        <charset val="204"/>
      </rPr>
      <t xml:space="preserve">Низкая Сыртовая равнина с отметками высот 80-140м. Глубокие залесенные овраги с V-образной долиной в профиле. Умеренно-континентальный климат с годовым количеством осадков 350-400мм. Черноземы южные малогумусные среднемощные, черноземы южные карбонатные слабогумусированные маломощные на сыртовых глинах и тяжелых суглинках, а также смытые и намытые почвы оврагов, балок и прилегающих склонов. Гидрологическая сеть - постоянные водотоки (ручьи) по тальвегу оврагов. Растительность - Осинники с дубравой и разнотравно-злаковая степь. Виды растений, занесенные в Красную книгу Саратовской области: василек русский – Centaurea ruthenica, василек Талиева – Centaurea taliewii, ирис низкий – Iris pumila, орляк обыкновенный – Pteridium aquilinum</t>
    </r>
    <r>
      <rPr>
        <sz val="14"/>
        <rFont val="Times New Roman"/>
        <family val="1"/>
        <charset val="204"/>
      </rPr>
      <t xml:space="preserve">.</t>
    </r>
  </si>
  <si>
    <t xml:space="preserve">413950, Саратовская область, Ивантеевский район, с. Ивантеевка, ул. Зеленая, 17, тел. 8(845 79) 5-11-85</t>
  </si>
  <si>
    <t xml:space="preserve">05.11.2002 г., 1026401859208</t>
  </si>
  <si>
    <t xml:space="preserve">Грачев Петр Борисович, глава администрации,  тел. 8(845 79) 5-11-85</t>
  </si>
  <si>
    <t xml:space="preserve">запрещены все виды рубок, кроме ухода за лесами и проведения санитарно-оздоровительных мероприятий,  распашка земель, выпас скота и скотопрогон, сенокошение, прокладка коммуникаций, устройство свалок и замусоривание территории,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</si>
  <si>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64:14:070401</t>
  </si>
  <si>
    <t xml:space="preserve">Запрещены все виды рубок, кроме ухода за лесами и проведения санитарно-оздоровительных мероприятий,  распашка земель, выпас скота и скотопрогон, сенокошение, прокладка коммуникаций, устройство свалок и замусоривание территории,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</si>
  <si>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Урочище "Юпитер"</t>
  </si>
  <si>
    <t xml:space="preserve">0 2 7</t>
  </si>
  <si>
    <t xml:space="preserve">Памятник природы создан для сохранения участка ковыльной степи и дубово-осиновых колок, расположенных на сильно расчлененном овражно-балочной сетью склоне сыртового увала. Высокая плотность и видовое разнообразие редких занесенных в Красную книгу растений делает этот участок особо ценным. Памятник природы является не только местообитанием природной флоры, но и характеризует ландшафтное разнообразие подзоны типичных степей Саратовского Заволжья.</t>
  </si>
  <si>
    <t xml:space="preserve">содержится наименование (Чернавские купала), местоположение (административный район), площадь,  описание границ и режим особо охраны ООПТ </t>
  </si>
  <si>
    <t xml:space="preserve">содержится наименование (Урочище Чернавские купола), краткое описание и местоположение (административный район) ООПТ</t>
  </si>
  <si>
    <t xml:space="preserve">71,0</t>
  </si>
  <si>
    <t xml:space="preserve">содержится информация о значении ООПТ (Урочище Чернавские купола Ивантеевский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</si>
  <si>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(Урочище "Черкавские купола"), площадь ООПТ и организация, ответственная за памятник природы </t>
  </si>
  <si>
    <t xml:space="preserve">содержится наименование (Урочище "Чернавские купола"), местоположение (административный район), площадь,  описание границ и режим особо охраны ООПТ</t>
  </si>
  <si>
    <t xml:space="preserve">75,0</t>
  </si>
  <si>
    <t xml:space="preserve">содержится наименование (Урочище "Юпитер"),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</si>
  <si>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Урочище "Юпитер"</t>
  </si>
  <si>
    <t xml:space="preserve">Памятник природы расположен между селами Чернава, Восточный, Яблоневый Гай, в непосредственной близости от государственной лесополосы. </t>
  </si>
  <si>
    <t xml:space="preserve">граница памятника природы проходит по бровке верховий оврага Юпитер в его верхней части</t>
  </si>
  <si>
    <t xml:space="preserve">Географические координаты центра ООПТ:                                                             φ = 52°17'01" с.ш., λ = 49°32'35" в.д.</t>
  </si>
  <si>
    <t xml:space="preserve">Низкая Сыртовая равнина с отметками абсолютных высот 100-140м. Сильно расчлененный склон сыртового увала. Климат умеренно-континентальный, с годовым количеством осадков 350-400мм. Черноземы южные карбонатные слабогумусированные маломощные на сыртовых глинах и тяжелых суглинках и смытые и намытые почвы оврагов, балок и прилегающих склонов. Почвы ООПТ подвержены водной эрозии. Гидрологическая сеть – водоток по оврагу Юпитер. Растительность – разнотравно-ковыльная степь. Проективное покрытие 90–100%. Дубово-осиновые байрачные леса. Виды растений, занесенные в Красную книгу Саратовской области: тюльпан Геснера – Tulipa gesneriana, ирис низкий – Iris pumila, василёк Талиева – Centaurea taliewii, копеечник крупноцветковый – Hedysarum grandiflorum, шпажник черепитчатый – Gladiolus imbricatus, мытник мохнатоколосый – Pedicularis dasystachys, рябчик русский – Fritillaria ruthenica.</t>
  </si>
  <si>
    <t xml:space="preserve">запрещены все виды рубок, кроме ухода за лесами и проведения санитарно-оздоровительных мероприятий, распашка земель, выпас скота и скотопрогон, сенокошение,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</si>
  <si>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64:14:110201</t>
  </si>
  <si>
    <t xml:space="preserve">Запрещены все виды рубок, кроме ухода за лесами и проведения санитарно-оздоровительных мероприятий, распашка земель, выпас скота и скотопрогон, сенокошение,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</si>
  <si>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0 3 8</t>
  </si>
  <si>
    <t xml:space="preserve">Создан для сохранения обширного мокрого луга, переходящего в травяное низинное болото на верхней пойме р. Баланда. Болото не пересыхает в самые жаркие и засушливые годы. Весьма редкий природный комплекс для типичной степи Саратовского Правобережья. Убежище для многих гигрофитов. Повышенное увлажнение обеспечивается постоянной разгрузкой на поверхность поймы т.н. "Серебряного родника", вытекающего из песчаников и песков палеогена.</t>
  </si>
  <si>
    <t xml:space="preserve">содержится наименование (Калининский рефугиум гигрофитов), краткое описание и местоположение (административный район) ООПТ</t>
  </si>
  <si>
    <t xml:space="preserve">21,1</t>
  </si>
  <si>
    <t xml:space="preserve">содержится информация о значении ООПТ (Калининский рефугиум гигрофитов Калининский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</si>
  <si>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(Калининский рефугиум гигрофитов), площадь ООПТ и организация, ответственная за памятник природы </t>
  </si>
  <si>
    <t xml:space="preserve">содержится наименование (Рефугиум гигрофитов в долине р. Баланда), местоположение (административный район), площадь,  описание границ и режим особо охраны ООПТ</t>
  </si>
  <si>
    <t xml:space="preserve">28,6</t>
  </si>
  <si>
    <t xml:space="preserve">Паспорт особо охраняемой природной территории регионального значения (памятника природы) Рефугиум гигрофитов в долине р.Баланда</t>
  </si>
  <si>
    <t xml:space="preserve">Охранное обязательство на памятник природы выдано комитетом охраны окружающей среды и природопользования области государственному учреждению "Лесничества Саратовской области" 10.06.2008 г</t>
  </si>
  <si>
    <t xml:space="preserve">Саратовская область, Калининский район.</t>
  </si>
  <si>
    <t xml:space="preserve">Памятник природы находится в 1 км от северо-западной окраины г. Калининска, в долине р. Баланда. </t>
  </si>
  <si>
    <t xml:space="preserve">северная и северо-восточная границы проходят по бровке склона в 50-100 м от дороги Калининск- 3-я Александровка (полутора километровый отрезок в 900 метрах от районного центра); западная граница - проселочная дорога, отделяющая памятник природы от заброшенных садовых участков; на юге и юго-востоке рефугиум ограничен пойменными лесами реки Баланда</t>
  </si>
  <si>
    <t xml:space="preserve">Географические координаты центра ООПТ:                                                                  φ = 51°31'35" с.ш.; λ = 44°26'18" в.д.</t>
  </si>
  <si>
    <t xml:space="preserve">Рельеф - Донская равнина. Восточная часть Окско-Донской низменности. Пойма реки Баланды, правого притока р. Медведица. Поверхность поймы ровная и слабо волнистая, слабо наклонена к руслу р. Баланда. Ближе к тыловому шву высокой поймы встречаются невысокие гривы. Межгривные понижения заняты мокрым лугом и травяным болотом. Болото служит местом отдыха водоплавающей перелетной птицы. Климат - умеренно-континентальный. Почвенный покров - аллювиальные дерновые насыщенные среднегумусные среднемощные на супесчаных породах и болотные суглинистые и глинистые. Гидрологическая сеть ручей от родника Серебрянный и  р.Баланда. Растительность - редкие травянистые растения гигрофиты: калужница болотная, ирис водный, герань болотная, хвощ приречной, а так же тростник, лютик ползучий, ежеголовник, осока волосистая. Древесные породы на пойменных гривах: сосна обыкновенная, осина, тополь белый, дуб черешчатый. Лесной фонд - 25 лесной квартал Калининского лесничества Калининского лесхоза.</t>
  </si>
  <si>
    <t xml:space="preserve">расположенние в непосредственной близости от границ ООПТ автодороги </t>
  </si>
  <si>
    <t xml:space="preserve">запрещается выпас скота, сенокошение, распашка территории, применение ядохимикатов, изменение гидрологического режима и рельефа территории, сбор редких растений, занесенных в Красные книги Российской Федерации и саратовской области, и их частей, строительство, прокладка дорог и других коммуникаций, устройство свалок,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</si>
  <si>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Минимальная ширина - 0,35 км, максимальная ширина - 1,3 км</t>
  </si>
  <si>
    <t xml:space="preserve">северная и северо-восточная границы проходят по дороге Калининск - 3-я Александровка; восточная и юго-восточная - вдоль балки в 400 м от границ особо охраняемой природной территории; южная - вдоль русла ручья в 100-150 м от границ особо охраняемой природной территории; западная - в 50 м от границ особо охраняемой природной территории</t>
  </si>
  <si>
    <t xml:space="preserve">запрещается проезд вне существующей дорожной сети, прокладка новых дорог и различных коммуникаций, сбор редких растений, занесенных в Красные книги Российской Федерации и Саратовской области, и их частей, применение ядохимикатов, выпас скота, организация свалок, иные виды хозяйственной деятельности, препятствующие сохранению и воспроизводству природных комплексов и их компонентов</t>
  </si>
  <si>
    <t xml:space="preserve">научные исследования, эколого-просветительская деятельность </t>
  </si>
  <si>
    <t xml:space="preserve">64:15:280413</t>
  </si>
  <si>
    <t xml:space="preserve">Запрещается выпас скота, сенокошение, распашка территории, применение ядохимикатов, изменение гидрологического режима и рельефа территории, сбор редких растений, занесенных в Красные книги Российской Федерации и саратовской области, и их частей, строительство, прокладка дорог и других коммуникаций, устройство свалок,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</si>
  <si>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0 5 8</t>
  </si>
  <si>
    <t xml:space="preserve">В карьере вскрыт наиболее полный разрез сеноманских отложений в правобережной части Поволжья. Здесь найдено и определено более 50 видов ископаемых форм: двустворчатые и лопатоногие моллюски, аммониты, ростры белемнитов, скелеты губок, химеровые и костистые рыбы, зубы акул, зубы и кости позвоночных. Большинство фоссильных остатков приурочено к фосфоритовым горизонтам.</t>
  </si>
  <si>
    <t xml:space="preserve">содержится наименование (Карьер "Первомайское" (Безобразовка)), местоположение (административный район), площадь,  описание границ и режим особо охраны ООПТ</t>
  </si>
  <si>
    <t xml:space="preserve">2,19</t>
  </si>
  <si>
    <t xml:space="preserve">Паспорт особо охраняемой природной территории регионального значения (памятника природы) Карьер "Первомайское" (Безобразовка)</t>
  </si>
  <si>
    <t xml:space="preserve">В 1 км к северо-востоку от с. Первомайское. Географические координаты центра ООПТ: φ = 51°30'09" с.ш.;  λ = 44°35'10" в.д.</t>
  </si>
  <si>
    <t xml:space="preserve">граница особо охраняемой природной территории проходит по верхней кромке карьерных выработок</t>
  </si>
  <si>
    <t xml:space="preserve">Географические координаты центра ООПТ:                                                          φ = 51°30'09" с.ш.;  λ = 44°35'10" в.д.</t>
  </si>
  <si>
    <t xml:space="preserve">Рельеф - Донская равнина - восточная часть Окско-Донской низменности. Склон эрозионной террасы. Климат - умеренно-континентальный. Почвенный покров - черноземы обыкновенные, малогумусные, маломощные, среднесмытые, среднесуглинистые на делювии меловых песков и алевритов. Гидрологическая сеть - отсутствует. Растительность - рудеральная растительность. </t>
  </si>
  <si>
    <t xml:space="preserve">загрязнение карьерных выработок бытовым и строительным мусором. </t>
  </si>
  <si>
    <t xml:space="preserve">запрещается устройство свалок, несанкционированная добыча полезных ископаемых, изменение гидрологического режима и рельефа территории, сбор редких растений, занесенных в Красные книги Российской Федерации и Саратовской области, и их частей, проезд вне существующей дорожной сети, кроме специальной техники, прокладка коммуникаций, отвод земель под садово-огородные участки, иные виды хозяйствен­ной деятельности и природопользования, препятствующие сохранению природных комплексов и их компонентов.</t>
  </si>
  <si>
    <t xml:space="preserve">64:15:130401</t>
  </si>
  <si>
    <t xml:space="preserve">Запрещается устройство свалок, несанкционированная добыча полезных ископаемых, изменение гидрологического режима и рельефа территории, сбор редких растений, занесенных в Красные книги Российской Федерации и Саратовской области, и их частей, проезд вне существующей дорожной сети, кроме специальной техники, прокладка коммуникаций, отвод земель под садово-огородные участки, иные виды хозяйствен­ной деятельности и природопользования, препятствующие сохранению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</si>
  <si>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0 4 9</t>
  </si>
  <si>
    <t xml:space="preserve">27.12.1991</t>
  </si>
  <si>
    <t xml:space="preserve">Участок оползней у с. Мордово является типичным природным комплексом для Восточного уступа Приволжской возвышенности, обрывающегося у берега Волги. Памятник природы представляет собой широкий (чуть более 1 км в самом широком месте) и протяженный (протяженность составляет 3,5 км) массив вдоль береговых оползней, в котором выделяют не менее семи оползневых ступеней, имеющих различную морфологию гребней ("волн"), самые древние из них плиоценового возраста. Труднодоступность отдельных участков массива оползней для сельскохозяйственного использования и строительства позволила сохранить не только первозданный облик оползневого массива, но и сберечь типичный растительный комплекс, состоящий из степных ксерофитных видов. Значимость памятника природы определяется относительно хорошей сохранностью типичного оползневого степного урочища Восточного макросклона Приволжской возвышенности. Данное урочище имеет научное, экологическое, рекреационное значение.</t>
  </si>
  <si>
    <t xml:space="preserve">содержится наименование (Оползни на правом берегу Волги у с. Мордово), краткое описание и местоположение (административный район) ООПТ</t>
  </si>
  <si>
    <t xml:space="preserve">содержится информация о значении ООПТ (Оползни у с. Мордово Красноармейский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</si>
  <si>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(Оползни у с. Мордово), площадь ООПТ и организация, ответственная за памятник природы </t>
  </si>
  <si>
    <t xml:space="preserve">содержится наименование (Оползни у с. Мордово), местоположение (административный район), площадь,  описание границ и режим особо охраны ООПТ</t>
  </si>
  <si>
    <t xml:space="preserve">212,0</t>
  </si>
  <si>
    <t xml:space="preserve">Паспорт особо охраняемой природной территории регионального значения (памятника природы) Оползни у с. Мордово</t>
  </si>
  <si>
    <t xml:space="preserve">Охранное обязательство на памятник природы выдано комитетом охраны окружающей среды и природопользования области Мордовинскому муниципальному образованию 12.07.2007 г</t>
  </si>
  <si>
    <t xml:space="preserve">Саратовская область, Красноармейский район.</t>
  </si>
  <si>
    <t xml:space="preserve">Массив оползней находится в 1,5 км южнее с. Мордово в Красноармейском районе Саратовской области. </t>
  </si>
  <si>
    <t xml:space="preserve">граница памятника природы примыкает к урезу воды Волгоградского водохранилища в направлении с северо-запада на юго-восток; северная граница проходит по асфальтовой дороге; юго-западная и западная границы проходят по бровке последней стенки отрыва оползня, лишь в одном месте удаляясь от нее на 400 м</t>
  </si>
  <si>
    <t xml:space="preserve">Географические координаты центра ООПТ:                                                           φ = 51°06'31" с.ш.; λ = 45°50'20" в.д.</t>
  </si>
  <si>
    <t xml:space="preserve">Рельеф - нижняя ступень выравнивания Приволжской возвышенности с отметками абсолютных высот 180-200 м, нижняя отметка урез воды Волгоградского водохранилища. Доминирующей формой рельефа является и сильно покатый и покатый склон восточной экспозиции Приволжской возвышенности, осложненный оползневыми террасами, имеющими различную морфологическую структуру, чаще форму "волн". Климат - умеренно-континентальный. Почвенный покров - черноземы обыкновенные карбонатные малогумусные маломощные на мел-мергельных породах мелового возраста. Гидрологическая сеть - вдоль направления северо-запад - юго-восток памятник природы граничит с Волгоградским водохранилищем. На территории памятника имеются родники и довольно крупная мочажина, образованная их стоком. Растительность - степные фитоценозы представлены ковыльно-типчаковыми ассоциациями, расположенными по вершинам и склонам оползневых тел. Редкая древесная растительность (клен ясенелистный, вяз мелколистный, дуб обыкновенный) занимает склоны холодных румбов, прибрежные и глубокие понижения. Лесной фонд - нет данных. Биологическое разнообразие - нет данных. Список редких видов грибов, растений и животных, зарегистрированных на ООПТ - В полевые сезоны 2004-2006гг. отмечены головчатка уральская Cephalaria uralensis (Murr.) Schrad. ex Roem. et. Schult, копеечник крупноцветковый Hedysarum grandiflorum Pall. </t>
  </si>
  <si>
    <t xml:space="preserve">выпас скота, проезд автотранспорта, интенсивная рекреационная нагрузка в прибрежной части памятника природы.</t>
  </si>
  <si>
    <t xml:space="preserve">Мордовинское муниципальное образование</t>
  </si>
  <si>
    <t xml:space="preserve">412830, Саратовская область, Красноармейский район, с. Мордово, ул. Центральная, д. 43, тел.: 8(84550) 3-21-23. </t>
  </si>
  <si>
    <t xml:space="preserve">26.12.2005 г., 1056403215945</t>
  </si>
  <si>
    <t xml:space="preserve">Крестьянский Владимир Викторович, глава, тел.: 8(84550) 3-21-23.</t>
  </si>
  <si>
    <t xml:space="preserve">запрещается выпас скота, сенокошение, сбор редких растений, занесенных в Красные книги Российской Федерации и Саратовской области, и их частей, лесомелиоративные мероприятия, строительство жилых и хозяйственных построек, прокладка дорог, трубопроводов и других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</si>
  <si>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Минимальная ширина - 0,25 км, максимальная ширина - 4,1 км</t>
  </si>
  <si>
    <t xml:space="preserve">граница примыкает к урезу воды Волгоградского водохранилища в направлении с севера-запада на юго-восток; с северо-запада и юго-востока охранная зона ограничена правым и левым бортами оврагов соответственно; на юго-западе и западе охранная зона проходит на расстоянии 50-400 м от бровки последней стенки отрыва оползня</t>
  </si>
  <si>
    <t xml:space="preserve">запрещается проезд вне существующей дорожной сети, прокладка новых дорог и различных коммуникаций, сбор редких растений, занесенных в Красные книги Российской федерации и Саратовской области, и их частей, применение ядохимикатов, распашка территории, иные виды хозяйственной деятельности и природопользования препятствующие сохранению и воспроизводству природных комплексов и их компонентов</t>
  </si>
  <si>
    <t xml:space="preserve">научные исследования</t>
  </si>
  <si>
    <t xml:space="preserve">64:16:130101</t>
  </si>
  <si>
    <t xml:space="preserve">Запрещается выпас скота, сенокошение, сбор редких растений, занесенных в Красные книги Российской Федерации и Саратовской области, и их частей, лесомелиоративные мероприятия, строительство жилых и хозяйственных построек, прокладка дорог, трубопроводов и других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</si>
  <si>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64:16:060101</t>
  </si>
  <si>
    <t xml:space="preserve">64:16:130101:149</t>
  </si>
  <si>
    <t xml:space="preserve">0 6 2</t>
  </si>
  <si>
    <t xml:space="preserve">Памятник природы "Нижне-Банновский" занимает обширную территорию в юго-восточной части Красноармейского района. Это один из наиболее живописных и резко расчлененных участков восточного уступа юга Приволжской возвышенности. Природный комплекс памятника природы в целом и отдельные его компоненты уникальны. Так, на территории памятника природы произрастает единственная в Саратовской области популяция можжевельника казацкого, на верхних останцовых массивах Приволжской возвышенности, на крутых, обрывистых склонах волжского берега, в глубоких древних балках-оврагах сохранились типичные, в настоящее время чрезвычайно редкие участки целинных и старозалежных степей. Многообразие природных условий обусловлено резко расчлененным рельефом, сформированным в различных по плотности, структурным и текстурным формам и цвету горных породах, что создает пестроту, размах и мощность гравитационных и эрозионно-аккумулятивных процессов по стенкам волжского обрыва и в балках-оврагах, образовавшим оползневые и осыпные массы, донные овраги, конусы выноса, боковые вертикальные уступы, мощные донные отложения. Организация особого режима охраны в этом типичном, и в то же время уникальном месте южного Саратовского Приволжья позволит сохранить и донести до потомков своеобразие этих мест.</t>
  </si>
  <si>
    <t xml:space="preserve">содержится наименование (Памятник природы "Нижне-Банновский"), местоположение (административный район), площадь,  описание границ и режим особо охраны ООПТ</t>
  </si>
  <si>
    <t xml:space="preserve">14023,0</t>
  </si>
  <si>
    <t xml:space="preserve">Паспорт особо охраняемой природной территории регионального значения (памятника природы) Памятник природы "Нижне-Банновский"</t>
  </si>
  <si>
    <t xml:space="preserve">Охранное обязательство на памятник природы выдано комитетом охраны окружающей среды и природопользования области Нижнебанновскому муниципальному образованию 12.07.2007 г</t>
  </si>
  <si>
    <t xml:space="preserve">Постановление Правительства Саратовской области от 29.07.2014 г. № 420-П "О внесении изменений в постановление Правительства Саратовской области от 1 ноября 2007 года № 385-П".</t>
  </si>
  <si>
    <t xml:space="preserve">внесены изменения в режим особой охраны, касающиеся строительства коммуникаций</t>
  </si>
  <si>
    <t xml:space="preserve">Месторас положение ООПТ</t>
  </si>
  <si>
    <t xml:space="preserve">Памятник природы находится в восточной части Приволжской возвышенности и примыкает к правому берегу р. Волги. С юга граничит по руслу Даниловской балки с Волгоградской областью, на севере примыкает к окраине с. Нижняя Банновка Красноармейского района Саратовской области. </t>
  </si>
  <si>
    <t xml:space="preserve">с востока и северо-востока на всем своем протяжении граница особо охраняемой природной территории примыкает к урезу воды Волгоградского водохранилища; северная граница проходит от с. Нижняя Банновка по днищу оврага на запад, затем вдоль проселочной дороги; южная граница совпадает с границей Саратовской и Волгоградской областей; восточная граница идет по проселочным дорогам на расстоянии 7,2-11 км от уреза Волгоградского водохранилища</t>
  </si>
  <si>
    <t xml:space="preserve">Географические координаты центра ООПТ:                                                     φ = 50°39'20" с.ш.; λ = 45°36'09" в.д.;                                                     Крайняя северная точка: φ = 50°44'08" с.ш.; λ = 45°32'57" в.д.;                Крайняя южная точка: φ = 50°34'31" с.ш.; λ = 45°40'46" в.д.;                      Крайняя западная точка: φ = 50°38'32" с.ш.; λ = 45°29'50" в.д.;                   Крайняя восточная точка: φ = 50°34'55" с.ш.; λ = 45°42'23" в.д.                                                                                                                                                                                                                                                                Географические координаты поворотных точек границ земельного участка: 
    широта долгота
1.   50.7356°   45.5476°
2.   50.7244°   45.6297°
3.   50.7263°   45.6587°
4.   50.7035°   45.6543°
5.   50.6701°   45.6465°
6.   50.6592°   45.6481°
7.   50.6343°   45.6458°
8.   50.6167°   45.6532°
9.   50.6027°   45.6803°
10. 50.582°     45.705°
11. 50.5752°   45.678°
12. 50.5795°   45.6619°
13. 50.5773°   45.6495°
14. 50.5912°   45.6063°
15. 50.5918°   45.5681°
16. 50.586°     45.5539°
17. 50.6055°   45.5343°
18. 50.6247°   45.5239°
19. 50.6434°   45.5061°
20. 50.657°     45.5242°
21. 50.6767°   45.5433°
22. 50.711°     45.5399°
</t>
  </si>
  <si>
    <t xml:space="preserve">Рельеф - средняя и нижняя ступени выравнивания Приволжской возвышенности, включая береговой уступ Волги с  абсолютными отметками высот 290-20 м, рельеф сильно расчлененный глубокими оврагами-балками, образованный гравитационными и эрозионно-аккумулятивными процессами. Климат - умеренно-континентальный. Почвенный покров - разчлененность рельефа и большая площадь памятника природы определили разнообразие типов и подтипов почв на его территории. Большей (возвышенной) части ООПТ соответствуют каштановые неполноразвитие среднекаменистые почвы, отличающиеся содержанием гумуса и степенью эрозии (от слабо до сильно эродированных). Здесь почвообразующими породами являются палеогеновые песчаники  и опоки. Комплексы темнокашьтановых с солонцами каштановыми (10-25%) почв со средней глубиной залегания солонцового горизонта в солонцах соответствуют западной части парка. Здесь же небольшие площади занимают слабогумусированные пески. Развитая овражно-балочная сеть определила наличие на значительной площади памятника природы смытых и намытых почв оврагов, балок и прилегающих склонов. Гидрологическая сеть -  в восточной части примыкает к Волгоградскому водохранилищу. По днищам балок и оврагов протекают временные водотоки.  Растительность -сложный комплекс лсеных и степных фитоценозов образованный в степной зоне восточного уступа Приволжской возвышенности. Лесной фонд - нет данных. Биологическое разнообразие - нет данных. Список редких видов грибов, растений и животных, зарегистрированных на ООПТ - нет данных. Природные лечебные ресурсы - нет данных.</t>
  </si>
  <si>
    <t xml:space="preserve">неупорядоченная рекреационная деятельность, особенно в прибрежной зоне, выпас скота и скотопрогон, неупорядоченный водопой скота, очаговое сенокошение</t>
  </si>
  <si>
    <t xml:space="preserve">Нижнебанновское муниципальное образование </t>
  </si>
  <si>
    <t xml:space="preserve">412841, Саратовская область, Красноармейский район, с. Н. Банновка, ул. Советская, д. 50, тел.: 8(84550) 3-34-23.  </t>
  </si>
  <si>
    <t xml:space="preserve">26.12.2005 г., 1056403215967</t>
  </si>
  <si>
    <t xml:space="preserve">Млрев Владимир Алексеевич, тел.: 8(84550) 3-34-23</t>
  </si>
  <si>
    <t xml:space="preserve">запрещаются все виды рубок, кроме рубок ухода, выпас скота, сенокошение, распашка территории, лесомелиорация, изменение гидрологического режима, рельефа территории, сбор редких растений, занесенных в Красные книги Российской Федерации и Саратовской области, и их частей, отвод земель под строительство, прокладка дорог и других коммуникаций (за исключением связанных с функционированием населенных пунктов, расположенных на его территории), организация свалок, разжигание костров в неотведенных местах,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t>
  </si>
  <si>
    <t xml:space="preserve">64:16:230501</t>
  </si>
  <si>
    <t xml:space="preserve">Запрещаются все виды рубок, кроме рубок ухода, выпас скота, сенокошение, распашка территории, лесомелиорация,  изменение гидрологического режима, рельефа территории, сбор редких растений, занесенных в Красные книги Российской Федерации и Саратовской области, и их частей, отвод земель под строительство, прокладка дорог и других коммуникаций, организация свалок, разжигание костров в не отведенных местах,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</si>
  <si>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64:16:270301</t>
  </si>
  <si>
    <t xml:space="preserve">64:16:300101</t>
  </si>
  <si>
    <t xml:space="preserve">64:16:270101</t>
  </si>
  <si>
    <t xml:space="preserve">64:16:270201</t>
  </si>
  <si>
    <t xml:space="preserve">64:16:260501</t>
  </si>
  <si>
    <t xml:space="preserve">64:16:270101:125</t>
  </si>
  <si>
    <t xml:space="preserve">сельскохозяйственное производство (выпас)</t>
  </si>
  <si>
    <t xml:space="preserve">64:16:270101:126</t>
  </si>
  <si>
    <t xml:space="preserve">0 6 3</t>
  </si>
  <si>
    <t xml:space="preserve">гидрологический</t>
  </si>
  <si>
    <t xml:space="preserve">Памятник природы создан для сохранения уникального родника «Целебный». В русле ручья, образованного родником, из-за разной твердости горных пород и резкого перепада высот образовались небольшие пороги и водопады, придающие ручью почти горный характер. Родник имеет высокую рекреационную значимость для местного населения, проезжающих по шоссе Саратов-Волгоград и жителей города Красноармейска. </t>
  </si>
  <si>
    <t xml:space="preserve">содержится наименование (Родник у с. Луганское), местоположение (административный район), площадь,  описание границ и режим особо охраны ООПТ</t>
  </si>
  <si>
    <t xml:space="preserve">37,6</t>
  </si>
  <si>
    <t xml:space="preserve">Паспорт особо охраняемой природной территории регионального значения (памятника природы) Родник у с. Луганское</t>
  </si>
  <si>
    <t xml:space="preserve">Памятник природы находится в 2,5 км на юго-востоке от с. Луганское в Красноармейском районе Саратовской области. </t>
  </si>
  <si>
    <t xml:space="preserve">северо-западная граница памятника природы проходит по проселочной дороге. Остальные границы имеют сложный контур и проходят вдоль течения родника на 1 км с юго-запада на северо-восток и на 1 км с северо-запада на юго-восток, образуя вокруг памятника природы буферную зону в 100-300 м</t>
  </si>
  <si>
    <t xml:space="preserve">Географические координаты центра ООПТ:                                                         φ = 51°08'47" с.ш.; λ = 45°42'55" в.д.</t>
  </si>
  <si>
    <t xml:space="preserve">Рельеф - средняя и нижняя поверхности выравнивания Приволжской возвышенности с  абсолютными отметками высот 220-140 м. Родник выклинивается в склоне залесенной балки - ущелья, расчленяющей восточный уступ Приволжской возвышенности. Климат - умеренно-континентальный. Почвенный покров -смытые и намытые почвы в балке-ущелье разного механического состава, сформированные на опоках палеогена. Гидрологическая сеть -  ручей, созданный родником "Целебный". Растительность - комплекс лесных и степных фитоценозов. </t>
  </si>
  <si>
    <t xml:space="preserve">запрещается выпас скота, сенокошение, распашка территории, применение ядохимикатов, изменение гидрологического режима и рельефа территории, сбор редких растений, занесенных в красные книги Российской Федерации и Саратовской области, и их частей, проезд вне существующей дорожной сети, строительство, прокладка дорог и других коммуникаций, устройство свалок, отвод земель под садово-огородные участки, иные виды хозяйственной деятельности, не соответствующие целям особо охраняемой природной территории.</t>
  </si>
  <si>
    <t xml:space="preserve">Запрещается выпас скота, сенокошение, распашка территории, применение ядохимикатов, изменение гидрологического режима и рельефа территории, сбор редких растений, занесенных в красные книги Российской Федерации и Саратовской области, и их частей, проезд вне существующей дорожной сети, строительство, прокладка дорог и других коммуникаций, устройство свалок, отвод земель под садово-огородные участки, иные виды хозяйственной деятельности, не соответствующие целям особо охраняемой природной территории.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</si>
  <si>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Карьер "Горный"</t>
  </si>
  <si>
    <t xml:space="preserve">0 6 8</t>
  </si>
  <si>
    <t xml:space="preserve">геологический (стратиграфический, палеонтологический)</t>
  </si>
  <si>
    <r>
      <rPr>
        <sz val="11"/>
        <rFont val="Arial"/>
        <family val="2"/>
        <charset val="204"/>
      </rPr>
      <t xml:space="preserve">В системе карьеров траншейного типа вскрывается комплекс карбонатных  отложений с спорадической цементацией кремниевым материалом волжского яруса верхней юры, для которого характерно следующее построение разреза: J</t>
    </r>
    <r>
      <rPr>
        <vertAlign val="subscript"/>
        <sz val="11"/>
        <rFont val="Arial"/>
        <family val="2"/>
        <charset val="204"/>
      </rPr>
      <t xml:space="preserve">3</t>
    </r>
    <r>
      <rPr>
        <sz val="11"/>
        <rFont val="Arial"/>
        <family val="2"/>
        <charset val="204"/>
      </rPr>
      <t xml:space="preserve"> v. Переслаивание известняков серых органогенных плотных и мергелей светло-серых и серых, в виде линз и гнезд. Прослеживается насыщение псаммитовым, кварцевым, материалом. Отмечаются маломощные (до первых сантиметров) прослои и включения глин темно-серых, коричневатых плотных, участками тонкоплитчатых, и песков желто-бурых кварцевых, тонкозернистых. Суммарная видимая мощность отложений, в пределах значительного по площади распространения заброшенных карьеров достигает 8-10 м. Как по простиранию, так и по всему интервалу разреза рассматриваемая толща насыщена значительным количеством разнообразного фоссильного материала: ядра аммонитов, ростры белемнитов, раковины двустворчатых моллюсков и червей - трубкожилов, остатки ракообразных и морских ежей и лилий, зубы акул и рыб. В 1977 году в описываемом месте был найден череп и часть скелета ихтиозавра (опубликовано описание нового вида), позже были собраны остатки морских рептилий.</t>
    </r>
  </si>
  <si>
    <t xml:space="preserve">158,0</t>
  </si>
  <si>
    <t xml:space="preserve">содержится наименование (Карьер "Горный"),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</si>
  <si>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Карьер "Горный"</t>
  </si>
  <si>
    <t xml:space="preserve">Охранное обязательство на памятник природы выдано комитетом охраны окружающей среды и природопользования области администрации Горновского муниципального образования 10.06.2008 г</t>
  </si>
  <si>
    <t xml:space="preserve">Саратовская область, Краснопартизанский район.</t>
  </si>
  <si>
    <t xml:space="preserve">Саратовская область, Краснопартизанский район, северо-восточная окраина посёлка Горный, поле заброшенных карьеров траншейного типа. </t>
  </si>
  <si>
    <t xml:space="preserve">граница проходит по контуру карьерных выработок траншейного типа. С юго-востока - по грунтовой дороге, с севера, северо-запада - по наименее заплывшим (свежим) траншеям и отвалам субмеридианального простирания</t>
  </si>
  <si>
    <t xml:space="preserve">Географические координаты центра ООПТ:                                                      φ = 51°46'18" с.ш., λ = 48°34'03" в.д.</t>
  </si>
  <si>
    <t xml:space="preserve">Рельеф – равнинный, возвышенный участок правого борта Сакминского водохранилища. Климат - умеренно-континентальный. Почвенный покров – урбанозем и техногенные образования, связанные происхождением с ранее существовашим шахтным производством (разработка керогенных глин (сланцев).</t>
  </si>
  <si>
    <t xml:space="preserve">загрязнение карьерных выработок бытовым мусором и производственными отходами </t>
  </si>
  <si>
    <t xml:space="preserve">413540, Саратовская область, Краснопартизанский район, п. Горный, ул. Чапаевская, 28, тел. 8 (845 77) 2-10-32, 2-14-31</t>
  </si>
  <si>
    <t xml:space="preserve">16.01.2006 г., 1066445000291</t>
  </si>
  <si>
    <t xml:space="preserve">Титаев Виктор Николаевич, глава администрации</t>
  </si>
  <si>
    <t xml:space="preserve">запрещено захоронение бытовых и промышленных отходов, несанкционированные раскопки с целью добычи палеофаунистического материала, иные виды хозяйственной деятельности и природопользования, препятствующие сохранению природных комплексов  и их компонентов.</t>
  </si>
  <si>
    <t xml:space="preserve">64:18:050801</t>
  </si>
  <si>
    <t xml:space="preserve">Запрещено захоронение бытовых и промышленных отходов, несанкционированные раскопки с целью добычи палеофаунистического материала, иные виды хозяйственной деятельности и природопользования, препятствующие сохранению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</si>
  <si>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26.03.2012 год</t>
  </si>
  <si>
    <t xml:space="preserve">0 7 2</t>
  </si>
  <si>
    <t xml:space="preserve">Один из немногих сохранившихся достаточно крупных участков целинных и старозалежных степей Низкой Сыртовой равнины Саратовского Заволжья. Памятник природы расположен на пологом склоне сыртового увала, расчлененного балкой и представляет собой вариант бедно-разнотравно-злаковой степи на каштановых и темно-каштановых почвах. Памятник природы характеризует типичные степные природные комплексы Саратовского Заволжья, может являться региональным эталоном сухих степей Сыртовой равнины, что имеет важное значение для сохранения ландшафтного и биологического разнообразия Саратовской области.</t>
  </si>
  <si>
    <t xml:space="preserve">303,0</t>
  </si>
  <si>
    <t xml:space="preserve">содержится наименование (Степи у пос. Целинный),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</si>
  <si>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Степи у пос. Целинный</t>
  </si>
  <si>
    <t xml:space="preserve">Охранное обязательство на памятник природы выдано комитетом охраны окружающей среды и природопользования области администрации Чисопольского муниципального образования 10.06.2008 г</t>
  </si>
  <si>
    <r>
      <rPr>
        <sz val="11"/>
        <color rgb="FF000000"/>
        <rFont val="Arial"/>
        <family val="2"/>
        <charset val="204"/>
      </rPr>
      <t xml:space="preserve">Саратовская область, Краснопартизанский район, в 3,5 км восточнее пос. Целинный.</t>
    </r>
    <r>
      <rPr>
        <sz val="11"/>
        <rFont val="Arial"/>
        <family val="2"/>
        <charset val="204"/>
      </rPr>
      <t xml:space="preserve"> </t>
    </r>
  </si>
  <si>
    <t xml:space="preserve">северная граница проходит вдоль пахотных угодий в 1,5 км от грунтовой дороги, проложенной с запада на восток вдоль границы с Пугачевским районом; восточная - по полевой дороге вдоль пашни; южная - по границе с Дергачевским районом; юго-западная и западная границы проведены по полевым дорогам по краю пашни в 3,5-4 км западнее пос. Целинный</t>
  </si>
  <si>
    <t xml:space="preserve">Географические координаты центра ООПТ:                                                          φ = 51°31'51" с.ш., λ = 49°12'04" в.д.</t>
  </si>
  <si>
    <t xml:space="preserve">Рельеф - Низкая Сыртовая равнина с отметками высот 60-80м. Пологий склон сыртового увала расчлененный неглубокой балкой.  Климат – умеренно-континентальный с годовым количеством осадков до 350 мм. Почвенный покров - каштановые карбонатные почвы на сыртовых глинах и тяжелых суглинках. Почвы подвержены слабой водной эрозии.  Растительность - бедно-разнотравно-типчаково-ковыльная степь. Проективное покрытие 90–100% . Гидрологическая сеть отсутствует.  </t>
  </si>
  <si>
    <t xml:space="preserve">413563, Саратовская область, Краснопартизанский район, п. Чистопольский, ул. Радищева, 15, тел. 8 (845 77) 2-61-42</t>
  </si>
  <si>
    <t xml:space="preserve">16.01.2006 г., 1066445000270</t>
  </si>
  <si>
    <t xml:space="preserve">Скляр Виктор Степанович, глава администрации,тел. 8 (845 77) 2-61-42</t>
  </si>
  <si>
    <t xml:space="preserve">запрещена распашка земель, выпас скота, сенокошение, строительство жилых, хозяйственных и промышленных построек, прокладка коммуникаций, проезд вне существующих полевых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</si>
  <si>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64:18:150901</t>
  </si>
  <si>
    <t xml:space="preserve">Запрещена распашка земель, выпас скота, сенокошение, строительство жилых, хозяйственных и промышленных построек, прокладка коммуникаций, проезд вне существующих полевых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</si>
  <si>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64:10:020201</t>
  </si>
  <si>
    <t xml:space="preserve">0 0 9 </t>
  </si>
  <si>
    <t xml:space="preserve">Комплексный</t>
  </si>
  <si>
    <t xml:space="preserve">Территория ООПТ включает междуречные песчаные равнины в бассейне Еруслана с естественной лесной, лугово-степной, луговой, псаммофитно-степной растительностью. Памятник природы находится на рубеже сухой степи и северной полупустыни (опустыненных степей). На этой, сравнительно небольшой площади, растительный покров представлен более чем 700 видами, принадлежащими к 343 родам и 89 семействам, среди которых 8 видов занесено в Красную книгу Российской Федерации и 31 вид в Красную книгу Саратовской области.
Располагаясь островом среди степей, лес привлекает большое количество различных видов позвоночных. Здесь обитают представители полупустыни, степи, лесостепи и леса. Установлено пребывание 165 видов птиц, для 113 из которых отмечено размножение.
 Разнообразие фауны всех позвоночных и беспозвоночных животных в совокупности с особенностями растительного покрова, богатством флоры, насыщенности ее редкими видами делает эту территорию уникальным объектом природы.
</t>
  </si>
  <si>
    <t xml:space="preserve">содержится наименование (Дьяковский лес-древний реликтовый), местоположение (административный район), площадь,  описание границ и режим особо охраны ООПТ </t>
  </si>
  <si>
    <t xml:space="preserve">17050,4</t>
  </si>
  <si>
    <t xml:space="preserve">содержится наименование (Дьяковский лес),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</si>
  <si>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Дьяковский лес</t>
  </si>
  <si>
    <t xml:space="preserve">Саратовская область, Краснокутский район.</t>
  </si>
  <si>
    <t xml:space="preserve">Саратовская область, Краснокутский район, село Дьяковка, на землях Комсомольского лесничества Дьяковского лесхоза. Территория ООПТ охватывает песчаные равнины между реками Еруслан и Бизюк, Еруслан и Соленая Куба, надпойменные и пойменные террасы Еруслана от широты с. Дьяковка к южной границе Краснокутского района. </t>
  </si>
  <si>
    <t xml:space="preserve">северная граница совпадает с границами лесных кварталов 1-7, 13, 20-24, 37-43 Комсомольского лесничества Дьяковского лесхоза. Восточная граница в направлении с севера на юг вначале проходит по границе лесного квартала 43, затем - по р.Еруслан до шоссе Дьяковка-Усатово, далее на восток - по грунтовой дороге на с. Дегтяревка; юго-восточная граница совпадает с границами лесных кварталов 43, 110, 114, 118, 124, 130, 137, 144, 150, 155, 157 до пересечения с границей Саратовской и Волгоградской областей; юго-западная граница проходит по границе с Волгоградской областью; западная - по границе с Ровенским районом Саратовской области</t>
  </si>
  <si>
    <t xml:space="preserve">Географические координаты ООПТ:                                                         Центр: φ = 50°43'57" с.ш., λ = 46°43'10" в.д.,                                                     Крайняя северная точка: φ = 50°45'43" с.ш., λ = 46°43'07" в.д.,                    Крайняя южная точка: φ = 50°39'01" с.ш., λ = 46°45'44" в.д.,                         Крайняя западная точка:φ = 50°44'28" с.ш., λ = 46°33'19" в.д.,                         Крайняя восточная точка:φ = 50°44'03" с.ш., λ = 46°52'44" в.д.                                                    Георгафические координаты поворотных точек границ земельного участка ООПТ:
     широта долгота            широта долгота
1. 50.7559° 46.573°          36. 50.6975° 46.8481°
2. 50.7582° 46.5832°        37. 50.6902° 46.848°
3. 50.7609° 46.6127°        38. 50.6905° 46.8396°
4. 50.7612° 46.6626°        39. 50.681° 46.822°
5. 50.7578° 46.6958°        40. 50.6709° 46.8105°
6. 50.7568° 46.717°          41. 50.6683° 46.8044°
7. 50.7619° 46.7175°        42. 50.6642° 46.8019°
8. 50.7605° 46.7271°        43. 50.653° 46.7849°
9. 50.7558° 46.7385°        44. 50.6503° 46.779°
10. 50.7527° 46.7444°      45. 50.6535° 46.7708°
11. 50.7601° 46.7462°      46. 50.6502° 46.7622°
12. 50.7592° 46.7552°      47. 50.658° 46.7476°
13. 50.7531° 46.7567°      48. 50.663° 46.7396°
14. 50.753° 46.773°          49. 50.7031° 46.7284°
15. 50.7514° 46.7861°      50. 50.7046° 46.7238°
16. 50.7514° 46.7981°      51. 50.7083° 46.7232°
17. 50.755° 46.7985°        52. 50.7102° 46.7219°
18. 50.755° 46.8166°        53. 50.711° 46.7197°
19. 50.7561° 46.8253°      54. 50.7102° 46.718°
20. 50.7557° 46.835°        55. 50.7051° 46.7178°
21. 50.7579° 46.8347°      56. 50.6998° 46.7078°
22. 50.7583° 46.8474°      57. 50.6998° 46.704°
23. 50.7558° 46.85°          58. 50.6986° 46.7006°
24. 50.7534° 46.8433°      59. 50.694° 46.6941°
25. 50.7509° 46.8408°      60. 50.6979° 46.6867°
26. 50.7439° 46.8475°      61. 50.691° 46.6804°
27. 50.7393° 46.8454°      62. 50.6836° 46.648°
28. 50.7381° 46.8488°      63. 50.6828° 46.621°
29. 50.7395° 46.8536°      64. 50.6869° 46.6113°
30. 50.7342° 46.879°        65. 50.7136° 46.5818°
31. 50.7163° 46.8665°      66. 50.7173° 46.5737°
32. 50.7098° 46.8662°      67. 50.7251° 46.5645°
33. 50.708° 46.8575°        68. 50.7412° 46.5552°
34. 50.7041° 46.8575°      69. 50.754° 46.5731°
35. 50.6974° 46.8534°    
</t>
  </si>
  <si>
    <r>
      <rPr>
        <sz val="11"/>
        <rFont val="Arial"/>
        <family val="2"/>
        <charset val="204"/>
      </rPr>
      <t xml:space="preserve">Рельеф - Памятник природы</t>
    </r>
    <r>
      <rPr>
        <sz val="11"/>
        <color rgb="FF000080"/>
        <rFont val="Arial"/>
        <family val="2"/>
        <charset val="204"/>
      </rPr>
      <t xml:space="preserve"> </t>
    </r>
    <r>
      <rPr>
        <sz val="11"/>
        <rFont val="Arial"/>
        <family val="2"/>
        <charset val="204"/>
      </rPr>
      <t xml:space="preserve">представлен слабонаклонными песчаными равнинами, осложненными холмами и понижениями между ними. Правобережная часть песчаного массива характеризуется абсолютными высотами – 50-80 м, а левобережная часть – 50-60 м.</t>
    </r>
    <r>
      <rPr>
        <sz val="11"/>
        <color rgb="FF000080"/>
        <rFont val="Arial"/>
        <family val="2"/>
        <charset val="204"/>
      </rPr>
      <t xml:space="preserve"> </t>
    </r>
    <r>
      <rPr>
        <sz val="11"/>
        <rFont val="Arial"/>
        <family val="2"/>
        <charset val="204"/>
      </rPr>
      <t xml:space="preserve">Нижние звенья (35-50 м) охраняемой территории приурочены к надпойменным и пойменным террасам Еруслана.	 Климат – континентальный с годовым количеством осадков 300-350 мм. Почвенный покров -  слабогумусированные пески в комплексе с каштановыми маломощными почвами на песках. Растительность - березово-осиновые, осиново-березовые и вязово-кленово-дубовые колки с участием степных кустарников. Насаждения сосны обыкновенной. Межколочное пространство занято псаммофитно-разнотравно-тонконоговыми, разнотравно-ковыльными, разнотравно-тонконогово-житняковыми сообществами с зарослями ракитника русского, шелюги красной. К неглубоким понижениям приурочены осоковые, пырейно-разнотравные сообщества с куртинами ежеголовника прямого. Гидрологическая сеть – бассейн реки Еруслан. Лесной фонд -Комсомольское лесничество Дьяковского лесхоза. Виды растений, занесенные в Красную книгу Саратовской области: береза пушистая - Betula pubescens, солодка голая – Glycyrrhiza glabra, рябчик русский – Fritilaria ruthenica, додартия восточная – Dodartia orientalis, ятрышник клопоносный – Orchis coriophora, ятрышник болотный – Orchis palustris, пальчатокоренник мясо-красный – Dactylorhiza incarnate, тростянка овсяницевидная – Scolochloa festucacea, ячмень короткоостый – Hordeum brevisubulatum, курчавка кустарниковая – Atraphaxis frutescens, офайстон однотычинковый – Ofaiston monandrum, зорька обыкновенная – Lychnis chalcedonia, прострел луговой – Pulsatilla pratensis, франкения жестковолосистая – Frankenia hirsute, льнянка душистая – Linaria odora, серпуха чертополоховая – Serratula cardunculus, кувшинка белая – Nymphaea alba.</t>
    </r>
  </si>
  <si>
    <t xml:space="preserve">выпас скота, нерегулируемое посещение территории ООПТ, пожары.</t>
  </si>
  <si>
    <t xml:space="preserve">запрещены все виды рубок, кроме рубок ухода, прокладка коммуникаций, устройство свалок и замусоривание территории, проезд и стоянка автомобильного и гусеничного транспорта, кроме специального, распашка земель, выпас скота и скотопрогон,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</si>
  <si>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64:17:000000:11</t>
  </si>
  <si>
    <t xml:space="preserve">Запрещены все виды рубок, кроме рубок ухода, прокладка коммуникаций, устройство свалок и замусоривание территории, проезд и стоянка автомобильного и гусеничного транспорта, кроме специального, распашка земель, выпас скота и скотопрогон,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</si>
  <si>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0 2 8 </t>
  </si>
  <si>
    <t xml:space="preserve">ООПТ создана для сохранения типичного пойменного природного комплекса среднего течения р. Медведица. Памятник природы включает участки низкой и высокой поймы, а также первую надпойменную террасу р. Медведица с характерным набором супераквальных геосистем, имеющих высокое биологическое разнообразие. В памятнике природы особую ценность представляют старовозрастные естественные пойменные дубравы. Имеет научное, эколого-просветительское и рекреационное значение.</t>
  </si>
  <si>
    <t xml:space="preserve">содержится наименование (Ш.Карамышский лесхоз-вековые насаждения дуба), местоположение (административный район), площадь,  описание границ и режим особо охраны ООПТ </t>
  </si>
  <si>
    <t xml:space="preserve">содержится наименование (Вековые насаждения дуба), краткое описание и местоположение (административный район) ООПТ</t>
  </si>
  <si>
    <t xml:space="preserve">21,5</t>
  </si>
  <si>
    <t xml:space="preserve">содержится информация о значении ООПТ (Вековые насаждения дуба по склонам к р. Медведице Лысогорского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</si>
  <si>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(Вековые насаждения дуба по), площадь ООПТ и организация, ответственная за памятник природы </t>
  </si>
  <si>
    <t xml:space="preserve">содержится наименование (Участок поймы р. Медведица у с. Белое Озеро),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</si>
  <si>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Участок поймы р. Медведица у с. Белое Озеро.</t>
  </si>
  <si>
    <t xml:space="preserve">627,8</t>
  </si>
  <si>
    <t xml:space="preserve">Саратовская область, Лысогорский район.</t>
  </si>
  <si>
    <t xml:space="preserve">Памятник природы расположен на территории между озером Белым и руслом р. Медведицы. На севере ООПТ примыкает к окраине с. Малый Карамыш, на юге – к окраине с. Белое Озеро Лысогорского района Саратовской области. Географические координаты центра ООПТ: φ = 51°15'49" с.ш.; λ = 44°59'59" в.д.</t>
  </si>
  <si>
    <t xml:space="preserve">северные, восточные и западные границы совпадают с границами кварталов 22 и 23; южные и частично восточные и западные границы совпадают с границами квартала 28 Ширококарамышского лесничества Ширококарамышского лесхоза</t>
  </si>
  <si>
    <t xml:space="preserve">Географические координаты центра ООПТ:                                                         φ = 51°15'49" с.ш.; λ = 44°59'59" в.д.</t>
  </si>
  <si>
    <t xml:space="preserve">Рельеф - Окско-Донская равнина с отметками абсолютных высот 120-140 м. Памятник природы расположен в пойме и на террасе р. Медведица с характерным набором долинных мезоформ рельефа. Климат - умеренно-континентальный. Почвенный покров - почвы аллювиальные дерновые насыщенные на легких опесчаненных суглинках. Гидрологическая сеть  - с севера на юг по западной окраине памятника природы протекает р. Медведица. На территории памятника природы находятся так же старичные озера, в том числе оз. Белое. Растительность - пойменное местоположение памятника природы определяет высокое разнообразие фитоценозов. Обычны пойменные дубравы, ветлянники, осинники, осокорники с характерным для пойменных лесов травянистым ярусом. Лесной фонд - 22,23,28 кварталы Невежкинского лесничества Широко-Карамышского лесхоза.</t>
  </si>
  <si>
    <t xml:space="preserve">выпас скота, сенокошение в водоохранной зоне памятника природы</t>
  </si>
  <si>
    <t xml:space="preserve">запрещаются все виды рубок, кроме рубок ухода, применение ядохимикатов, устройство свалок, добыча полезных ископаемых, изменение гидрологического режима и рельефа территории, сбор редких растений, занесенных в Красные книги Российской Федерации и Саратовской области, и их частей,  строительство, прокладка дорог и других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</si>
  <si>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64:19:130106, 64:19:130901, 64:19:130106:46</t>
  </si>
  <si>
    <t xml:space="preserve">собственность РФ</t>
  </si>
  <si>
    <t xml:space="preserve">защитные</t>
  </si>
  <si>
    <t xml:space="preserve">Запрещаются все виды рубок, кроме рубок ухода, применение ядохимикатов, устройство свалок, добыча полезных ископаемых, изменение гидрологического режима и рельефа территории, сбор редких растений, занесенных в Красные книги Российской Федерации и Саратовской области, и их частей,  строительство, прокладка дорог и других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</si>
  <si>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0 6 0 </t>
  </si>
  <si>
    <t xml:space="preserve">В песках и песчаниках кампанского яруса верхнего мела заключен мощный (порядка полуметра) фосфоритовый горизонт с уникальным уровнем насыщения костным материалом: позвонки, ребра, фрагменты черепов морских рептилий, чешуя и позвонки рыб, зубы акул.</t>
  </si>
  <si>
    <t xml:space="preserve">содержится наименование (Овраг "Лисий"),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</si>
  <si>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Овраг "Лисий"</t>
  </si>
  <si>
    <t xml:space="preserve">14,4</t>
  </si>
  <si>
    <t xml:space="preserve">В 2 км к северо-западу от с.Широкий Карамыш Лысогорского района Саратовской области. </t>
  </si>
  <si>
    <t xml:space="preserve">с севера и востока памятник природы ограничивает грунтовая дорога, проходящая параллельно автотрассе с. Лысые Горы-Белое Озеро; с юга и запада граница совпадает с бортом оврага</t>
  </si>
  <si>
    <t xml:space="preserve">Географические координаты центра ООПТ:                                                          φ = 51°21'21" с.ш.; λ = 45°02'24" в.д.</t>
  </si>
  <si>
    <t xml:space="preserve">Рельеф - Окско-Донская равнина с отметками высот 150-160 м. Пологий склон юго-восточной экспозиции, обращенный к долине р. Карамыш. Склоновый зарастающий овраг Лисий. Климат - умеренно-континентальный. Почвенный покров - смытые и намытые почвы оврагов, балок и прилегающих склонов на делювиальных и пролювиальных отложениях. Гидрологическая сеть отсутствует. Растительность - открытые не задернованные обнажения и раскопы по оврагу, старозалежные степи (выгон) вокруг оврага со злаковой и рудеральной растительностью. </t>
  </si>
  <si>
    <t xml:space="preserve">проведение не санкционированных раскопок геологического разреза.</t>
  </si>
  <si>
    <t xml:space="preserve">запрещается распашка территории, бесконтрольные раскопки с целью добычи палеофаунистического материала,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</si>
  <si>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64:19:130103</t>
  </si>
  <si>
    <t xml:space="preserve">государственная собственность до разграничения</t>
  </si>
  <si>
    <t xml:space="preserve">Запрещается распашка территории, бесконтрольные раскопки с целью добычи палеофаунистического материала,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</si>
  <si>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0 6 4 </t>
  </si>
  <si>
    <t xml:space="preserve">Памятник природы создан с целью сохранения фрагментов старовозрастных коренных дубрав в поймах рр. Медведица и Карамыш в степной зоне Донской равнины. Некоторые сохранившиеся деревья имеют более чем 150-ти летний возраст и диаметр ствола 90-125 см. Коренные дубравы в поймах рек Медведица и Карамыш - живой представитель лесов доагрикультурного периода, некогда господствоваших в речных долинах донского водосбора на территории Саратовской области. Памятник природы имеет генетическое, историко-научное и ландшафтно-экологическое значение. Участки дубрав на склонах препятствуют эрозионным процессам.</t>
  </si>
  <si>
    <t xml:space="preserve">содержится наименование (Старовозрастные дубравы в долинах рр. Медведица и Карамыш), местоположение (административный район), площадь,  описание границ и режим особо охраны ООПТ</t>
  </si>
  <si>
    <t xml:space="preserve">содержится наименование содержится наименование (Старовозрастные дубравы в долинах рр. Медведица и Карамыш),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</si>
  <si>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Старовозрастные дубравы в долинах рр. Медведица и Карамыш</t>
  </si>
  <si>
    <t xml:space="preserve">754,0</t>
  </si>
  <si>
    <t xml:space="preserve">содержится наименование (одержится наименование (Старовозрастные дубравы в долинах рр. Медведица и Карамыш), местоположение (административный район), площадь,  описание границ и режим особо охраны ООПТ</t>
  </si>
  <si>
    <t xml:space="preserve">Первый участок ООПТ расположен в 2,5 км северо-восточнее окраины с. Атаевка в долине р. Медведица. Второй участок находится в 1 км восточнее окраины поселка Барсучий в пойме р. Карамыш. Третий участок на востоке примыкает к с. Парижская Коммуна, а четвертый участок расположен в 700 м восточнее этого села. В целом памятник природы находится в Лысогорском районе Саратовской области. </t>
  </si>
  <si>
    <t xml:space="preserve">754,0                                                      1. Первый кластерный участок: 354,4
2. Второй кластерный участок: 250,4
3. Третий кластерный участок: 116,6
4. Четвертый кластерный участок: 32,6
</t>
  </si>
  <si>
    <t xml:space="preserve">1. Первый кластерный участок</t>
  </si>
  <si>
    <t xml:space="preserve">3. Третий кластерный участок</t>
  </si>
  <si>
    <t xml:space="preserve">4. Четвертый кластерный участок</t>
  </si>
  <si>
    <t xml:space="preserve">1-й кластерный участок: северная граница участка совпадает с границами лесных кварталов 57, 58, 59 Широко-Карамышского лесничества Широко-Карамышского лесхоза; восточная - с границами выделов 1, 10, 21 квартала 60 и выделов 36, 35 квартала 75 того же лесничества; юго-восточная, южная и юго-западная границы проходят по левому берегу р. Медведица; юго-западная и западная граница пересекает выделы 25, 14 квартала 57 и далее на север проходит по краю леса совпадая с границей 57 лесного квартала Широко-Карамышкого лесничества Широко-Карамышского лесхоза.
2-й кластерный участок: северная граница участка совпадает с границами выделов 3, 9 квартала 50, выд. 7, 6 квартала 51 и выдела 7 квартала 52 Широко-Карамышского лесничества Широко-Карамышского лесхоза; восточная - с границами выдела 8 квартала 52 и далее вдоль русла р. Карамыш; южная - изгиб р.Карамыш; западная граница участка совпадает с границами выделов 22, 19, 17 квартала 68; выделов 16, 13, 2 квартала 67; выделов 3 квартала 50
исключая: выделы 9, 10, 1, 23 квартала 68, выделы 4-8, 12 квартала 67, выделы 10, 12, 13, 17 квартала 50.
3-й кластерный участок: северная граница совпадает с границей лесного квартала 109 Ширококарамышского лесничества Ширококарамышского лесхоза; восточная проходит по границе выдела 13 квартала 109; юго-восточная и южная проходит по границе леса (включая опушки) и залежи в 50-150 м от дороги п.Широкий Карамыш -п.Парижская Коммуна; западная -по границе леса.
4-й кластерный участок: северозападная и северная границы совпадают с границами выделов 14, 18, 23 квартала 120 Ширококарамышского лесничества Ширококарамышского лесхоза; восточная - совпадает с западной границей выдела 25 квартала 120; южная проходит по границе квартала; западная - по границе выделов 21 и 14 квартала 120
</t>
  </si>
  <si>
    <t xml:space="preserve">Географические координаты центра ООПТ:                                                   первый участок: φ = 51°18'28" с.ш.; λ = 44°54'06" в.д.                                  второй участок: φ = 51°18'15" с.ш.; λ = 45°01'56" в.д.                                     третий участок: φ = 51°21'32" с.ш.; λ = 45°06'25" в.д.                               четвертый участок: φ = 51°21'17" с.ш.; λ = 45°09'13" в.д. </t>
  </si>
  <si>
    <t xml:space="preserve">Рельеф - памятник природы находится на Окско-Донской равнине, в долинах рек Карамыш и Медведица. Отметки абсолютных высот территории колеблются в интервале 120-200 м. Памятник природы занимает как плоские пойменные и надпойменные участки, так и склоновые поверхности речных долин. Климат - умеренно-континентальный. Почвенный покров - аллювиальные дерновые насыщенные на супесях (первый участок), суглинках и глинах (второй участок). Третий и четвертый участки расположены на склонах южной экспозиции долины р. Карамыш. Им соответствуют черноземы обыкновенные малогумусные маломощные на глинах и тяжелых суглинках. Гидрологическая сеть - по территории ООПТ протекают реки Медведица и Карамыш. В границах первого участка памятника природы находятся несколько заросших и открытых старичных озер. Растительность - липо-дубрава снытево-крапивная. Дубы в возрасте более 150 лет достигают 25 м в высоту и 93 см в диаметре (максимальный диаметр - 125 см). Диаметр липы сердцевидной составляет в среднем 35 см, высота ее в среднем 22 м. Состояние деревьев дуба неудовлетворительное, деревья подрыты кабанами в глубину на 50 см. Всходы дуба единичны. Наиболее старые деревья из древостоя выпадают, много сухостоя. Кустарниковый ярус хорошо развит, представлен бересклетом бородавчатым, кленом татарским (наиболее обилен), вязом гладким, черемухой обыкновенной (единичные экземпляры). В травянистом ярусе преобладают крапива двудомная, сныть обыкновенная, довольно обильны звездчатка жестколистная, белокудренник черный, присутствуют так же ландыш майский, фиалка удивительная, чистотел большой, гравилат городской, кирказон обыкновенный, рэгнерия собачья. Осино-дубрава ландышевая. Дубы в возрасте 75-80 лет высотой 20м, диаметром 77 см (максимальный диаметр - 115 см). Диаметр осины 23 см, высота 18 м. Так же имеются единичные экземпляры липы сердцевидной. Состояние деревьев дуба удовлетворительное. Подрост дуба редок,более обилен подрост липы сердцевидной. Кустарниковый ярус представлен бересклетом бородавчатым (наиболее обилен), довольно обильны клен татарский, черемуха обыкновенная, имеется вяз гладкий. Травянистый ярус представлен ландышем майским, звездчаткой жестколистной, будрой плющевидной, так же довольно обильны кирказон обыкновенный, сныть обыкновенная, встречаются крапива двудомная, белокудренник черный, фиалка удивительная, единичны гравилат городской, подмаренник цепкий, пиретрум щитковый. </t>
  </si>
  <si>
    <t xml:space="preserve">запрещаются все виды рубок, кроме  ухода за лесами и проведения санитарно-оздоровительных мероприятий, выпас скота, сенокошение, изменение гидрологического режима,  прокладка коммуникаций, устройство свалок,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</si>
  <si>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 64:19:130104, 64:19:140104, 64:19:100102, 64:19:130103</t>
  </si>
  <si>
    <t xml:space="preserve">Запрещаются все виды рубок, кроме  ухода за лесами и проведения санитарно-оздоровительных мероприятий, выпас скота, сенокошение, изменение гидрологического режима,  прокладка коммуникаций, устройство свалок,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</si>
  <si>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0 5 4 </t>
  </si>
  <si>
    <t xml:space="preserve">Данный памятник природы создается для сохранения уникального экземпляра дуба черешчатого, имеющего выдающиеся лесотаксационные показатели: диаметр ствола на высоте 160 см составляет 152 см, высота дерева достигает 30 м. Дерево находится в хорошем состоянии и, возможно, является старейшим и самым крупным экземпляром дуба в Саратовской области.</t>
  </si>
  <si>
    <t xml:space="preserve">точечный объект</t>
  </si>
  <si>
    <t xml:space="preserve">содержится наименование (Дуб-великен в пос. Барсучий), местоположение (административный район), площадь,  описание границ и режим особо охраны ООПТ</t>
  </si>
  <si>
    <t xml:space="preserve">содержится наименование содержится наименование (Дуб-великен в пос. Барсучий),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</si>
  <si>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Дуб-великен в пос. Барсучий</t>
  </si>
  <si>
    <t xml:space="preserve">Охранное обязательство выдано комитетом охраны окружающей среды и природопользования области администрации Ширококарамышского муниципального образования 12.07.2007 г.</t>
  </si>
  <si>
    <t xml:space="preserve">Саратовская область, Лысогорский район, пос. Барсучий.</t>
  </si>
  <si>
    <t xml:space="preserve">Памятник природы находится в поселке Барсучий Лысогорского района Саратовской области. Географические координаты центра ООПТ:  φ = 51°18'35" с.ш.; λ = 45°00'36" в.д.</t>
  </si>
  <si>
    <t xml:space="preserve">памятник природы расположен в пос. Барсучий</t>
  </si>
  <si>
    <t xml:space="preserve">Географические координаты центра ООПТ:                                                            φ = 51°18'35" с.ш.; λ = 45°00'36" в.д.</t>
  </si>
  <si>
    <t xml:space="preserve">Рельеф - Окско-Донская равнина с отметками абсолютных высот 125-130 м. Плоская надпойменная  терраса р. Медведица. Климат - умеренно-континентальный. Почвенный покров - культурозем крестьянского подворья, сформированный на террасовых суглинистых черноземах. Гидрологическая сеть - водосбор реки Медведица. </t>
  </si>
  <si>
    <t xml:space="preserve">захламление территории вокруг дерева и его охранной зоны.</t>
  </si>
  <si>
    <t xml:space="preserve">Администрация Ширококарамышского муниципального образования</t>
  </si>
  <si>
    <t xml:space="preserve">412882, Саратовская область, Лысогорский район, с. Широкий Карамыш, ул. Советская, 78 тел. 8 (84551) 3-33-56, 3-31-30</t>
  </si>
  <si>
    <t xml:space="preserve">22.12.2005 г., 1056403828788</t>
  </si>
  <si>
    <t xml:space="preserve">Тимаков Лев Николаевич, глава, тел. 8 (84551) 3-33-56, 3-31-30 </t>
  </si>
  <si>
    <t xml:space="preserve">запрещается повреждение дерева и отдельных его частей</t>
  </si>
  <si>
    <t xml:space="preserve">Минимальная ширина - 0,05 км, максимальная ширина - 0,05км</t>
  </si>
  <si>
    <t xml:space="preserve">границы охранной зоны проходят на расстоянии 25 м от ствола дуба</t>
  </si>
  <si>
    <t xml:space="preserve">запрещено строительство новых объектов жилой и хозяйственной застройки, посадка деревьев, устройство огородов, вытаптывание травяного покрова, изменение гидрологического режима водосбора, применения ядохимикатов, разведение костров, стоянка автомобилей, иная деятельность способная повредить наземную и подземную (корни) части дерева</t>
  </si>
  <si>
    <t xml:space="preserve">64:19:100201</t>
  </si>
  <si>
    <t xml:space="preserve">земельные участки общего пользования</t>
  </si>
  <si>
    <t xml:space="preserve">Запрещается повреждение дерева и отдельных его частей.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</si>
  <si>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0 2 2</t>
  </si>
  <si>
    <t xml:space="preserve">Урочище "Моховое болото" представляет собой переходное кочкарно-торфяное, низинное (эвтрофное) болото. Данное болото является уникальным природным комплексом для юго-востока Европейской части России. Значимость микрозаповедника: - резерват северных элементов флоры, приуроченных к специфическим гидрологическим условиям; - уникальный ландшафтный комплекс, для условий луговостепной подзоны лесостепной зоны Русской равнины; - высокая научная значимость для флористических, ландшафтных, палеологических и других исследований.</t>
  </si>
  <si>
    <t xml:space="preserve">содержится наименование ("Моховое болото"-площадью 50 га, из них болото - 28 га), местоположение (административный район), площадь,  описание границ и режим особо охраны ООПТ </t>
  </si>
  <si>
    <t xml:space="preserve">28,0 + 10 000 га охранной лесной зоны</t>
  </si>
  <si>
    <t xml:space="preserve">содержится наименование (Моховое болото), краткое описание и местоположение (административный район) ООПТ</t>
  </si>
  <si>
    <t xml:space="preserve">27,0                                            (+ площадь охранной зоны 124 га)</t>
  </si>
  <si>
    <t xml:space="preserve">содержится информация о значении ООПТ ("Моховое болото" Новобурасский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</si>
  <si>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("Моховое болото"), площадь ООПТ и организация, ответственная за памятник природы </t>
  </si>
  <si>
    <t xml:space="preserve">содержится наименование (Урочище "Моховое болото"),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</si>
  <si>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(природный микрозаповедник) Урочище "Моховое болото"</t>
  </si>
  <si>
    <t xml:space="preserve">25,7</t>
  </si>
  <si>
    <t xml:space="preserve">нет данных </t>
  </si>
  <si>
    <t xml:space="preserve">Саратовская область, Новобурасский район.</t>
  </si>
  <si>
    <t xml:space="preserve">Урочище "Моховое болото" расположено в 3,5 км к юго-востоку от станции Бурасы в лесном массиве Новобурасского лесхоза, Новобурасского лесничества, кв.55,64 на плоской поверхности Волго-Медведицкого водораздела Приволжской возвышенности с отметками абсолютных высот 290-300 метров. </t>
  </si>
  <si>
    <t xml:space="preserve">границы особо охраняемой природной территории совпадают с границами выделов 24 и 5 кварталов 55 и 64 соответственно, Новобурасского лесничества Новобурасского лесхоза</t>
  </si>
  <si>
    <t xml:space="preserve">Географические координаты центра ООПТ:                                                   φ = 52°11'01" с.ш.;  λ = 46°10'04" в.д.</t>
  </si>
  <si>
    <t xml:space="preserve">Рельеф плоский, направление уклона поверхности юго-восточное. Микрорельеф болота неровный, кочковатый. Хаотично расположенные кочки, образованные осокой, чередуются с узкими, извилистыми понижениями (ложбинами) различной длины или замкнутыми колодцами. Понижения иногда до половины заполнены водой. Перепад между днищем ложбины и поверхностью кочки достигает обычно 40-60 см по краевым частям болота. Ближе к середине болота перепад высот несколько увеличивается и может достигать 1 м. Климат - умеренно-континентальный. Почвенный покров - в охранной зоне ООПТ почвенный покров представлен лугово-болотными слоистыми дерновыми насыщенными почвами на погребенном аллювии. Гидрологическая сеть - отсутствует. Растительность - Болото представляет собой резерват березы пушистой Betula pubescens Ehrh. как северного элемента флоры, редкого для Саратовской области. Хорошо развит моховой покров. В травяном ярусе очень обильна осока пузырчатая Carex vesicaria L., встречаются заросли из тростника обыкновенного Phragmites communis Trin.. Из типично болотных видов отмечены сабельник болотный Comarum palustre L., подмаренник болотный Galium palustre L., кипрей болотный Epilobium palustre L., вейник сероватый Calamagrostis canescens (Web.) Roth, мятлик болотный Poa palustris L., чистец болотный Stachys palustris L., хвощ приречный Equisetum fluviatile L.. Довольно обильны вербейник обыкновенный Lysimachia vulgaris L., вербейник монетчатый Lysimachia nummularia L., шлемник обыкновенный Scutellaria galericulata L., дербенник прутьевидный Lythrum virgatum L., также найдены несколько экземпляров ситника черного Juncus atratus Krocker, рдеста плавающего Potamogeton natans L., горца земноводного Polygonum amphibium L., тысячелистника иволистного Achillea salicifolia Bess.Болото окружено лесом, основными лесообразующими породами являются дуб обыкновенный Quercus robur L., береза бородавчатая Betula pendula Roth, липа сердцевидная Tilia cordata Mill.. В травяном ярусе  присутствуют тимофеевка луговая Phleum pratense L., василек ложнофригийский Centaurea pseudophrygia C.A. Mey., гирча темнолистная Selinum carvifolia L., купырь лесной Anthriscus sylvestris (L.) Hoffm., пиретрум щитковый Pyrethrum corymbosum (L.) Willd. Лесной фонд - лесные квартала 55,64 Новобурасского лесхоза, Новобурасского лесничества. Биологическое разнообразие - нет данных. Список редких видов грибов, растений и животных, зарегистрированных на ООПТ - в полевой сезон 2004 года обнаружены береза пушистая Betula pubescens Ehrh., сабельник болотный Comarum palustre L. Природные лечебные ресурсы - отсутствуют.</t>
  </si>
  <si>
    <t xml:space="preserve">Силантьев Николай Иванович, директор,  тел. 8 (845 2) 27-79-93</t>
  </si>
  <si>
    <t xml:space="preserve">запрещается нарушение гидрологического режима, сбор редких растений, занесенных в Красные книги Российской Федерации и саратовской области и их частей,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</si>
  <si>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Минимальная ширина - 0,8 км, максимальная ширина - 1,6 км</t>
  </si>
  <si>
    <t xml:space="preserve">границы охранной зоны совпадают с границами лесных кварталов 55 и 64 Новобурасского лесничества Новобурасского лесхоза</t>
  </si>
  <si>
    <t xml:space="preserve">запрещено нарушение гидрологического режима, проезд вне существующей дорожной сети, прокладка новых дорог и различных коммуникаций, сбор редких растений, занесенных в Красные книги Российской Федерации и Саратовской области, и их частей, применение ядохимикатов, выпас скота, распашка, иные виды хозяйственной деятельности, препятствующие сохранению, восстановлению и воспроизводству природных комплексов и их компонентов</t>
  </si>
  <si>
    <t xml:space="preserve">64:21:120601</t>
  </si>
  <si>
    <t xml:space="preserve">Запрещается нарушение гидрологического режима, сбор редких растений, занесенных в Красные книги Российской Федерации и саратовской области и их частей,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</si>
  <si>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0 6 1 </t>
  </si>
  <si>
    <t xml:space="preserve">Памятник природы создан с целью сохранения довольно крупного массива нагорных и байрачных лесов островной южной лесостепи Саратовского Поволжья. В ландшафтной катене представлены разнообразные типы леса и лугово-степные ценозы. На территории памятника, в окрестностях с. Лох, расположены историко-культурные достопримечательности, широко известные в регионе и привлекающие многочисленных туристов. Это Кудеярова пещера, Симов родник, старая деревянная водяная мельница - архитектурный памятник федерального значения. В глубоких, залесенных балках-ущельях протекают многочисленные ручьи - притоки речек Соколка и Лошок. Вода некоторых ручьев имеет желтый цвет из-за повышенного содержания оксидов железа. Ландшафтная местность "Кудеярова пещера" ярко демонстрирует многообразие природы интразональных возвышенных лесных ландшафтов южной лесостепи Приволжской возвышенности.</t>
  </si>
  <si>
    <t xml:space="preserve">содержится наименование (Кудеярова пещера),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</si>
  <si>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Кудеярова пещера</t>
  </si>
  <si>
    <t xml:space="preserve">5505,05</t>
  </si>
  <si>
    <t xml:space="preserve">Памятник природы занимает обширную территорию, центром которой является село Лох расположенное в 15 км западне р.п. Новые Бурасы Саратовской области. </t>
  </si>
  <si>
    <t xml:space="preserve">граница особо охраняемой природной территории имеет сложную конфигурацию и в целом проходит по границе лесного массива захватывая примыкающие к нему лесные опушки. С севера, запада и востока парк ограничен сельскохозяйственными угодьями, с юга - проселочной дорогой; южная граница примыкает к северной окраине с. Лох</t>
  </si>
  <si>
    <t xml:space="preserve">Географические координаты ООПТ:                                                       Центр: φ = 52°08'57" с.ш.; λ = 45°51'53" в.д.;                                          Крайняя северная точка: φ = 52°11'37" с.ш.; λ = 45°50'35" в.д.;                                  Крайняя южная точка: φ = 52°06'20" с.ш.; λ = 45°45'18" в.д.;                      Крайняя западная точка: φ = 52°06'36" с.ш.; λ = 45°44'40" в.д.;                   Крайняя восточная точка: φ = 52°06'58" с.ш.; λ = 45°59'00" в.д.                                         Географические координаты поворотных точек границ земельного участка:
     ширина долгота                   ширина долгота                    ширина долгота
1.  52.149° 45.8531°            34. 52.1573° 45.8069°           67. 52.1636° 45.9191°
2.  52.1475° 45.8442°          35. 52.1613° 45.8034°           68. 52.1631° 45.9258°
3.  52.1436° 45.8436°          36. 52.1627° 45.7942°           69. 52.1604° 45.9331°
4.  52.1391° 45.8325°          37. 52.1658° 45.8004°           70. 52.1563° 45.9349°
5.  52.1384° 45.8252°          38. 52.1643° 45.81°               71. 52.1526° 45.9342°
6.  52.1339° 45.8114°          39. 52.1724° 45.8152°           72. 52.1414° 45.952°
7.  52.1251° 45.8006°          40. 52.1783° 45.8107°           73. 52.1405° 45.9494°
8.  52.1237° 45.7899°          41. 52.1834° 45.8173°           74. 52.1393° 45.9515°
9.  52.1223° 45.7911°          42. 52.1829° 45.8237°           75. 52.1368° 45.9514°
10. 52.1206° 45.787°           43. 52.1856° 45.8261°           76. 52.1382° 45.9458°
11. 52.1222° 45.7857°         44. 52.1865° 45.8351°           77. 52.1356° 45.9435°
12. 52.1121° 45.7616°         45. 52.1912° 45.835°             78. 52.134° 45.9481°
13. 52.1096° 45.7614°         46. 52.1938° 45.8415°           79. 52.1299° 45.9496°
14. 52.1057° 45.7548°         47. 52.1897° 45.8499°           80. 52.1294° 45.9525°
15. 52.1085° 45.7476°         48. 52.1851° 45.8547°           81. 52.127° 45.9569°
16. 52.1076° 45.7438°         49. 52.1839° 45.8499°           82. 52.128° 45.9594°
17. 52.1101° 45.743°           50. 52.1748° 45.86°              83. 52.1201° 45.9788°
18. 52.1151° 45.7492°         51. 52.1809° 45.8651°           84. 52.1161° 45.9819°
19. 52.12° 45.7443°             52. 52.1798° 45.8684°           85. 52.1138° 45.9794°
20. 52.1223° 45.7532°         53. 52.1814° 45.8704°           86. 52.1138° 45.9756°
21. 52.1214° 45.7566°         54. 52.1808° 45.8777°           87. 52.1198° 45.9607°
22. 52.1244° 45.7617°         55. 52.175° 45.8834°             88. 52.122° 45.939°
23. 52.1225° 45.7646°         56. 52.176° 45.8857°             89. 52.124° 45.9383°
24. 52.1266° 45.7704°         57. 52.1747° 45.888°             90. 52.1295° 45.9215°
25. 52.1402° 45.7689°         58. 52.172° 45.8869°             91. 52.133° 45.9033°
26. 52.1424° 45.772°           59. 52.1717° 45.8847°           92. 52.1358° 45.9031°
27. 52.1474° 45.7715°         60. 52.1694° 45.8851°           93. 52.137° 45.8856°
28. 52.1525° 45.7692°         61. 52.1686° 45.8895°           94. 52.1391° 45.8746°
29. 52.1579° 45.77°            62. 52.1691° 45.8924°            95. 52.1399° 45.8675°
30. 52.1587° 45.7867°        63. 52.1677° 45.8944°             96. 52.137° 45.8673°
31. 52.1541° 45.7935°        64. 52.1679° 45.9028°             97. 52.1431° 45.8539°
32. 52.1575° 45.7966°        65. 5.2.1653° 45.9055°    
33. 52.158° 45.8017°          66. 52.1662° 45.9086°    
</t>
  </si>
  <si>
    <t xml:space="preserve">Рельеф -  средняя и нижняя ступени выравнивания Приволжской возвышенности с отметками абсолютных высот 260-160 м. Рельеф сильно расчленен глубокими долинами-ущельями, оврагами-балками, образованными разнообразными экзодинамическими процессами. Климат - умеренно-континентальный. Почвенный покров - на территории памятника природы сформировались черноземы неполноразвитые слабогумусированные маломощные среднекаменистые на песчаниках и черноземы обыкновенные малогумусные среднемощные на средних суглинках. Почвы имеют слабую и среднюю степень смытости. Гидрологическая сеть - на территории памятника природы находятся истоки и верхнее течение рек Соколка и Лошок, система прудов и временных водотоков по балкам-оврагам. Растительность - сложный комплекс лесных и степных фитоценозов, образованный в лесостепной зоне подзоне лесолугостепи Приволжской возвышенности. </t>
  </si>
  <si>
    <t xml:space="preserve">замусоривание территории, деградация травяного покрова и другие негативные проявления "дикого" туризма.</t>
  </si>
  <si>
    <t xml:space="preserve">410012, г. Саратов, ул. Университетская, д.45/51, </t>
  </si>
  <si>
    <t xml:space="preserve">запрещается выпас скота, сенокошение, все виды рубок, кроме ухода за лесами и проведения санитарно-оздоровительных мероприятий, распашка территории, изменение гидрологического режима, рельефа территории, сбор редких растений, занесенных в Красные книги Российской Федерации и Саратовской области, и их частей, отвод земель под строительство, прокладка дорог и других коммуникаций, организация свалок, разжигание костров, в не отведенных местах,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</si>
  <si>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64:21:150201</t>
  </si>
  <si>
    <t xml:space="preserve">Запрещается выпас скота, сенокошение, все виды рубок, кроме ухода за лесами и проведения санитарно-оздоровительных мероприятий, распашка территории, изменение гидрологического режима, рельефа территории, сбор редких растений, занесенных в Красные книги Российской Федерации и Саратовской области, и их частей, отвод земель под строительство, прокладка дорог и других коммуникаций, организация свалок, разжигание костров, в не отведенных местах,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</si>
  <si>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64:21:160102</t>
  </si>
  <si>
    <t xml:space="preserve">0 7 1 </t>
  </si>
  <si>
    <t xml:space="preserve">геологический (палеонтологический)</t>
  </si>
  <si>
    <t xml:space="preserve">В невысоких (2-3 м) обрывах левого берега реки Малый Узень вскрываются отложения голоценового возраста. На местах стоянок древнего человека (неолит и энеолит) обнаруживается значительное количество остеологического (костного) материала крупных четвертичных млекопитающих. На сегодняшний день, единственное достоверное местонахождение остеологического материала млекопитающих. Данный объект позволит, при проведении соответствующих исследований (сборов), представить информацию о видовом разнообразии континентальных позвоночных в пределах региона в отдельные моменты четвертичного времени и, что весьма существенно, проследить тенденции в миграции представителей тех или иных групп животных (млекопитающих, рептилий и птиц) на протяжении длительного времени. Последние наблюдения весьма актуальны при реконструкции климатических условий прошлого и для прогноза подобных изменений на ближайшее будущее.</t>
  </si>
  <si>
    <t xml:space="preserve">содержится наименование (Местонахождение "Варфоломеевка"),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</si>
  <si>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Местонахождение "Варфоломеевка"</t>
  </si>
  <si>
    <t xml:space="preserve">3,6</t>
  </si>
  <si>
    <t xml:space="preserve">Охранное обязательство выдано комитетом охраны окружающей среды и природопользования области администрации Алгайского муниципального образования 10.06.2008 г.</t>
  </si>
  <si>
    <t xml:space="preserve">Саратовская область, Новоузенский район.</t>
  </si>
  <si>
    <t xml:space="preserve">Северный участок - в 4,5 км выше по течению реки Малый Узень от деревни Лохматовка, южный участок - около 6 км ниже по течению от деревни Лохматовка, первая надпойменная терраса. </t>
  </si>
  <si>
    <t xml:space="preserve">3,6 
1. Первый кластерный участок (Северный): 1,3
2. Второй кластерный участок (Южный): 2,3
</t>
  </si>
  <si>
    <t xml:space="preserve">2. Второй кластерный участок (Южный)</t>
  </si>
  <si>
    <t xml:space="preserve">Границы северного участка: западная - по берегу реки Малый Узень, южная и северная - по контуру выходов на поверхность горных пород, восточная - по грунтовой дороге, идущей вдоль реки с захватом части пашни. Границы южного участка: юго-западная - по берегу Варфоломеевского водохранилища, северо-западная - по проекции наиболее открытых участков горных пород, юго-восточная - по мелкому овражку, впадающему в водохранилище, северо-восточная - по грунтовой дороге
</t>
  </si>
  <si>
    <t xml:space="preserve">Географические координаты центра ООПТ:                                                    1. Первый кластерный участок (Северный)                                                         φ = 50°13'10" с.ш., λ = 47°57'06" в.д.,                                                                         2.  Второй кластерный участок (Южный)                                                            φ = 50°08'11" с.ш.,λ = 48°02'17" в.д.</t>
  </si>
  <si>
    <t xml:space="preserve">Рельеф – незначительные по высоте (до 3-4 м) обрывы левого берега реки Малый Узень. Климат - умеренно-континентальный. Почвенный покров – покровная почва.. Гидрологическая сеть  с юго-запада границами обеих участков является береговая линия реки Малый Узень. </t>
  </si>
  <si>
    <t xml:space="preserve">Выпас крупного рогатого скота приводит к физическому разрушению остеологического материала, находящегося на поверхности.</t>
  </si>
  <si>
    <t xml:space="preserve">413344, Саратовская область, Новоузенский район, п. Алгайский, тел. 8 (845 62) 2-63-42, ф. 2-64-79</t>
  </si>
  <si>
    <t xml:space="preserve">19.12.2005 г., 1056402207564</t>
  </si>
  <si>
    <t xml:space="preserve">Задков Юрий Альбертович, глава администрации, тел. 8 (845 62) 2-63-42, ф. 2-64-79</t>
  </si>
  <si>
    <t xml:space="preserve">запрещены любые виды горных работ с использованием специальной техники, несанкционированные механизированные расчистки, захоронение бытовых и промышленных отходов, устройство скотомогильников, выпас скота и обустройство летних пастбищ,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</si>
  <si>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64:22:110102</t>
  </si>
  <si>
    <t xml:space="preserve">Запрещены любые виды горных работ с использованием специальной техники, несанкционированные механизированные расчистки, захоронение бытовых и промышленных отходов, устройство скотомогильников, выпас скота и обустройство летних пастбищ,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</si>
  <si>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64:22:122903:28</t>
  </si>
  <si>
    <t xml:space="preserve">земли сельскохозяйственного назнвчения</t>
  </si>
  <si>
    <t xml:space="preserve">0 1 3 </t>
  </si>
  <si>
    <r>
      <rPr>
        <sz val="11"/>
        <color rgb="FF000000"/>
        <rFont val="Arial"/>
        <family val="2"/>
        <charset val="204"/>
      </rPr>
      <t xml:space="preserve">Памятник природы создан с целью сохранения участка пойменной террасы р. Б. Узень с древесно-кустарниковой, луговой и лугово-степной растительностью естественного происхождения («культюк»).</t>
    </r>
    <r>
      <rPr>
        <sz val="11"/>
        <color rgb="FF000080"/>
        <rFont val="Arial"/>
        <family val="2"/>
        <charset val="204"/>
      </rPr>
      <t xml:space="preserve"> </t>
    </r>
    <r>
      <rPr>
        <sz val="11"/>
        <rFont val="Arial"/>
        <family val="2"/>
        <charset val="204"/>
      </rPr>
      <t xml:space="preserve">Культюк характеризуется редкими и нетипичными для полупустынной зоны видами древесной, кустарниковой и травянистой растительности; служит местом скопления и расселения животных и птиц.</t>
    </r>
  </si>
  <si>
    <t xml:space="preserve">содержится наименование (Культюки: Маняхин, Жучков - с терном, яблоней, ежевикой), местоположение (административный район), площадь,  описание границ и режим особо охраны ООПТ </t>
  </si>
  <si>
    <t xml:space="preserve">содержится наименование (Культюки Маняхин и Жучков), краткое описание и местоположение (административный район) ООПТ</t>
  </si>
  <si>
    <t xml:space="preserve">13,0</t>
  </si>
  <si>
    <t xml:space="preserve">содержится информация о значении ООПТ (Пойменный лес по р. Большой Узень (Культюк "Лыткин" Новоузенский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</si>
  <si>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7,0</t>
  </si>
  <si>
    <t xml:space="preserve">содержится информация о значении ООПТ (Пойменный лес по р. Большой Узень (Культюк  "Гнилой" Новоузенский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</si>
  <si>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89,0</t>
  </si>
  <si>
    <t xml:space="preserve">содержится информация о значении ООПТ (Пойменный лес по р. Большой Узень (Культюки "Маняхин", "Жучков", "Горелый" Новоузенский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</si>
  <si>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(Пойменный лес по р. Большой Узень (Культюк "Лыткин")-13 га, Пойменный лес по р. Большой Узень (Культюки "Маняхин", "Жучков", "Горелый")-89 га, Пойменный лес по р. Большой Узень (Культюк  "Гнилой"-7), площадь ООПТ и организация, ответственная за памятник природы </t>
  </si>
  <si>
    <t xml:space="preserve">содержится наименование (Пойменный лес по р. Большой Узень (Культюк "Лыткин")-13 га, Пойменный лес по р. Большой Узень (Культюки "Маняхин", "Жучков", "Горелый")-89 га, Пойменный лес по р. Большой Узень (Культюк  "Гнилой"-7), местоположение (административный район), площадь,  описание границ и режим особо охраны ООПТ</t>
  </si>
  <si>
    <t xml:space="preserve">содержится наименование (Новоузенские культюки),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</si>
  <si>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Новоузенские культюки</t>
  </si>
  <si>
    <t xml:space="preserve">474,0</t>
  </si>
  <si>
    <t xml:space="preserve">Памятник природы находится на территории Новоузенского района Саратовской области в долине р. Большой Узень. Начинается в 3,5 км к юго-востоку от г. Новоузенск и продолжается до западной границы хозяйства Новостепное Александровогайского района. Охватывает участок пойменной террасы Большого Узеня на 12-и километровом участке.  </t>
  </si>
  <si>
    <t xml:space="preserve">северная граница в направлении с запада на восток проведена по полевым дорогам по краю пахотных угодий, вдоль кромки леса и по бровке левого борта долины р. Большой Узень. Южная граница проходит вдоль пашни, и далее на запад по грунтовой дороге с. Плантация - г.Новоузенск. Западная граница пересекает русло р. Большой Узень в 650 м восточнее границы жилой и хозяйственной застройки г. Новоузенска и от правого берега реки идет вдоль границы поля с северо-запада на юго-восток. Восточная граница пересекает русло р. Большой Узень в 6,2 км восточнее границы жилой и хозяйственной застройки г. Новоузенска</t>
  </si>
  <si>
    <t xml:space="preserve">Географические координаты центра ООПТ:                                                        φ = 50°25'22" с.ш., λ = 48°13'10" в.д.</t>
  </si>
  <si>
    <t xml:space="preserve">Рельеф - памятник природы находится на севере Прикаспийской низменности. Он приурочен к пойменной террасе Большого Узеня с абсолютными высотами 18-23 м. Поверхность террасы осложнена гривами, микропонижениями и староречьями. Высота обрывов на некоторых участках достигает 5-6 м. Климат – резко-континентальный с годовым количеством осадков – 250-300 мм в год. Почвенный покров - Аллювиальные слоистые, аллювиальные дерновые, аллювиальные луговые глинистые почвы, луговые и лугово-болотные почвы, солонцы луговые. Растительность-белотополёвые, вязово-клёновые, ивовые массивы с зарослями степных кустарников в сочетании с крупнотравно-кострово-вейниково-пырейными, разнотравно-кострово-эстрагоновополынными и житняковыми сообществами; тростниковые заросли. Виды растений, занесенные в Красную книгу Саратовской области: рябчик русский - Fritilaria ruthenica, додартия восточная - Dodartia orientalis, солодка голая (лакрица) – Glycyrrhiza glabra.</t>
  </si>
  <si>
    <t xml:space="preserve">нерегулируемая рекреационная деятельность, замусоривание территории, проезд и стоянка автотранспорта в прибрежной зоне.</t>
  </si>
  <si>
    <t xml:space="preserve">запрещены все виды рубок, кроме рубок ухода, изменение гидрологического режима, выпас скота и скотопрогон, сенокошение, изменение гидрологического режима, прокладка коммуникаций, устройство свалок и замусоривание территории, проезд автомобильного и гусеничного транспорта вне существующей дорожной сети, кроме специальной техники,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</si>
  <si>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64:22:141801</t>
  </si>
  <si>
    <t xml:space="preserve">Запрещены все виды рубок, кроме рубок ухода, изменение гидрологического режима, выпас скота и скотопрогон, сенокошение, изменение гидрологического режима, прокладка коммуникаций, устройство свалок и замусоривание территории, проезд автомобильного и гусеничного транспорта вне существующей дорожной сети, кроме специальной техники,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</si>
  <si>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64:22:141701</t>
  </si>
  <si>
    <t xml:space="preserve">64:22:141802</t>
  </si>
  <si>
    <t xml:space="preserve">64:22:121004</t>
  </si>
  <si>
    <t xml:space="preserve">27.03.2012 год</t>
  </si>
  <si>
    <t xml:space="preserve">0 8 1</t>
  </si>
  <si>
    <t xml:space="preserve">ботанический, комплексный</t>
  </si>
  <si>
    <t xml:space="preserve">21.05.2015 г.</t>
  </si>
  <si>
    <t xml:space="preserve">ООПТ создано для сохранения степного участка с крупной популяцией тюльпана Геснера. Типичная ковыльно-типчаковая степь здесь не испытывает значительного антропогенного воздействия и сохраняет черты заволжских сухостепных ландшафтов до их масштабной распашки во второй половине XX в.
</t>
  </si>
  <si>
    <t xml:space="preserve">содержится наименование ("Куриловская тюльпанная степь"),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</si>
  <si>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Куриловская тюльпанная степь</t>
  </si>
  <si>
    <t xml:space="preserve">286,0</t>
  </si>
  <si>
    <t xml:space="preserve">Охранное обязательство выдано министерством природных ресурсов и экологии области Администрации Куриловского муниципального образования 05.06.2015 г. </t>
  </si>
  <si>
    <t xml:space="preserve">Постановление Правительства Саратовской области от 21.05.2015 г. № 238-П "О внесении изменений в постановление Правительства Саратовской области от 01.11.2007 г. № 385-П"</t>
  </si>
  <si>
    <t xml:space="preserve">содержится наименование (Куриловская тюльпанная степь), местоположение (административный район), площадь,  описание границ и режим особо охраны ООПТ</t>
  </si>
  <si>
    <t xml:space="preserve">Саратовская область, Новоузенский район</t>
  </si>
  <si>
    <t xml:space="preserve">Особо охраняемая природная территория расположена в 9,5 км к востоку от с. Куриловка Новоузенского района Саратовской области.
</t>
  </si>
  <si>
    <t xml:space="preserve">Северная граница проходит вдоль полевой дороги, разделяющей пахотные угодья и степной участок. Южная граница - по полевой дороге, разделяющей участок степи и пахотные угодья. Восточная граница по ЛЭП. Западная граница идет с северо-запада на юго-восток по неглубокой балке.</t>
  </si>
  <si>
    <t xml:space="preserve">Географические координаты центра участка φ = 50°42' 54" с.ш.
λ = 48°11' 40" в.д.
</t>
  </si>
  <si>
    <t xml:space="preserve">Типичные ковыльно-типчаковые степные растительные ассоциации в сочетании с тюльпаном Геснера. Абсолютные отметки высот — 40 — 60 метров. Территория имеет общий уклон на юго-восток (до 5 градусов). Климат континентальный
Почвенный покров-каштановые почвы. Растительность является зональной, представлена типчаковой ассоциацией, характерно высокое обилие тюльпана Геснера.
</t>
  </si>
  <si>
    <t xml:space="preserve">413343, Саратовская область, Новоузенский район, с. Куриловка, 
ул. Советская, д. 35, тел.: 8(845 62) 2-53-86
</t>
  </si>
  <si>
    <t xml:space="preserve">17.01.2006 г., 1066441000230</t>
  </si>
  <si>
    <t xml:space="preserve">Демидовой Ольги Николаевны, глава муниципального               образования, тел.: 8(845 62) 2-53-86</t>
  </si>
  <si>
    <r>
      <rPr>
        <sz val="11"/>
        <color rgb="FF000000"/>
        <rFont val="Arial"/>
        <family val="2"/>
        <charset val="204"/>
      </rPr>
      <t xml:space="preserve">министерством природных ресурсов и экологии области</t>
    </r>
    <r>
      <rPr>
        <sz val="11"/>
        <color rgb="FFFF0000"/>
        <rFont val="Arial"/>
        <family val="2"/>
        <charset val="204"/>
      </rPr>
      <t xml:space="preserve"> </t>
    </r>
    <r>
      <rPr>
        <sz val="11"/>
        <rFont val="Arial"/>
        <family val="2"/>
        <charset val="204"/>
      </rPr>
      <t xml:space="preserve">05.06.2015 г. </t>
    </r>
  </si>
  <si>
    <t xml:space="preserve">запрещены прокладка коммуникаций, выпас скота, сенокошение, распашка территории, сбор тюльпанов,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</si>
  <si>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64:22:080302</t>
  </si>
  <si>
    <t xml:space="preserve">Запрещены прокладка коммуникаций, выпас скота, сенокошение, распашка территории, сбор тюльпанов,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</si>
  <si>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64:22:080302:41</t>
  </si>
  <si>
    <t xml:space="preserve">64:22:010506:181</t>
  </si>
  <si>
    <t xml:space="preserve">64:22:010506:222</t>
  </si>
  <si>
    <t xml:space="preserve">22.05.2015 год</t>
  </si>
  <si>
    <t xml:space="preserve">0 6 9</t>
  </si>
  <si>
    <t xml:space="preserve"> 01.11.2007</t>
  </si>
  <si>
    <t xml:space="preserve">В обрыве правого склона реки Большая Чалыкла и в системе старых, заброшенных карьеров, расположенных в пределах сохранившейся от разрушения эрозионной возвышенности, вскрываются пески и песчаники палеогенового возраста. Видимую кровлю слоя, перекрываемую четвертичными почвами и суглинками, образует уровень плито- и линзообразного кварцита. Именно кварцит, исходя из своих механических свойств, являлся прекрасным материалом для изготовления орудий труда человеком позднего палеолита. В настоящее время предполагается, что в пределах этого местонахождения существовала одна из первых, на территории Саратовской области,  стоянок древнего человека. К тому же, это и наиболее древний и достоверно задокументированный объект «горнопромышленных» разработок человека времен палеолита, другими словами – это один из первых “геологических” объектов региона - рудник по добыче кварцита. Каменные орудия из подобного материала весьма распространены в пределах стоянок древнего человека разного возраста, вплоть до позднего неолита.</t>
  </si>
  <si>
    <t xml:space="preserve">содержится наименование (Карьер "Непряхино"),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</si>
  <si>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Карьер "Непряхино"</t>
  </si>
  <si>
    <t xml:space="preserve">4,3</t>
  </si>
  <si>
    <t xml:space="preserve">Охранное обязательство выдано комитетом охраны окружающей среды и природопользования области администрации Озинского муниципального образования 10.06.2008 г.</t>
  </si>
  <si>
    <t xml:space="preserve">Саратовская область, Озинский район.</t>
  </si>
  <si>
    <t xml:space="preserve">В 2,5 км севернее от хутора. Непряхин Озинского района Саратовской области. </t>
  </si>
  <si>
    <t xml:space="preserve">граница проходит по контуру карьерных выработок (траншейного и ямного типа), ближайших к обрыву (центральных в системе карьеров), вскрывающему палеогеновые пески и песчаники</t>
  </si>
  <si>
    <t xml:space="preserve">Географические координаты центра ООПТ:                                                            φ = 51°18'06" с.ш., λ = 49°44'14" в.д.</t>
  </si>
  <si>
    <t xml:space="preserve">Рельеф -возвышенность Общий Сырт, юго-западный склон Синих Гор. Высокий правый берег реки Большая Чалыкла. Заброшенные карьерные выработки траншейного и ямного типа. Климат - умеренно-континентальный. Почвенный покров – покровная почва.  Гидрологическая сеть отсутствует. </t>
  </si>
  <si>
    <t xml:space="preserve">413620, Саратовская область, р.п. Озинки, ул. Советская, д.49, тел. 8 (845 76) 4-15-04, ф. 4-10-79</t>
  </si>
  <si>
    <t xml:space="preserve">15.11.2002 г., 1026400705308</t>
  </si>
  <si>
    <t xml:space="preserve">Злобина Наталья Павловна, глава администрации, тел. 8 (845 76) 4-15-04, ф. 4-10-79</t>
  </si>
  <si>
    <t xml:space="preserve">запрещены любые виды несанкционированных горных работ с использованием специальной техники, механизированные расчистки, захоронение бытовых и промышленных отходов, иные виды хозяйственной деятельности и природопользования, препятствующие сохранению природных комплексов и их компонентов</t>
  </si>
  <si>
    <r>
      <rPr>
        <sz val="10"/>
        <rFont val="Arial Cyr"/>
        <family val="2"/>
        <charset val="204"/>
      </rPr>
      <t xml:space="preserve">64</t>
    </r>
    <r>
      <rPr>
        <b val="true"/>
        <sz val="10"/>
        <rFont val="Arial Cyr"/>
        <family val="2"/>
        <charset val="204"/>
      </rPr>
      <t xml:space="preserve">:</t>
    </r>
    <r>
      <rPr>
        <sz val="10"/>
        <rFont val="Arial Cyr"/>
        <family val="2"/>
        <charset val="204"/>
      </rPr>
      <t xml:space="preserve">23:110303</t>
    </r>
  </si>
  <si>
    <t xml:space="preserve">Запрещены любые виды несанкционированных горных работ с использованием специальной техники, механизированные расчистки, захоронение бытовых и промышленных отходов, иные виды хозяйственной деятельности и природопользования, препятствующие сохранению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</si>
  <si>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0 7 3</t>
  </si>
  <si>
    <t xml:space="preserve">Памятник природы создан с целью сохранения участка сухой кальцефильной степи на западных отрогах возвышенности Общий Сырт. Участок представляет собой целинную степь на меловых отложениях с высоким уровнем биоразнообразия, включающий популяции факультативных и облигатных кальцефилов, редких для флоры Саратовского Заволжья. Имеет важное значение для сохранения ландшафтного и биологического разнообразия Саратовской области.</t>
  </si>
  <si>
    <t xml:space="preserve">содержится наименование (Степи у с. Меловое),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</si>
  <si>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Степи у с. Меловое</t>
  </si>
  <si>
    <t xml:space="preserve">378,0</t>
  </si>
  <si>
    <t xml:space="preserve">Охранное обязательство выдано комитетом охраны окружающей среды и природопользования области администрации Урожайного муниципального образования 10.06.2008 г.</t>
  </si>
  <si>
    <t xml:space="preserve">Памятник природы находится на территории Озинского района Саратовской области между с. Меловое (в 3 км юго-восточнее села) и государственной границей Российской Федерации и республики Казахстан. </t>
  </si>
  <si>
    <t xml:space="preserve">северная граница проходит с северо-запада на юго-восток по полевой дороге, идущей от с. Меловое к границе Российской Федерации и Казахстана. Восточная граница проведена в направлении СВ-ЮЗ вдоль государственной границы Российской Федерации до бровки правого борта балки в 3,15 км юго-восточнее с. Меловое. Южная граница проходит по бровке правого борта указанной балки с юго-востока на северо-запад. Западная граница проходит с северо-запада на юго-восток по полевой дороге в 800-1000 м юго-восточнее границы жилой и хозяйственной застройки с. Меловое</t>
  </si>
  <si>
    <t xml:space="preserve">Географические координаты центра ООПТ:                                                     φ = 51°18'28" с.ш., λ = 50°17'11" в.д.</t>
  </si>
  <si>
    <t xml:space="preserve">Рельеф -Западные отроги возвышенности Общий Сырт. Основными мезоформами рельефа являются: плоская слабонаклонная, слабовыпуклая водораздельная поверхность; пологие слабовыпуклые склоны различной крутизны и экспозиции, склоновые балки. Климат – умеренно-континентальный с годовым количеством осадков менее 300 мм в год. Почвенный покров - Каштановые неполноразвитые среднекаменистые почвы на мелах; каштановые карбонатные почвы на сыртовых глинах и тяжелых суглинках. К овражно-балочной сети ООПТ приурочены смытые и намытые почвы. Почвы подвержены слабой и средней ветровой и водной эрозии. Растительность – типчаково-ковыльно-разнотравная степь. Проетивное покрытие 50-70%. Гидрологическая сеть весенние таловые и паводковые воды по суходолам.Лесной фонд - отсутствует. Виды растений, занесенные в Красную книгу Саратовской области: василёк русский – Centaurea ruthenica, василёк казахский – Centaurea kasakorum, полынь солянковидная – Artemisis salsoloides, левкой душистый – Matthiola fragrans, анабазис меловой – Anabasis cretacea, клоповник Мейера – Lepidium meyeri, качим волжский – Gypsophila volgensis, гвоздика жёсткая – Dianthus rigidus, курчавка отогнутая – Atraphaxis replicata, вьюнок линейчатый – Convolvulus lineatus, тимьян губерлинский – Thymus guberlinensis, льнянка меловая – Linaria cretacea, пупавка Корнух-Троцкого – Anthemis trotzkiana, стеммаканта серпуховидная – Stemmacantha serratuloides.</t>
  </si>
  <si>
    <t xml:space="preserve">выпас скота, строительство.</t>
  </si>
  <si>
    <t xml:space="preserve">413615, Саратовская область, Озинский район, п. Белоглинный, ул. Комсомольская, д.3, тел. 8 (845 76) 4-34-45, 4-34-18</t>
  </si>
  <si>
    <t xml:space="preserve">18.01.2006 г., 1066413000378</t>
  </si>
  <si>
    <t xml:space="preserve">Водолагина Наталья Владимировна, глава администрации, тел. 8 (845 76) 4-34-45, 4-34-18</t>
  </si>
  <si>
    <t xml:space="preserve">запрещена распашка земель, выпас скота и организация скотопрогона, прокладка  коммуникаций, несанкционированная добыча полезных ископаемых, устройство свалок и замусоривание территории, проезд вне существующих полевых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</si>
  <si>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64:23:140701</t>
  </si>
  <si>
    <t xml:space="preserve">Запрещена распашка земель, выпас скота и организация скотопрогона, прокладка  коммуникаций, несанкционированная добыча полезных ископаемых, устройство свалок и замусоривание территории, проезд вне существующих полевых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</si>
  <si>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64:23:140301</t>
  </si>
  <si>
    <t xml:space="preserve">64:23:149301:39</t>
  </si>
  <si>
    <t xml:space="preserve">Урочище "Синяя гора"</t>
  </si>
  <si>
    <t xml:space="preserve">0 2 5 </t>
  </si>
  <si>
    <t xml:space="preserve">Памятник природы создан для сохранения фрагмента сухих целинных и старозалежных степей юго-западных отрогов возвышенности Общий Сырт. Сложность рельефа и неоднородность подстилающих коренных пород, определяют разнообразие на участке. Особую ценность представляют фрагменты зональных псаммофитных степей и березово-осиновые колки являющиеся остатками некогда распространенных мелколиственных лесов в Дальнем Саратовском Заволжье. Памятник природы имеет исключительное значение для сохранения ландшафтного и биологического разнообразия в юго-западной части Общего Сырта.</t>
  </si>
  <si>
    <t xml:space="preserve">содержится наименование (Участок синих гор с прилегающими к ним степными участками, В районе синих гор - местонахождение мела, песчаника), местоположение (административный район), площадь,  описание границ и режим особо охраны ООПТ </t>
  </si>
  <si>
    <t xml:space="preserve">содержится наименование (Синие горы, Синегорский ПП в р-не г. Авдошина), краткое описание и местоположение (административный район) ООПТ</t>
  </si>
  <si>
    <t xml:space="preserve">содержится информация о значении ООПТ (Синие горы Озинский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</si>
  <si>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информация о значении ООПТ (Синегорский песчаный карьер в районе горы Авдошина Озинский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</si>
  <si>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(Синие горы Озинский район - 100,0 га, Синегорский песчаный карьер в районе горы Авдошина Озинский район - 10,0 га), площадь ООПТ и организация, ответственная за памятник природы </t>
  </si>
  <si>
    <t xml:space="preserve">содержится наименование (Синие горы Озинский район - 100,0 га, Синегорский песчаный карьер в районе горы Авдошина Озинский район - 10,0 га), местоположение (административный район), площадь,  описание границ и режим особо охраны ООПТ</t>
  </si>
  <si>
    <t xml:space="preserve">содержится наименование (Урочище "Синяя гора"),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</si>
  <si>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Урочище "Синяя гора"</t>
  </si>
  <si>
    <t xml:space="preserve">900,0</t>
  </si>
  <si>
    <t xml:space="preserve">Охранное обязательство выдано комитетом охраны окружающей среды и природопользования области администрации Озерского муниципального образования от 10.06.2008 г.</t>
  </si>
  <si>
    <t xml:space="preserve">Саратовская область, Озинский район, 3,5 км северо-восточнее села Непряхино. </t>
  </si>
  <si>
    <t xml:space="preserve">северо-восточная граница проведена по юго-западной кромке карьера в 6 км юго-западнее п. Синегорский; южная и юго-западная - по бровке склона; северо-западная - по полевой дороге с. Столяры-п. Синегорский</t>
  </si>
  <si>
    <t xml:space="preserve">Географические координаты центра ООПТ:                                                              φ = 51°16'37" с.ш., λ = 49°49'33" в.д.</t>
  </si>
  <si>
    <t xml:space="preserve">Рельеф - юго-западные отроги Общего Сырта с отметками абсолютных высот до 160м. Основными мезоформами рельефа являются: почти плоская слабонаклонная  водораздельная поверхность; склоны различной крутизны и экспозиции, расчлененные склоновыми балками. Климат – умеренно-континентальный, средняя температура января - 13° С. Средняя температура июля +23°С. Годовое количество осадков – 300-350 мм. Почвенный покров - Каштановые карбонатные почвы и каштановые неполноразвитые среднекаменистые почвы на сливных песчаниках; каштановые почвы на легких суглинках и каштановые карбонатные почвы на супесях; комплексы солонцов каштановых с каштановыми почвами.  Растительность – разнотравно-типчаково-ковыльная степь. Березово-осиновые байрачно-колочные леса. Гидрологическая сеть отсутствует. Лесной фонд - отсутствует. Биологическое разнообразие -Кустарники: миндаль низкий – Amygdalus nana, ракитник русский – Chamaecytisus ruthenicus, карагана кустарниковая – Caragana frutex. Кустарнички: эфедра двухколосковая – Ephedra distachya. Полукустарнички: тимьян Маршалла – Thymus marschallianus, Основу травостоя образуют: типчак – Festuca valesiaca, житняк гребенчатый – Agropyron cristatum, ковыль перистый – Stipa pennata, ковыль Лессинга – Stipa lessingiana, смолёвка сибирская – Silene sibirica, зопник колючий – Phlomis pungens, кермек Бунге – Limonium bungei, гониолимон высокий – Goniolimon elatum, гвоздика Андржеевского – Dianthus andrzejowskianus. Так же встречаются: пижма тысячелистная – Tanacetum millefolium, колокольчик сибирский – Campanula sibirica, вероника колосистая – Veronica spicata, эспарцет полевой – Onobrychis arenaria, крестовник Якова – Senecio jacobaea, пастернак пахучий – Pastinaca clausii, котовник венгерский – Nepeta pannonica, птицемлечник Фишера – Ornithogalum fischerianum, цмин песчаный – Helichrysum arenarium и др. Список редких видов грибов, растений и животных, зарегистрированных на ООПТ - отсутствует. Природные лечебные ресурсы - отсутствуют.</t>
  </si>
  <si>
    <t xml:space="preserve">разработка карьера, выпас скота</t>
  </si>
  <si>
    <t xml:space="preserve">413613, Саратовская область, Озинский район, п. Синегорский, ул. Новая, д.2Б, тел. 8 (845 76) 4-51-32, 4-51-12, 4-26-52</t>
  </si>
  <si>
    <t xml:space="preserve">28.12.2005 г., 1056403829239</t>
  </si>
  <si>
    <t xml:space="preserve">Вишневская Елена Петровна, глава администрации, тел. 8 (845 76) 4-51-32, 4-51-12, 4-26-52</t>
  </si>
  <si>
    <t xml:space="preserve">запрещена распашка территории, сенокошение, выпас скота и организация скотопрогона, рубка леса, кроме рубок ухода, строительство жилых и хозяйственных построек, прокладка  коммуникаций, устройство свалок и замусоривание территории, проезд вне существующих полевых дорог, кроме специальной техники, иные виды хозяйственной деятельностии природопользования, препятствующие сохранению, восстановлению и воспроизводству природных комплексов  и их компонентов</t>
  </si>
  <si>
    <t xml:space="preserve">64:23:130125</t>
  </si>
  <si>
    <t xml:space="preserve">Запрещена распашка территории, сенокошение, выпас скота и организация скотопрогона, рубка леса, кроме рубок ухода, строительство жилых и хозяйственных построек, прокладка  коммуникаций, устройство свалок и замусоривание территории, проезд вне существующих полевых дорог, кроме специальной техники, иные виды хозяйственной деятельностии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</si>
  <si>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64:23:130125:104</t>
  </si>
  <si>
    <t xml:space="preserve">Урочище "Куцеба"</t>
  </si>
  <si>
    <t xml:space="preserve">0 7 4</t>
  </si>
  <si>
    <t xml:space="preserve">Особо охраняемая природная территория создана с целью сохранения естественных выходов коренных пород, где прослеживается известково-мергелистая толща волжского региояруса (J3v, предположительно, верхнеюрские моллюски), а также, для сохранения типичных степных природных комплексов с редкими краснокнижными растениями.
Отложения представлены мергелями серыми, светло коричневыми, с прослоями глауконитово-песчаных известняков. Породы вмещают остатки многочисленного и весьма разнообразного сообщества морских организмов: к настоящему времени выделено около 50 видов различных представителей палеофауны: аммонитов и белемнитов, двустворчатых и лопатоногих моллюсков, брахиопод и гастропод, червей - трубкожилов и иглокожих и др. Видимая мощность отложений около 8 м. 
</t>
  </si>
  <si>
    <t xml:space="preserve">содержится наименование (Урочище "Куцеба"),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</si>
  <si>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Урочище "Куцеба"</t>
  </si>
  <si>
    <t xml:space="preserve">487,1</t>
  </si>
  <si>
    <t xml:space="preserve">Охранное обязательство выдано комитетом охраны окружающей среды и природопользования области администрации Натальиноярского муниципального образования 05.05.2011 г.</t>
  </si>
  <si>
    <t xml:space="preserve">содержится наименование (Разрез"Куцеба"), местоположение (административный район), площадь,  описание границ и режим особо охраны ООПТ</t>
  </si>
  <si>
    <t xml:space="preserve">Саратовская область, Перелюбский район.</t>
  </si>
  <si>
    <t xml:space="preserve">Саратовская область, Перелюбский район, в 4-6 км на северо-восток от села Куцеба. </t>
  </si>
  <si>
    <t xml:space="preserve">Площадь охранный зоны (га)</t>
  </si>
  <si>
    <t xml:space="preserve">северная граница проходит вдоль полевой дороги, идущей от 
с. Куцеба на северо-восток в 400 - 1400 метрах севернее русла одноименного оврага; южная граница проходит вдоль полевой дороги, идущей от с. Куцеба на северо-восток в 200 - 1200 метрах южнее русла оврага; западная граница идет в направлении с севера на юг, вначале по полевой дороге, затем по правому отвержку оврага, пересекает овраг в нижней трети его русла в 1500 м. от с. Куцеба; восточная граница имеет сложный контур, проходит по правым и левым отвержкам оврага пересекая его русло в 4,5 км северо-западнее с. Куцеба 
</t>
  </si>
  <si>
    <t xml:space="preserve">Географические координаты центра ООПТ:                                                             φ = 51°46'35" с.ш., λ = 50°41'13" в.д.</t>
  </si>
  <si>
    <t xml:space="preserve">Рельеф – овражно-балочная сеть, северо-западный борт оврага Широкий. Климат - умеренно-континентальный. Почвенный покров – намытые и смытые почвы оврага (балки). Гидрологическая сеть  - паводковые и дождевые ручьи по тальвегу оврага. </t>
  </si>
  <si>
    <t xml:space="preserve">Экспликация земель</t>
  </si>
  <si>
    <t xml:space="preserve">413761, Саратовская область, Перелюбский район, с. Натальин Яр, ул. Целинная, д.12, тел. 8 (845 75) 3-46-45, ф.погранзаставы 3-46-05, тел.погранзаставы 3-47-07</t>
  </si>
  <si>
    <t xml:space="preserve">15.08.2006 г., 1066445005660</t>
  </si>
  <si>
    <t xml:space="preserve">Аимбетов Габдулгазиз Ибрагимович, глава администрации, тел. 8 (845 75) 3-46-45</t>
  </si>
  <si>
    <t xml:space="preserve">Охранное обязательство выдано комитетом охраны окружающей среды и природопользования области 05.05.2011 г</t>
  </si>
  <si>
    <t xml:space="preserve">запрещены все виды рубок, кроме ухода за лесом и проведения санитарно-оздоровительных мероприятий, капитальное строительство,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сенокошение, пастьба скота, неупорядоченная рекреация, изменение гидрологического режима, добыча полезных ископаемых,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</si>
  <si>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64:24:090102</t>
  </si>
  <si>
    <t xml:space="preserve">Запрещены все виды рубок, кроме ухода за лесом и проведения санитарно-оздоровительных мероприятий, капитальное строительство, устройство свалок и замусоривание территории, проезд и стоянка автомобильного и гусеничного транспорта вне существующей дорожной сети, кроме специальной техники, сенокошение, пастьба скота, неупорядоченная рекреация, изменение гидрологического режима, добыча полезных ископаемых,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</si>
  <si>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64:24:100102</t>
  </si>
  <si>
    <t xml:space="preserve">64:24:090102:65</t>
  </si>
  <si>
    <t xml:space="preserve">64:24:090102:64</t>
  </si>
  <si>
    <t xml:space="preserve">64:24:090102:85</t>
  </si>
  <si>
    <t xml:space="preserve">Памятник природы создан для сохранения вековых полновозрастных насаждений хвойных и лиственных пород на севере Саратовской лесостепи. Кластерные участки ООПТ представляют собой различное сочетание смешанного типа леса и являются ландшафтно-ботаническим эталоном естественных и искусственных насаждений хвойных и лиственных пород. Имеет научное, природоохранное и эколого-просветительское значение.</t>
  </si>
  <si>
    <t xml:space="preserve">469,0</t>
  </si>
  <si>
    <t xml:space="preserve">содержится наименование (Сосново-Борское лесничество на площади 469 га), местоположение (административный район), площадь,  описание границ и режим особо охраны ООПТ </t>
  </si>
  <si>
    <t xml:space="preserve">содержится наименование (Насаждения хвойных и лиственных пород, единичные посадкиредких видов хвойных (сосна веймутова, ель, лиственница), краткое описание и местоположение (административный район) ООПТ</t>
  </si>
  <si>
    <t xml:space="preserve">34,1                                       (+ охранная зона 84,9)</t>
  </si>
  <si>
    <t xml:space="preserve">содержится информация о значении ООПТ (Реликтовые хвойные насаждения Петровский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</si>
  <si>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(Реликтовые хвойные насаждения), площадь ООПТ и организация, ответственная за памятник природы </t>
  </si>
  <si>
    <t xml:space="preserve">содержится наименование (Эталон смешанных насаждений в степной зоне),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</si>
  <si>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Эталон смешанных насаждений в степной зоне</t>
  </si>
  <si>
    <t xml:space="preserve">193,7</t>
  </si>
  <si>
    <t xml:space="preserve">Саратовская область, Петровский район</t>
  </si>
  <si>
    <t xml:space="preserve">Все участки расположены в 10-15 км к западу от города Петровска, в 16,18,19,48,51,60 лесных кварталах Сосновоборского лесничества, Петровского лесхоза. </t>
  </si>
  <si>
    <t xml:space="preserve">193,7                                               1. Первый кластерный участок: 44,1 
2. Второй кластерный участок: 75,2
3. Третий кластерный участок: 20,3
4. Четвертый кластерный участок: 29,8
5. Пятый кластерный участок: 24,3
</t>
  </si>
  <si>
    <t xml:space="preserve">5. Пятый кластерный участок</t>
  </si>
  <si>
    <t xml:space="preserve">границы первого кластерного участка совпадают с границами квартала 16 Сосновоборского лесничества Петровского лесхоза; второго - с границами лесных кварталов 18, 19; третьего с границами квартала 48; четвертого - с границами квартала 51; пятого кластерного участка - с границами квартала 60 Сосновоборского лесничества Петровского лесхоза</t>
  </si>
  <si>
    <t xml:space="preserve">Географические координаты центра ООПТ: первый участок: φ = 52°19'54" с.ш.; λ = 45°11'05" в.д.; второй участок: φ = 52°19'44" с.ш.; λ = 45°12'09" в.д.; третий участок: φ = 52°16'25" с.ш.; λ = 45°09'55" в.д.; четвертый участок: φ = 52°16'18" с.ш.; λ = 45°08'56" в.д.; пятый участок: φ = 52°15'53" с.ш.; λ = 45°08'09" в.д.</t>
  </si>
  <si>
    <t xml:space="preserve">Рельеф -  плоские и слабоволнистые поверхности  междуречных водоразделов западного склона  Приволжской возвышенности с абсолютными отметками  высот 220-240 м. Климат - умеренно-континентальный. Почвенный покров - черноземы выщелочные малогумусные среднемощные среднесуглинистые на элювии и делювии коренных пород. Гидрологическая сеть - отсутствует. Растительность - различные типы смешанных лесов. Лесной фонд - 16,18,19,48,51,60 лесные квартала Сосновоборского лесничества, Петровского лесхоза. </t>
  </si>
  <si>
    <t xml:space="preserve">не выявлено</t>
  </si>
  <si>
    <t xml:space="preserve">Общий режим охраны и использования    ОППТ</t>
  </si>
  <si>
    <t xml:space="preserve">запрещаются все виды рубок, кроме  ухода за лесами и проведения санитарно-оздоровительных мероприятий, выпас скота, сенокошение, распашка территории, изменение гидрологического режима и рельефа территории, сбор редких растений, занесенных в Красную книгу Российской Федерации и Саратовской области, и их частей, проезд вне существующей дорожной сети, кроме специальной техники, прокладка коммуникаций, устройство свалок,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</si>
  <si>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64:25:020201</t>
  </si>
  <si>
    <t xml:space="preserve">Запрещаются все виды рубок, кроме  ухода за лесами и проведения санитарно-оздоровительных мероприятий, выпас скота, сенокошение, распашка территории, изменение гидрологического режима и рельефа территории, сбор редких растений, занесенных в Красную книгу Российской Федерации и Саратовской области, и их частей, проезд вне существующей дорожной сети, кроме специальной техники, прокладка коммуникаций, устройство свалок, отвод земель под садово-огородные участки,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</si>
  <si>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64:25:020302</t>
  </si>
  <si>
    <t xml:space="preserve">0 5 7</t>
  </si>
  <si>
    <t xml:space="preserve">27.02.2007 </t>
  </si>
  <si>
    <t xml:space="preserve">В пределах эрозионных останцов распространены многочисленные гигантские (до 5-6 м в поперечнике) железистые колодцы, пронизывающие в сотовидно-ячеистом порядке кварцевые пески сеномана. Подобные образования впервые обнаружены на территории Поволжья.</t>
  </si>
  <si>
    <t xml:space="preserve">содержится наименование (Карьер "Озерки"),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</si>
  <si>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Карьер "Озерки"</t>
  </si>
  <si>
    <t xml:space="preserve">1,54</t>
  </si>
  <si>
    <t xml:space="preserve">Охранное обязательство выдано комитетом охраны окружающей среды и природопользования области администрации Новозахаркинского муниципального образования от 12.07.2007 г.</t>
  </si>
  <si>
    <t xml:space="preserve">В 1,5 км к юго-западу от с. Озерки Петровского района Саратовской области. </t>
  </si>
  <si>
    <t xml:space="preserve">с севера граница памятника природы проходит по грунтовой дороге, уходящей от трассы Саратов-Петровск, напротив поселка Озерки; с востока, запада, юга - по кромке карьерных выработок</t>
  </si>
  <si>
    <t xml:space="preserve">Географические координаты центра ООПТ:                                                               φ = 52°00'11" с.ш.;  λ = 45°27'32" в.д.</t>
  </si>
  <si>
    <t xml:space="preserve">Рельеф -  Приволжская возвышенность. Днище плоской балки на приводораздельном склоне юго-западной экспозиции. Заброшенные карьерные выработки. Климат - умеренно-континентальный. Почвенный покров - намытые и смытые почвы днища балки за пределами карьерной выработки. Гидрологическая сеть - отсутствует. Растительность - рудеральная. </t>
  </si>
  <si>
    <t xml:space="preserve">Новозахаркинское муниципальное образование</t>
  </si>
  <si>
    <t xml:space="preserve">412534, Саратовская область, Петровский район, с. Новозахаркино, ул. Советская, д. 2, тел.: 8(84555) 5-16-42, с.т. 8-927-122-46-28, 5-16-78 </t>
  </si>
  <si>
    <t xml:space="preserve">18.01.2006 г., 1066404000068</t>
  </si>
  <si>
    <t xml:space="preserve">Биссарова Галина Николаевна, глава, тел.: 8(84555) 5-16-42</t>
  </si>
  <si>
    <t xml:space="preserve">комитетом охраны окружающей среды и природопользования области 12.07.2007 г. </t>
  </si>
  <si>
    <t xml:space="preserve">запрещаются любые виды несанкционированных горных работ,   шурфование, захоронение бытовых и промышленных отходов, разрушение и несанкционированный вывоз железисто-песчаных образований, иные виды хозяйственной деятельности и природопользования, препятствующие сохранению природных комплексов  и их компонентов</t>
  </si>
  <si>
    <t xml:space="preserve">64:25:200203</t>
  </si>
  <si>
    <t xml:space="preserve">Запрещаются любые виды несанкционированных горных работ,   шурфование, захоронение бытовых и промышленных отходов, разрушение и несанкционированный вывоз железисто-песчаных образований, иные виды хозяйственной деятельности и природопользования, препятствующие сохранению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</si>
  <si>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Тюльпанная степь у с. Максютово</t>
  </si>
  <si>
    <t xml:space="preserve">0 4 6 </t>
  </si>
  <si>
    <t xml:space="preserve">21.03.1991</t>
  </si>
  <si>
    <t xml:space="preserve">Памятник природы создан для сохранения возможно единственного крупного участка сухой целинной степи в Саратовском Заволжье. Представляет собой бедно-разнотравно-типчаково-ковыльную степь с большим обилием тюльпана Геснера. Расположен на пологом склоне сыртового увала. Памятник природы имеет исключительно важное значение для сохранения ландшафтного и биологического разнообразия Саратовской области. </t>
  </si>
  <si>
    <t xml:space="preserve">Решение Пугачевского райисполкома № 73 от 21.03.1991</t>
  </si>
  <si>
    <t xml:space="preserve">содержится наименование (тюльпанная степь), краткое описание и местоположение ООПТ</t>
  </si>
  <si>
    <t xml:space="preserve">содержится наименование (тюльпанная степь), краткое описание и местоположение (административный район) ООПТ</t>
  </si>
  <si>
    <t xml:space="preserve">60,0</t>
  </si>
  <si>
    <t xml:space="preserve">содержится информация о значении ООПТ (Тюльпанная степь Пугачевский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</si>
  <si>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(Тюльпанная степь), площадь ООПТ и организация, ответственная за памятник природы </t>
  </si>
  <si>
    <t xml:space="preserve">содержится наименование (Тюльпанная степь), местоположение (административный район), площадь,  описание границ и режим особо охраны ООПТ</t>
  </si>
  <si>
    <t xml:space="preserve">содержится наименование (Тюльпанная степь у с. Максютово),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</si>
  <si>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Тюльпанная степь у с. Максютово</t>
  </si>
  <si>
    <t xml:space="preserve">657,7</t>
  </si>
  <si>
    <t xml:space="preserve">Охранное обязательство выдано комитетом охраны окружающей среды и природопользования области администрации Рахмановского муниципального образования от 10.06.2008 г.</t>
  </si>
  <si>
    <t xml:space="preserve">Саратовская область, Пугачевский район.</t>
  </si>
  <si>
    <t xml:space="preserve">В 5,5 км юго-восточнее села Максютово Пугачевского района Саратовской области. </t>
  </si>
  <si>
    <t xml:space="preserve">северо-западная и северная границы проходят по полевой дороге с. Еремино-с. Гусарка и далее на восток по границе с пашней; юго-западная - по полевой дороге вдоль пашни; южная - по полевой дороге вдоль границы с залежью в 3 км от грунтовой дороги Калинин-Еремино-Максютово</t>
  </si>
  <si>
    <t xml:space="preserve">Географические координаты центра ООПТ:                                                         φ = 51°49'10" с.ш.;  λ = 49°41'13" в.д.</t>
  </si>
  <si>
    <t xml:space="preserve">Рельеф – низкая Сыртовая равнина. Пологий склон сырта с отметками высот 60-100 м. Склон расчленен неглубокими склоновыми балками. Климат – умеренно-континентальный с годовым количеством осадков менее 350 мм.  Почвенный покров – темно-каштановые и темно-каштановые-карбонатные почвы на сыртовых глинах и тяжелых суглинках, подверженные слабой водной эрозии. Растительность – бедно-разнотравно-типчаково-ковыльная степь. Проективное покрытые 90-100%.. Гидрологическая сеть отсутствует. Лесной фонд – отсутствует. Виды растений, занесенные в Красную книгу Саратовской области: ковыль волосовидный – Stipa capillata, тюльпан Геснера – Tulipa gesneriana, ирис низкий – Iris pumila</t>
  </si>
  <si>
    <t xml:space="preserve">Проезд сельхозтехники по территории памятника природы.</t>
  </si>
  <si>
    <t xml:space="preserve">413717, Саратовская область, Пугачевский район, с. Рахмановка, ул. Молодежная, д.1/1, тел. 8 (845 74) 3-27-87,3-57-87</t>
  </si>
  <si>
    <t xml:space="preserve">14.01.2006 г., 1066445000137</t>
  </si>
  <si>
    <t xml:space="preserve">Спивакова Валентина Ивановна, глава, тел. 8 (845 74) 3-27-87,3-57-87</t>
  </si>
  <si>
    <t xml:space="preserve">запрещено строительство, прокладка автодорог, трубопроводов и других коммуникаций, распашка территории, сенокошение, выпас скота и организация скотопрогона, несанкционированная добыча полезных ископаемых, устройство свалок и замусоривание территории, проезд вне существующих полевых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</si>
  <si>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64:27:200202</t>
  </si>
  <si>
    <t xml:space="preserve">Запрещено строительство, прокладка автодорог, трубопроводов и других коммуникаций, распашка территории, сенокошение, выпас скота и организация скотопрогона, несанкционированная добыча полезных ископаемых, устройство свалок и замусоривание территории, проезд вне существующих полевых дорог, кроме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</si>
  <si>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64:27:200202:31</t>
  </si>
  <si>
    <t xml:space="preserve"> 0 0 6 </t>
  </si>
  <si>
    <t xml:space="preserve">Памятник природы организован с целью сохранения и восстановления исторического паркового комплекса. Может служить примером ландшафтной парковой планировки дворянских усадьб в Поволжье конца XVIII века. Наибольшую ценность представляют сохранившиеся экземпляры дуба, более чем двухсотлетнего возраста. Сохранились отдельные экземпляры дуба высотой более 25 м и диаметром до 150 см. Парк представляет собой единый лесной массив, состоящий преимущественно из вековых дубовых и дубово-кленовых насаждений.</t>
  </si>
  <si>
    <t xml:space="preserve">содержится наименование (В с. Владыкино от приусадебного парка сохранилась небольшая часть), местоположение (административный район), площадь,  описание границ и режим особо охраны ООПТ </t>
  </si>
  <si>
    <t xml:space="preserve">содержится наименование (Владыкинский приусадебный парк в с. Владыкино), краткое описание и местоположение (административный район) ООПТ</t>
  </si>
  <si>
    <t xml:space="preserve">содержится информация о значении ООПТ (Владыкинский приусадебный парк Ртищевский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</si>
  <si>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(Владыкинский приусадебный парк), площадь ООПТ и организация, ответственная за памятник природы </t>
  </si>
  <si>
    <t xml:space="preserve">содержится наименование (Владыкинский приусадебный парк),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</si>
  <si>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Владыкинский приусадебный парк</t>
  </si>
  <si>
    <t xml:space="preserve">44,5</t>
  </si>
  <si>
    <t xml:space="preserve">Саратовская область, Ртищевский район.</t>
  </si>
  <si>
    <t xml:space="preserve">Памятник природы расположен на северо-западной окраине с. Владыкино Ртищевского района Саратовской области. </t>
  </si>
  <si>
    <t xml:space="preserve">северная граница проходит на расстоянии 315-340 м от грунтовой дороги, идущей из с. Владыкино к р. Изнаир; северо-восточные, юго-восточные и южные границы примыкают к кварталам жилой и хозяйственной застройки с. Владыкино; с запада граница проходит по пойменными лесами р. Изнаир, в 680-1120 м от уреза реки</t>
  </si>
  <si>
    <t xml:space="preserve">Географические координаты центра ООПТ:                                                         φ = 52°20'18" с.ш.;  λ = 43°29'25" в.д.</t>
  </si>
  <si>
    <t xml:space="preserve">Рельеф -  покатый склон северо-западной экспозиции и слабо бугристая водораздельная поверхность Донской равнины с отметками от 152 м (склон) до 177 м абсолютной высоты. Климат - умеренно-континентальный. Почвенный покров - слабовыщелоченные среднегумусные тяжелосуглинистые черноземы. Гидрологическая сеть - отсутствует. Растительность - дубовые и дубово-кленовые насаждения. Дубы находятся в удовлетворительном состоянии, плодоносят. Средний диаметр стволов  50 см, высота 16 м. Подрост представлен кленом остролистным, липой, вязом шершавым. В подлеске бересклет бородавчатый. В основе травяного покрова типичные лесные виды (сныть обыкновенная, ландыш майский, медуница). В парке находится освященный родник. </t>
  </si>
  <si>
    <t xml:space="preserve">запрещаются все виды рубок, кроме рубок ухода, строительство новых объектов, изменение исторической планировки, устройство свалок,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</si>
  <si>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64:30:060101</t>
  </si>
  <si>
    <t xml:space="preserve">Запрещаются все виды рубок, кроме рубок ухода, строительство новых объектов, изменение исторической планировки, устройство свалок,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</si>
  <si>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Балка "Волчья"</t>
  </si>
  <si>
    <t xml:space="preserve">0 7 9</t>
  </si>
  <si>
    <t xml:space="preserve">29.01.2014 г.</t>
  </si>
  <si>
    <t xml:space="preserve">Памятник природы организован в целях охраны типичного байрачного урочища подзоны северной степи Донской равнины. Данное урочище является субдоминантным урочищем Таловско-Березовского ландшафта, представляет собой балку с плоским днищем и пологими склонами занятую в основном травянистой мезофитной растительностью а также небольшими кленово-ивово-осиновыми колками. Высокий природоохранный потенциал данной территории обусловлен высокой сохранностью природных компонентов, а также наличием популяции пиона тонколистного. Это местонахождение пиона тонколистного является одним из семи достоверно известных в Саратовской области (Еленевский и др., 2008), вид является декоративным и нуждается в особом природоохранном режиме. Особо охраняемые объекты: природный комплекс байрачного урочища северной степи Донской равнины с редкой, краснокнижной флорой. </t>
  </si>
  <si>
    <t xml:space="preserve">содержится наименование (Балка "Волчья"),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</si>
  <si>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Балка "Волчья"</t>
  </si>
  <si>
    <t xml:space="preserve">230,0</t>
  </si>
  <si>
    <t xml:space="preserve">Охранное обязательство выдано администрации Хрущевского муниципального образования Самойловского муниципального района Саратовской области министерством природных ресурсов и экологии области 24.03.2015 г.</t>
  </si>
  <si>
    <t xml:space="preserve">Постановление Правительства Саратовской области от 29.01.2014 г. № 39-П "О внесении изменений в постановление Правительства Саратовской области от 01.11.2007 г. № 385-П";</t>
  </si>
  <si>
    <t xml:space="preserve">Саратовская область, Самойловский район</t>
  </si>
  <si>
    <t xml:space="preserve">Саратовская область, Самойловский район в 1,5 км к северу от с. Хрущевка. 
 </t>
  </si>
  <si>
    <t xml:space="preserve">граница особо охраняемой природной территории проходит по границе пахотных угодий и степной балки</t>
  </si>
  <si>
    <t xml:space="preserve">Географические координаты центра участка:                                                      φ = 51°13'20" с.ш., λ = 44°00'17" в.д.</t>
  </si>
  <si>
    <t xml:space="preserve">Сильно расчлененный рельеф характерный для глубоких балок с развитой сетью боковых оврагов-отвершков. Характерными мезоформами рельефа на территории являются: слабонаклонные склоновые поверхности (уклон 3—5°); крутые склоны (15° и более). Наиболее развиты водороины образованные размывающей деятельностью воды. Почвенный покров представлен обыкновенными черноземами малогумусными, маломощными тяжелосуглинистыми и глинистыми, среднесмытыми. В днище балки мощные делювиально-пролювиальные отложения. Гидрологическая сеть - пруд Волчий, правый приток р. Березовая. Большая часть балки безлесная. В наиболее широком месте по днищу и нижнем частям склонов балки располагаются кленово-ивово-осиновые «кусты» с боярышником. Открытые склоны в зависимости от экспозиции заняты различными степными сообществами. Холодные склоны (северо-восточной, восточной экспозиции) заняты мезофитной растительностью с высоким разнотравьем иногда с кустарниками (ракитник, миндаль низкий). На теплых склонах (южной, юго-западной экспозиции) травостой местами разрежен, более беден. Наиболее ценными являются сообщества, с пионом тонколистным. максимальной плотности популяция пиона достигает в центральной части предлагаемого памятника природы на восточном склоне балки. 
</t>
  </si>
  <si>
    <t xml:space="preserve">Выпас скота, неупорядоченная рекреация</t>
  </si>
  <si>
    <t xml:space="preserve">412384, Саратовская область, Самойловский район, с. Хрущевка, ул. Почтовая, д. 10, тел.: 8(845 48) 4-23-72 </t>
  </si>
  <si>
    <t xml:space="preserve">17.01.2006 г., 1066440000439</t>
  </si>
  <si>
    <t xml:space="preserve">Баранов Николай Владимирович, глава муниципального образования</t>
  </si>
  <si>
    <t xml:space="preserve">министерство природных ресурсов и экологии области 24.03.2015 г.</t>
  </si>
  <si>
    <t xml:space="preserve">запрещены все виды рубок, кроме ухода за лесом и проведения санитарно-оздоровительных мероприятий, разработка карьеров, строительство плотин, добыча полезных ископаемых, организация свалок, сенокошение, выпас скота и скотопрогон, прокладка коммуникаций, въезд транспорта, кроме специальной техники, сбор редких растений и их частей,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</si>
  <si>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64:31:410110:</t>
  </si>
  <si>
    <t xml:space="preserve">Запрещены все виды рубок, кроме ухода за лесом и проведения санитарно-оздоровительных мероприятий, разработка карьеров, строительство плотин, добыча полезных ископаемых, организация свалок, сенокошение, выпас скота и скотопрогон, прокладка коммуникаций, въезд транспорта, кроме специальной техники, сбор редких растений и их частей,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</si>
  <si>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30.01.2014 год</t>
  </si>
  <si>
    <t xml:space="preserve"> 0 2 3</t>
  </si>
  <si>
    <t xml:space="preserve">Приземистоосоковые и мертвопокровные сосняки памятника природы являются уникальными и одними из старейших в своем роде на территории Саратовской области. Возраст отдельных деревьев достигает 200 лет. Памятник природы имеет важное историко-научное, эстетическое и рекреационное значение. (Памятник природы представляет собой редко встречающиеся в облас-ти полновозрастные сосновые насаждения естественного и искусственного происхождения в возрасте 100-200 лет. Приземистоосоковые и мертвопок-ровные сосняки имеют вид островков среди дубового леса и являются уникальными и одними из старейших в своем роде на территории Саратовской области - как в паспорте). </t>
  </si>
  <si>
    <t xml:space="preserve">44,0</t>
  </si>
  <si>
    <t xml:space="preserve">содержится наименование (Поповское лесничество-вековые сосновые насаждения), местоположение (административный район), площадь,  описание границ и режим особо охраны ООПТ </t>
  </si>
  <si>
    <t xml:space="preserve">содержится наименование (Поповские сосняки, у с. Поповки), краткое описание и местоположение (административный район) ООПТ</t>
  </si>
  <si>
    <t xml:space="preserve">57,9</t>
  </si>
  <si>
    <t xml:space="preserve">содержится информация о значении ООПТ ("Поповские сосняки" Саратовского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</si>
  <si>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(Поповские сосняки), площадь ООПТ и организация, ответственная за памятник природы </t>
  </si>
  <si>
    <t xml:space="preserve">содержится наименование (Урочище "Поповские сосняки"),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</si>
  <si>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Урочище "Поповские сосняки"</t>
  </si>
  <si>
    <t xml:space="preserve">195,1</t>
  </si>
  <si>
    <t xml:space="preserve">Саратовская область, Саратовский район</t>
  </si>
  <si>
    <t xml:space="preserve">Первый участок ООПТ примыкает к восточной окраине с. Сосновка, второй - к восточной окраине с. Юрловка. Третий участок находится в 1,5 км юго-западнее окраины с. Юрловка. Четвертый участок находится в 4 км юго-восточнее окраины с. Золотая Гора. Все перечисленные участки расположены в Саратовском районе Саратовской области. </t>
  </si>
  <si>
    <t xml:space="preserve">195,1                                                1. Первый кластерный участок: 122,8
2. Второй кластерный участок: 18,9
3. Третий кластерный участок: 21,5
4. Четвертый кластерный участок: 31,9
</t>
  </si>
  <si>
    <t xml:space="preserve">1. Первый кластерный участок:</t>
  </si>
  <si>
    <t xml:space="preserve">1-й кластерный участок: с запада на восток северная и северо-восточная границы особо охраняемой природной территории совпадают с границами 5, 6, 12 и 16 выделов 23 квартала Поповского лесничества Саратовского лесхоза; восточная граница в направлении с севера на юг совпадает с границами 26, 30, 32, 37, 50, 54, 49, 52 и 58 выделов 23 квартала, 4, 9, 13, 16 и 30 выделов 27 квартала, 2, 4, 5 и 7 выделов 31 квартала, 6, 7 и 8 выделов 32 квартала; южная граница в направлении с востока на запад проходит по границам 8 выдела 32 квартала, 23, 22, 20, 16 и 10 выделов 31 квартала; в направлении с северо-востока на юго-запад северо-западная граница участка совпадает с границами 23, 27 и 31 лесных кварталов.
2-й клатерный участок: в направлении с запада на восток северная граница совпадает с границами 26 и 29 выделов 25 квартала; восточная граница в направлении с севера на юг совпадает с границами 29, 31, 38, 39, 43 и 42 выделов 25 квартала, 4, 13, 22, 23, 24 и 27 выделов 29 квартала; южная граница участка проходит непосредственно по границе 29 квартала, а западная граница проходит вдоль р.Малой Сосновки на расстоянии 25-160 м от уреза воды; на юге участка западная граница на протяжении 1 км совпадает с урезом воды р.Малая Сосновка.
3-й клатерный участок: северная граница особо охраняемой природной территории совпадает с северной границей 36 выдела 28 квартала; восточная граница участка с севера на юг совпадает с границами 34, 41, 43, 47, 48, 49 и 50 выделов 28 квартала, 5, 3, 16, 17 и 18 выделов 35 квартала и 4 выдела 41 квартала; южная граница участка совпадает с южными границами 4 и 8 выделов 41 квартала; западная граница в направлении с юга на север совпадает с границами 8 выдела 41 квартала, 15, 2 выделов 35 квартала и 36 выдела 28 квартала.
4-й кластерный участок: северная граница особо охраняемой природной территории совпадает с северной границей 3 выдела 48 квартала; восточная и северо-восточная границы участка в направлении с севера на юг примыкают к границам 4, 10 выделов 48 квартала и 4, 17, 23, 25, 26 выделов 49 квартала; южная и юго-западная граница совпадает с границами 48 и 49 кварталов; западная граница участка в направлении с юга на север примыкает к границам 8 и 2 выделов 48 квартала
</t>
  </si>
  <si>
    <t xml:space="preserve">Географические координаты центра ООПТ: первый участок: φ = 51°27'24" с.ш.; λ = 45°33'05" в.д.; второй участок: φ = 51°26'54" с.ш.; λ = 45°26'33" в.д.; третий участок: φ = 51°25'45" с.ш.; λ = 45°24'50" в.д.; четвертый участок: φ = 51°24'27" с.ш.; λ = 45°28'22" в.д. </t>
  </si>
  <si>
    <t xml:space="preserve">Рельеф -  памятник природы расположен на водораздельных и склоновых поверхностях верхней и средней ступеней выравнивания Приволжской возвышенности (за исключением 4-го участка, находящегося на плоской террасе р. Латрык). Мезорельеф территории представлен сочетанием возвышенных всхолмленных участков и склонов различной крутизны и экспозиции, расчлененных овражно-балочной сетью. Климат - умеренно-континентальный. Почвенный покров - лесным приводораздельным участкам ООПТ соответствуют темносерые лесные среднемощные слабокаменистые почвы. На склонах сформированы слабо смытые неполноразвитые черноземы на делювии коренных палеогеновых пород. Гидрологическая сеть - по территории 1-3 участков протекают безымянные ручьи. 4-й участок расположен на водосборе р. Латрык. Растительность - сосняки представлены 4 участками, находящимися на расстоянии друг от друга. Сосняк приземистоосоковый в окресностях с. Поповки расположен на пологом склоне. Сосны возрастом более 100 лет достигают 20 м в высоту и 38 см в диаметре в среднем (наибольший диаметр ствола на высоте 1,3 м - 46 см). Кустарниковый ярус представлен ракитником русским. В травостое абсолютно доминирует осока приземистая, так же присутствуют полынь австрийская, мятлик узколистный. Сосняк мертвопокровный в окрестностях с. Быковки находится на юго-восточном склоне 15-20 градусов. Сосны возрастом более 150 лет достигают 25 м в высоту и 47 см в диаметре (в среднем наибольший диаметр ствола на высоте 1,3 м составляет 59 см). Подрост сосны представлен единичными экземплярами, некоторые из которых достигают 4 м высоты. Кустарниковый ярус отсутствует. В травяном ярусе встречаются осока приземистая, горец вьюнковый, марь белая. На западных склонах отмечаются сосняк дубравомятликовый и сосняк приземистоосоковый. Сосняк мертвопокровный в окрестностях с. Юрловки располагается на южном склоне 12-15 градусов. Сосны возрастом более 100 лет достигют 18 м в высоту и 39 см в диаметре в среднем (наибольший диаметр - 59 см). Кустарниковый ярус отсутствует. В травяном ярусе присутствует осока приземистая, качим поникающий, марь белая, купена лекарственная, овсяница желобчатая. Сосняк приземистоосоковый в окрестностях с. Сосновки расположен на плакоре исклоновых участках различной крутизны. Сосны возрастом более 100 лет достигают 24 м в высоту и 40 см в диаметре в среднем (наибольший диаметр - 69 см). Подрост сосны представлен единичными экземплярами, достигающими 1 м высоты, в возрасте примерно от 5 до 12 лет. Кустарниковый ярус представлен ракитником русским. В травяном ярусе абсолютно доминирует осока приземистая, так же присутствуют полынь австрийская, купена лекарственная, единично отмечаются цмин песчаный, тонконог песчаный, полынь Маршалла. Сосняк приземистоосоковый, сосняк мертвопокровный, сосняк дубравномятликовый. Лесной фонд - первый участок находится на территории 23,27, 32 и 34 лесных кварталов, второй занимает 25,29 кварталы, третий - 28,35,41 кварталы, четвертый - 48 и 49 кварталы Поповского лесничества Саратовского лесхоза. Биологическое разнообразие - нет данных. Список редких видов грибов, растений и животных, зарегистрированных на ООПТ - в полевой сезон 2006 года отмечен прострел луговой Pulsatilla pratensis (L.) Mill. Природные лечебные ресурсы - нет данных.</t>
  </si>
  <si>
    <t xml:space="preserve">запрещаются все виды рубок, кроме  ухода за лесами и проведения санитарно-оздоровительных мероприятий, выпас скота, сенокошение, устройство свалок, прокладка  коммуникаций, проезд вне существующих дорог, кроме специализированной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</si>
  <si>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64:32:060150</t>
  </si>
  <si>
    <t xml:space="preserve">Запрещаются все виды рубок, кроме  ухода за лесами и проведения санитарно-оздоровительных мероприятий, выпас скота, сенокошение, устройство свалок, прокладка  коммуникаций, проезд вне существующих дорог, кроме специализированной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</si>
  <si>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64:32:060120</t>
  </si>
  <si>
    <t xml:space="preserve">64:32:062002</t>
  </si>
  <si>
    <t xml:space="preserve">0 0 5 </t>
  </si>
  <si>
    <t xml:space="preserve">ООПТ создан для сохранения разных типов лесов юга Приволжской возвышенности, расположенных в пригородной зоне города Саратова. Лесной массив включает нагорные и байрачные дубравы, березняки и липняки, коренные типы тальвежных ценозов. В Буркинском лесу встречаются почти все виды древесных и кустарниковых пород, произрастающих в Саратовской островной лесостепи. Отмечается высокая видовая насыщенность травянистых растений лесных и степных видов, в том числе занесенных в Красную книгу. Памятник природы представляет научную ценность как эталон лесов, имеющих ограниченное распространение в степной зоне. На его территории проводятся летние практики студентов естественных факультетов Саратовских вузов. Буркинский лес – часто посещаемое место отдыха Саратовцев.</t>
  </si>
  <si>
    <t xml:space="preserve">содержится наименование (Окрестность с. Буркино - нагорно-байрачные леса), местоположение (административный район), площадь,  описание границ и режим особо охраны ООПТ </t>
  </si>
  <si>
    <t xml:space="preserve">содержится наименование (Буркинский лес), краткое описание и местоположение (административный район) ООПТ</t>
  </si>
  <si>
    <t xml:space="preserve">286,6</t>
  </si>
  <si>
    <t xml:space="preserve">содержится информация о значении ООПТ ("Буркинский лес" Саратовский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</si>
  <si>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("Буркинский лес"), площадь ООПТ и организация, ответственная за памятник природы </t>
  </si>
  <si>
    <t xml:space="preserve">содержится наименование ("Буркинский лес"),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</si>
  <si>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"Буркинский лес"</t>
  </si>
  <si>
    <t xml:space="preserve">1362,0</t>
  </si>
  <si>
    <t xml:space="preserve">Памятник природы примыкает к окраине с. Буркин Буерак и находится в 6 км от правого берега р. Волги. </t>
  </si>
  <si>
    <t xml:space="preserve">северная и западная границы проходят по полосе отвода железной дороги; юго-западная граница находится на расстоянии 200-1350 м от железной дороги; южная граница проходит по подножью склона на расстоянии 120-450 м от днища балки; восточная граница проходит по опушке леса и примыкает к западной окраине с. Буркин Буерак</t>
  </si>
  <si>
    <t xml:space="preserve">Географические координаты центра ООПТ: φ = 51°24'27" с.ш.; λ = 45°44'43" в.д.; Крайняя северная точка: φ = 51°25'33" с.ш.; λ = 45°44'18" в.д.; крайняя южная точка: φ = 51°23'20" с.ш.; λ = 45°45'56" в.д.; крайняя западная точка: φ = 51°24'53" с.ш.; λ = 45°42'25" в.д.; крайняя восточная точка: φ = 51°23'42" с.ш.; λ = 45°47'01" в.д.                                                                                                Географические координаты поворотных точек границ земельного участка:
       широта долгота                   широта долгота
1.   51.4148° 45.7056°            27. 51.4114° 45.7447°
2.   51.4154° 45.7087°            28. 51.4114° 45.7489°
3.   51.4181° 45.7118°            29. 51.4077° 45.7602°
4.   51.4201° 45.7134°            30. 51.4032° 45.7676°
5.   51.4203° 45.7162°            31. 51.4019° 45.7668°
6.   51.4179° 45.7195°            32. 51.4009° 45.7694°
7.   51.4193° 45.7223°            33. 51.4014° 45.7738°
8.   51.4215° 45.7235°            34. 51.3992° 45.7806°
9.   51.4236° 45.7243°            35. 51.397° 45.7805°
10. 51.426° 45.7368°              36. 51.395° 45.7822°
11. 51.4233° 45.7661°            37. 51.3904° 45.7744°
12. 51.42° 45.769°                 38. 51.3889° 45.7642°
13. 51.4183° 45.7707°            39. 51.3896° 45.7501°
14. 51.4171° 45.7746°            40. 51.3944° 45.7409°
15. 51.4161° 45.7741°            41. 51.3969° 45.7346°
16. 51.4126° 45.7808°            42. 51.3943° 45.7272°
17. 51.4121° 45.7794°            43. 51.3948° 45.719°
18. 51.413° 45.7746°              44. 51.3988° 45.7155°
19. 51.4144° 45.7704°            45. 51.4005° 45.7155°
20. 51.4144° 45.7624°            46. 51.4004° 45.7184°
21. 51.4138° 45.7608°            47. 51.4018° 45.72°
22. 51.4137° 45.7576°            48. 51.4029° 45.7172°
23. 51.4122° 45.7564°            49. 51.4059° 45.715°
24. 51.4134° 45.7511°            50. 51.4091° 45.7106°
25. 51.4143° 45.7444°            51. 51.4096° 45.7076°
26. 51.4128° 45.7435°    
</t>
  </si>
  <si>
    <t xml:space="preserve">Рельеф -  Буркинский лес расположен на водораздельных и склоновых участках восточной Приволжской возвышенности с общим уклоном в направлении р. Волги. Абсолютные высоты колеблются в пределах 140-260 м. Рельеф территории холмистый, расчлененный овражно-балочной сетью. Климат - умеренно-континентальный. Почвенный покров - черноземы неполноразвитые слабогумусированные маломощные среднекаменистые на опоках и черноземы южные малогумусные маломощные на глинах и тяжелых суглинках. Присутствуют так же смытые и намытые почвы оврагов, балок и прилегающих склонов. Гидрологическая сеть - по территории памятника природы протекают безымянные ручьи. В границах памятника природы находится пруд. Растительность - остепненные дубравы, ольшаники, кленовники и др. Лесной фонд - 19-29 лесные кварталы Пригородного лесничества Саратовского лесхоза. Биологическое разнообразие - нет данных. Список редких видов грибов, растений и животных, зарегистрированных на ООПТ - В полевые сезоны 1998-2006 годов обнаружены кочедыжник женский Athyrium filix-femina (L.) Roth, страусник обыкновенный Matteuccia struthiopteris (L.) Todaro. </t>
  </si>
  <si>
    <t xml:space="preserve">железная и автомобильная дороги, проходящие в непосредственной близости от ООПТ, нерегулируемая рекреационная нагрузка.</t>
  </si>
  <si>
    <t xml:space="preserve">запрещаются все виды рубок, кроме ухода за лесами и проведения санитарно-оздоровительных мероприятий, выпас скота, сенокошение, прокладка коммуникаций, устройство свалок, проезд вне существующих дорог, кроме специализированной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</si>
  <si>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64:32:062916</t>
  </si>
  <si>
    <t xml:space="preserve">Запрещаются все виды рубок, кроме ухода за лесами и проведения санитарно-оздоровительных мероприятий, выпас скота, сенокошение, прокладка коммуникаций, устройство свалок, проезд вне существующих дорог, кроме специализированной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</si>
  <si>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28.03.2012 год</t>
  </si>
  <si>
    <t xml:space="preserve">0 6 6</t>
  </si>
  <si>
    <t xml:space="preserve">Необходимость создания данной ООПТ обусловлена её следующими природными особенностями: на территории памятника природы находятся геологические разрезы верхнемеловых пород со стратиграфически четко установленными ярусным, подъярусным и зональным делениями. Наибольшую ценность представляют собой разрезы маастрихского яруса. Они являются одними из эталонных для Европейской России; сохранились достаточно редкие в пригородной зоне Саратова разнотравно-ковыльно-типчаковые степи на приводораздельных и склоновых участках и древесно-кустарниковая растительность в оврагах и балках; чрезвычайно живописны расчлененные многочисленными мелкими оврагами склоны крупной балки, вскрывающие белоцветные породы верхнего мела. Памятник природы представляет ландшафтно-экологическую, геологическую и эстетическую ценность.</t>
  </si>
  <si>
    <t xml:space="preserve">содержится наименование ("Урочище "Пудовкин Буерак"),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</si>
  <si>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"Урочище "Пудовкин Буерак"</t>
  </si>
  <si>
    <t xml:space="preserve">557,0</t>
  </si>
  <si>
    <t xml:space="preserve">Охранное обязательство выдано комитетом охраны окружающей среды и природопользования области администрации Синеньского муниципального образования" от 12.07.2007 г.</t>
  </si>
  <si>
    <t xml:space="preserve">Памятник природы примыкает к окраине с. Пудовкино в Саратовском районе и находится в 1,5 км западнее правого берега р.Волги. </t>
  </si>
  <si>
    <t xml:space="preserve">северная граница проходит по грунтовой дороге, идущей от автотрассы Саратов-Волгоград до с. Пудовкино; северо-восточная - вдоль бровки склона северного отвержка оврага в 500 м от дороги; восточная - в 300 м от с. Пудовкино; южная - по границе с залежью вдоль бровки склона оврага; западная -по грунтовой дороге, идущей на юг от дороги на с. Пудовкино и далее - вдоль бровки западного склона оврага</t>
  </si>
  <si>
    <t xml:space="preserve">Географические координаты центра ООПТ:                                                        φ = 51°17'20" с.ш.;  λ = 45°44'53" в.д.</t>
  </si>
  <si>
    <t xml:space="preserve">Рельеф -  памятник природы расположен на восточном макросклоне Приволжской возвышенности. Мезорельеф территории характеризуется значительной расчлененностью. Перепад  абсолютных высот от 80 до 240 м. Четко прослеживается террасированность балок. Климат - умеренно-континентальный. Почвенный покров - черноземы неполноразвитые малогумусные среднещебнистые на опоках, а так же смытые и намытые почвы оврагов, балок и прилегающих склонов. Гидрологическая сеть - через территорию памятника природы по днищу балок протекают безымянные ручьи. Растительность - степные  и древесно-кустарниковые ценозы со значительной степенью пастбищной дигрессии. </t>
  </si>
  <si>
    <t xml:space="preserve">выпас скота, нерегулируемая рекреационная нагрузка.</t>
  </si>
  <si>
    <t xml:space="preserve">Администрация Синеньского муниципального образования </t>
  </si>
  <si>
    <t xml:space="preserve">410517, Саратовская область, Саратовский район, с. Синенькие, ул. Советская, 68, тел.: 8(8452) 99-70-84. </t>
  </si>
  <si>
    <t xml:space="preserve">28.12.2005 г.,1056403217640</t>
  </si>
  <si>
    <t xml:space="preserve">Баженов Олег Викторович, глава, тел.: 8(8452) 99-70-84 </t>
  </si>
  <si>
    <t xml:space="preserve">комитетом охраны окружающей среды и природопользования области 12.07.2007 г</t>
  </si>
  <si>
    <t xml:space="preserve">запрещаются все виды рубок, кроме ухода за лесами и проведения санитарно-оздоровительных мероприятий, выпас скота, сенокошение, распашка территории, сбор редких растений, занесенных в Красные книги Российской Федерации и Саратовской области, и их частей, строительство жилых и хозяйственных построек,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</si>
  <si>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64:32:084419</t>
  </si>
  <si>
    <t xml:space="preserve">Запрещаются все виды рубок, кроме ухода за лесами и проведения санитарно-оздоровительных мероприятий, выпас скота, сенокошение, распашка территории, сбор редких растений, занесенных в Красные книги Российской Федерации и Саратовской области, и их частей, строительство жилых и хозяйственных построек,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</si>
  <si>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64:32:084421</t>
  </si>
  <si>
    <t xml:space="preserve">0 6 5 </t>
  </si>
  <si>
    <t xml:space="preserve">геоморфологический, стратиграфический, палеонтологический</t>
  </si>
  <si>
    <t xml:space="preserve">Эрозионный останец в пределах наиболее узкой части волжской долины, весьма показателен для демонстрации процессов формирования отдельных типов рельефа, его элементов. Значимость памятника природы обусловлена тем, что на его территории присутствует наиболее полный разрез верхнемеловых отложений в пределах Саратовской котловины (совместно с оврагом Багаевка, горой Шаблиха и Александровскими карьерами). Обнаруживается прекрасное насыщение всего разреза многочисленными костными остатками рептилий, рыб, фрагментами и ядрами беспозвоночных.</t>
  </si>
  <si>
    <t xml:space="preserve">содержится наименование (Урочище "Буданова гора"), местоположение (административный район), площадь,  описание границ и режим особо охраны ООПТ</t>
  </si>
  <si>
    <t xml:space="preserve">содержится наименование ("Урочище "Буданова гора"),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</si>
  <si>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"Урочище "Буданова гора"</t>
  </si>
  <si>
    <t xml:space="preserve">87,0</t>
  </si>
  <si>
    <t xml:space="preserve">Охранное обязательство выдано комитетом охраны окружающей среды и природопользования области администрации Багаевского муниципального образования" от 12.07.2007 г.</t>
  </si>
  <si>
    <t xml:space="preserve">Саратовская область, Саратовский район, юго-западная окраина города Саратова между поселками Багаевка и Александровка. </t>
  </si>
  <si>
    <t xml:space="preserve">87,0                                                   1. Первый кластерный участок участок: 47,0
2. Второй кластерный              участок: 40,0
</t>
  </si>
  <si>
    <t xml:space="preserve">1-й кластерный участок: граница проходит непосредственно по подножью останца; на севере и западе участок огибает железная дорога, проходя в 300-400 м от него; на востоке граница примыкает к сельскохозяйственным угодьям.
2-й кластерный участок: северо-восточная граница проходит по проселочной дороге; юго-западная - по тальвегу Багаевского Буерака; западная - по западному отвершку; восточная - по границе лесного массива
</t>
  </si>
  <si>
    <t xml:space="preserve">Географические координаты центра ООПТ: первый участок: φ = 51°26'11" с.ш.;  λ = 45°47'47" в.д.; второй участок: φ = 51°25'44" с.ш.;  λ = 45°47'51" в.д</t>
  </si>
  <si>
    <t xml:space="preserve">Рельеф -  геоморфологический останец (холм) с абсолютными высотами около 200 м, а так же левый борт балки Багаевского Буерака. Климат - умеренно-континентальный. Почвенный покров - южные и обыкновенные черноземы, легко- и среднесуглинистые. Гидрологическая сеть - Буданов ручей, временные пруды в балках. Растительность -травянистая растительность из степного разнотравья, рудеральных видов, овощных культур. Естественные и искусственные насаждения из дуба черешчатого, ясеня американского, клена татарского, клена остролистного, осины и березы, степных кустарников. </t>
  </si>
  <si>
    <t xml:space="preserve">выпас скота, промышленная и дачная застройка</t>
  </si>
  <si>
    <t xml:space="preserve">Администрация Багаевского муниципального образования</t>
  </si>
  <si>
    <t xml:space="preserve">410513, Саратовская область, Саратовский район, с. Багаевка, ул. Почтовая, д. 3, тел.: 8(8452) 99-60-44.</t>
  </si>
  <si>
    <t xml:space="preserve">28.12.2005 г., 1056403217562</t>
  </si>
  <si>
    <t xml:space="preserve">Ищенко Любовь Владимировна, глава, тел.: 8(8452) 99-60-44.</t>
  </si>
  <si>
    <t xml:space="preserve"> комитетом охраны окружающей среды и природопользования области 12.07.2007 г.</t>
  </si>
  <si>
    <t xml:space="preserve">запрещаются все виды рубок, кроме рубок ухода, выпас скота, сенокошение, распашка территории, изменение рельефа территории,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</si>
  <si>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64:32:071906</t>
  </si>
  <si>
    <t xml:space="preserve">Запрещаются все виды рубок, кроме рубок ухода, выпас скота, сенокошение, распашка территории, изменение рельефа территории, прокладка коммуникаций,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</si>
  <si>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0 5 9</t>
  </si>
  <si>
    <t xml:space="preserve">стратиграфический, палеонтологический</t>
  </si>
  <si>
    <t xml:space="preserve">Пограничные отложения келловейского и оксфордского ярусов верхней юры в большинстве разрезов как Русской платформы, так и Западной Европы в той или иной мере сильно конденсированы с выпадением многих подзон и фаунистических горизонтов. В настоящее время известно только три региона, где наблюдается непрерывная последовательность на данной стратиграфической границе: Дорсет (Англия), Прованс (Франция) и окрестности г. Саратова (Россия). Местонахождение "Дубки" практически по всему разрезу насыщено микро- и макрофауной прекрасной (уникальной) сохранности. При этом найденные здесь аммониты являются представителями различных палеобиографических областей, что открывает широчайшие возможности для межрегиональной инфразональной корреляции. Все вышесказанное позволяет рассматривать данный объект, как реального кандидата на разрез и точку глобального стратотипа границы (GSSP). Данный разрез, является единственным в Правобережье Саратовской области достоверным месторасположением палеонтологически подтвержденных образований волжского яруса.</t>
  </si>
  <si>
    <t xml:space="preserve">содержится наименование (Местонахождение "Дубки"),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</si>
  <si>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Местонахождение "Дубки"</t>
  </si>
  <si>
    <t xml:space="preserve">4,69</t>
  </si>
  <si>
    <t xml:space="preserve">Охранное обязательство выдано комитетом охраны окружающей среды и природопользования области ООО «Девон-альянс»от 01.07.2009 г.</t>
  </si>
  <si>
    <t xml:space="preserve">Саратовская область, Саратовский район, в 2,5-3 км на свеверо-запад от поселка Дубки. Географические координаты центра ООПТ: φ = 51°40'23" с.ш.;  λ = 46°01'23" в.д</t>
  </si>
  <si>
    <t xml:space="preserve">граница особо охраняемой природной территории проходит по границе карьерных выработок</t>
  </si>
  <si>
    <t xml:space="preserve">Географические координаты центра ООПТ:                                                             φ = 51°40'23" с.ш.;  λ = 46°01'23" в.д</t>
  </si>
  <si>
    <t xml:space="preserve">Рельеф -  Мелко-овражная сеть, осложненная техногенными карьерными выработками. Климат - умеренно-континентальный. Почвенный покров - южные среднесуглинистые черноземы на юрских глинах и опесчаненных суглинках. Гидрологическая сеть - по территории объекта протекает безымянный приток реки Елшанка, затопивший (в результате промыва дамбы) северную карьерную выработку и образовавший пруд с глубинами до 11 м. Растительность - рудеральная. Лесной фонд - отсутствует. Биологическое разнообразие - нет данных. Список редких видов грибов, растений и животных, зарегистрированных на ООПТ - нет данных. Природные лечебные ресурсы - отсутствуют.</t>
  </si>
  <si>
    <t xml:space="preserve">значительные колебания уровня воды в затопленной части карьера, приводящие  к усилению оползневых процессов и обрушению стенок разреза</t>
  </si>
  <si>
    <t xml:space="preserve">Администрация Саратовского МР</t>
  </si>
  <si>
    <t xml:space="preserve">410009, Саратовская область, г. Саратов, ул. Тракторная д.43 тел./факс: 8 (8452) 55-03-99 </t>
  </si>
  <si>
    <t xml:space="preserve">14.05.1997 г., 1026401178484 </t>
  </si>
  <si>
    <t xml:space="preserve">Бабошкин Иван Анатольевич, Глава, тел./факс: 8 (8452) 55-03-99 </t>
  </si>
  <si>
    <t xml:space="preserve">министерством природных ресурсов и экологии Саратовской области 15.01.2018 г.</t>
  </si>
  <si>
    <t xml:space="preserve">запрещаются несанкционированные механизированные и ручные расчистки, шурфование, неконтролируемый сбор любого фаунистического материала и минеральных агрегатов, захоронение бытовых и промышленных отходов, иные виды хозяйственной деятельности, не соответствующие целям особо охраняемой природной территории</t>
  </si>
  <si>
    <t xml:space="preserve">Минимальная ширина - 0,3 км, максимальная ширина - 0,6 м.</t>
  </si>
  <si>
    <t xml:space="preserve">с востока и севера граница охранной зоны проходит по асфальтированной дороге, огибающая склады компании "Девон", с запада - безымянный ручей, с юга естественная граница южной карьерной выработки</t>
  </si>
  <si>
    <t xml:space="preserve">запрещено изменение границ на время плановых расчисток разреза</t>
  </si>
  <si>
    <t xml:space="preserve">64:32:014201:110</t>
  </si>
  <si>
    <t xml:space="preserve">Запрещаются несанкционированные механизированные и ручные расчистки, шурфование, неконтролируемый сбор любого фаунистического материала и минеральных агрегатов, захоронение бытовых и промышленных отходов, иные виды хозяйственной деятельности, не соответствующие целям особо охраняемой природной территории.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</si>
  <si>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Василенков Олег Анатольевич</t>
  </si>
  <si>
    <t xml:space="preserve">тел./факс: (8452) 29-21-55 </t>
  </si>
  <si>
    <t xml:space="preserve">16.01.2018 год</t>
  </si>
  <si>
    <t xml:space="preserve">0 4 5</t>
  </si>
  <si>
    <t xml:space="preserve">19.12.1990</t>
  </si>
  <si>
    <t xml:space="preserve">Дендрарий создан для интродукции и акклиматизации древесных и кустарниковых пород в условиях юго-востока Русской равнины как учебная и научная база лесохозяйственного факультета Саратовского государственного аграрного университета. В дендрарии высажено и произрастает более 170 видов и форм древесно-кустарниковых пород. Многообразие видов древесных пород определяет его научную и практическую значимость. Один из 4-х дендрариев в Саратовской области.</t>
  </si>
  <si>
    <t xml:space="preserve">Решение Татищевского райисполкома№ 111 от 19.12.1990 г. </t>
  </si>
  <si>
    <t xml:space="preserve">содержится наименование  и местоположение  ООПТ</t>
  </si>
  <si>
    <t xml:space="preserve">4,0</t>
  </si>
  <si>
    <t xml:space="preserve">содержится наименование (Дендрарий Вязовского учебно-опытного лесхоза Саратовского сельхозинститута им Н.И. Вавилова в с. Вязовка), краткое описание и местоположение (административный район) ООПТ</t>
  </si>
  <si>
    <t xml:space="preserve">содержится информация о значении ООПТ (Дендрарий Вязовского учебно-опытного лесхоза Саратовской сельскохозяйственной академии им. Н.И. Вавилова),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</si>
  <si>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(Дендрарий Вязовского учебно-опытного лесхоза Саратовской государственной сельскохозяйственной академии им. Н.И. Вавилова), площадь ООПТ и организация, ответственная за памятник природы </t>
  </si>
  <si>
    <t xml:space="preserve">содержится наименование (Дендрарий Вязовского учебно-опытного лесхоза Саратовского государственного аграрного университета им. Н.И. Вавилова),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</si>
  <si>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Дендрарий Вязовского учебно-опытного лесхоза Саратовского государственного аграрного университета им. Н.И. Вавилова</t>
  </si>
  <si>
    <t xml:space="preserve">3,7</t>
  </si>
  <si>
    <t xml:space="preserve">Охранное обязательство выдано комитетом охраны окружающей среды и природопользования области  ОГУ «Вязовский учебно-опытный лесхоз» от 12.03.2010 г.</t>
  </si>
  <si>
    <t xml:space="preserve">Саратовская область, Татищевский район, с. Вязовка.</t>
  </si>
  <si>
    <t xml:space="preserve">Приволжская возвышенность на южной окраине с. Вязовка Татищевского района Саратовской области. </t>
  </si>
  <si>
    <t xml:space="preserve">северная граница памятника природы проходит в 30 м вдоль пруда, западная и южная по линии разделяющей посадки интродуцентов и пойменный лес р. Вязовка, восточная по проселочной дороге</t>
  </si>
  <si>
    <t xml:space="preserve">Географические координаты центра ООПТ:                                                             φ = 51°48'17" с.ш.; λ = 45°45'51" в.д</t>
  </si>
  <si>
    <t xml:space="preserve">Рельеф -  надпойменная терраса р. Вязовки на нижней поверхности выравнивания Приволжской возвышенности. Климат - умеренно-континентальный. Среднемесячная температура июля +21.3°С, января -12.4°С. Среднегодовое количество осадков 400 мм. Почвенный покров - черноземы террасовые неполноразвитые, средне- и тяжелосуглинистые слабоопесчаненные слабощебенистые на террасовых отложениях и делювии песчаников палеогенового возраста. Гидрологическую сеть памятника природы составляет р. Вязовка, правый приток р. Курдюм. Растительность - более 170 видов, форм и сортов древесно-кустарниковых пород представляющих 31 семейство, 74 рода. Среди интродуцентов уникальные для Нижнего Поволжья виды: кипарисовик горохоплодный, тсуга канадская, тис ягодный, хмелеграб обыкновенный. </t>
  </si>
  <si>
    <r>
      <rPr>
        <sz val="11"/>
        <color rgb="FF000000"/>
        <rFont val="Lucida Sans Unicode"/>
        <family val="2"/>
        <charset val="204"/>
      </rPr>
      <t xml:space="preserve"> О</t>
    </r>
    <r>
      <rPr>
        <sz val="11"/>
        <color rgb="FF000000"/>
        <rFont val="Arial"/>
        <family val="2"/>
        <charset val="204"/>
      </rPr>
      <t xml:space="preserve">ГУ «Вязовский учебно-опытный лесхоз» </t>
    </r>
  </si>
  <si>
    <t xml:space="preserve">412181, Саратовская область, Татищевский район, с. Вязовка, ул. Пролетарская, тел.: 8(84558) 5-62-47. </t>
  </si>
  <si>
    <t xml:space="preserve">25.12.2002 г., 1026401187361</t>
  </si>
  <si>
    <t xml:space="preserve">Душков Борис Юрьевич, тел.: 8(84558) 5-62-47. </t>
  </si>
  <si>
    <t xml:space="preserve">комитетом охраны окружающей среды и природопользования области 12.03.2010 г.  </t>
  </si>
  <si>
    <t xml:space="preserve">запрещается отвод земель под строительство, прокладка коммуникаций, организация свалок, несанкционированный доступ на территорию дендрария,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</si>
  <si>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64:34:050101</t>
  </si>
  <si>
    <t xml:space="preserve">Запрещается отвод земель под строительство, прокладка коммуникаций, организация свалок, несанкционированный доступ на территорию дендрария,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</si>
  <si>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0 3 1</t>
  </si>
  <si>
    <t xml:space="preserve">Памятник природы создан в целях сохранения и восстановления усадебно-паркового комплекса начала XIX века. Его значимость определяется наличием естественной дубовой рощи более чем двухсотлетнего возраста. В настоящее время в парке сохранилось около 60 старых дубов. Средняя высота стволов составляет 16-20 м, диаметр 80 см. Состояние дубов удовлетворительное, некоторые плодоносят. Из парковых насаждений сохранились: в западной части парка - фрагмент липовой аллеи (39 стволов диаметром 55-65 см и высотой 16-18 м); в южной и юго-восточной - два крупных дуба и четыре сосны.</t>
  </si>
  <si>
    <t xml:space="preserve">Решение облисполкома от 08.02.1990 г. № 38 "О включении в перечень охраняемых природных территорий вновь выявленных памятников природы;</t>
  </si>
  <si>
    <t xml:space="preserve">содержится наименование (Большеивановский парк), краткое описание и местоположение (административный район) ООПТ</t>
  </si>
  <si>
    <t xml:space="preserve">содержится информация о значении ООПТ (Большеивановский приусадебный парк Татищевского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</si>
  <si>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(Большеивановский приусадебный парк ), площадь ООПТ и организация, ответственная за памятник природы </t>
  </si>
  <si>
    <t xml:space="preserve">содержится наименование (Большеивановский приусадебный парк ), местоположение (административный район), площадь,  описание границ и режим особо охраны ООПТ</t>
  </si>
  <si>
    <t xml:space="preserve">содержится наименование (Большеивановский приусадебный парк),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</si>
  <si>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Большеивановский приусадебный парк </t>
  </si>
  <si>
    <t xml:space="preserve">4,74</t>
  </si>
  <si>
    <t xml:space="preserve">Охранное обязательство выдано комитетом охраны окружающей среды и природопользования области  администрации Большеивановского муниципального образования от 12.07.2007 г.</t>
  </si>
  <si>
    <t xml:space="preserve">Саратовская область, Татищевский район, с. Большая Ивановка.</t>
  </si>
  <si>
    <t xml:space="preserve">Саратовская область, Татищевский район, северо-западная окраина с. Большая Ивановка.   </t>
  </si>
  <si>
    <t xml:space="preserve">северная граница проходит по грунтовой дороге, идущей на запад от с. Большая Ивановка; восточная - примыкает к жилой и хозяйственной застройке с.Большая Ивановка; южная проходит в 100 м от дороги, идущей через с. Большая Ивановка с запада на восток; западная - вдоль границы с залежью</t>
  </si>
  <si>
    <t xml:space="preserve">Географические координаты центра ООПТ:  φ = 51°48'57" с.ш.; λ = 45°37'04" в.д</t>
  </si>
  <si>
    <t xml:space="preserve">Рельеф -  расчлененная балками слабо волнистая поверхность верхней ступени выравнивания Приволжской возвышенности с абсолютными отметками от 296 до 303 м абсолютной высоты. Памятник природы занимает почти плоскую водораздельную поверхность, в юго-западной части прорезанную неглубокими оврагами, потяжинами. Климат - умеренно-континентальный. Почвенный покров - черноземы обыкновенные малогумусные маломощные тяжелосуглинистые. Гидрологическая сеть отсутствует. Растительность - старовозрастные насаждения дуба обыкновенного, в которых клен остролистный выходит в первый ярус леса, хорошо возобновляется и вытесняет коренную породу. Сохранилась липовая аллея. В травостое, кроме типичных лесных, отмечены рудеральные виды. </t>
  </si>
  <si>
    <t xml:space="preserve">захламление территории, сенокошение, выпас скота.</t>
  </si>
  <si>
    <t xml:space="preserve">Администрация Большеивановского муниципального образования</t>
  </si>
  <si>
    <t xml:space="preserve">412186, Саратовская область, Татищевский район, с. Большая Ивановка, Административный проезд, д. 10, тел.: 8(84558) 5-91-30.  </t>
  </si>
  <si>
    <t xml:space="preserve">10.12.2005 г., 1056403214218</t>
  </si>
  <si>
    <t xml:space="preserve">Юрков Анатолий Иванович, глава,  тел.: 8(84558) 5-91-30.  </t>
  </si>
  <si>
    <t xml:space="preserve">запрещается проезд автотранспорта, кроме специального, строительство новых объектов,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</si>
  <si>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64:34:110601</t>
  </si>
  <si>
    <t xml:space="preserve">Запрещается проезд автотранспорта, кроме специального, строительство новых объектов,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</si>
  <si>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0 4 4</t>
  </si>
  <si>
    <t xml:space="preserve">Памятник создан с целью сохранения оставшихся старовозрастных деревьев приусадебного парка дворян Шахматовых в селе Губаревка и произрастающих на его территории краснокнижных растений и родника. К сожалению, большая часть парка пришла в запустение, основная часть деревьев и кустарников погибла. Значимость памятника определяется, прежде всего, двухсотлетним возрастом и гигантскими размерами дуба и двух сосен, имеющих уникальные дендрологические показатели для Саратовской области.</t>
  </si>
  <si>
    <t xml:space="preserve">56,0</t>
  </si>
  <si>
    <t xml:space="preserve">содержится наименование (Губаревская усадьба дворян Шахматовых), краткое описание и местоположение (административный район) ООПТ</t>
  </si>
  <si>
    <t xml:space="preserve">содержится информация о значении ООПТ (Губаревская усадьба дворян Шахматовых Татищевского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</si>
  <si>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(Губаревская усадьба дворян Шахматовых), площадь ООПТ и организация, ответственная за памятник природы </t>
  </si>
  <si>
    <t xml:space="preserve">содержится наименование (Фрагмент приусадебного парка в с. Губаревка),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</si>
  <si>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Фрагмент приусадебного парка в с. Губаревка</t>
  </si>
  <si>
    <t xml:space="preserve">16,8</t>
  </si>
  <si>
    <t xml:space="preserve">Охранное обязательство выдано комитетом охраны окружающей среды и природопользования области  администрации Вязовского муниципального образования от 12.07.2007 г.</t>
  </si>
  <si>
    <t xml:space="preserve">Саратовская область, Татищевский район, с. Губаревка.</t>
  </si>
  <si>
    <t xml:space="preserve">Северо-западная окраина с. Губаревка Татищевского района Саратовской области.  </t>
  </si>
  <si>
    <t xml:space="preserve">северная граница памятника природы проходит вдоль пашни; западная - в 200 м от дороги с. Губаревка-с. Вязовка; южная - вдоль границы леса; западная - пересекает овраг в 700 м от грунтовой дороги с. Вязовка-с. Б.Каменка</t>
  </si>
  <si>
    <t xml:space="preserve">Географические координаты центра ООПТ:                                                               φ = 51°46'44" с.ш.;  λ = 45°46'41" в.д</t>
  </si>
  <si>
    <t xml:space="preserve">Рельеф -  пологие склоны, надпойменные и пойменные террасы р. Вязовка, тальвег долины ручья, впадающего в р. Вязовку на нижней поверхности выравнивания Приволжской возвышенности. Климат - умеренно-континентальный. Среднемесячная температура июля +21.3°С, января -12.4°С. Среднегодовое количество осадков 410 мм. Микроклимат характеризуется повышенной относительной влажностью воздуха в пойме ручья. Почвенный покров - черноземы неполноразвитые  малогумусные маломощные слабосмытые щебнистые на плотных коренных породах палеогена - на склонах долины ручья и луговые и лугово-болотные - на террасе и в пойме ручья. Гидрологическая сеть - река Вязовка и впадающий в нее "Губаревский" ручей. Растительность - Гигантский дуб черешчатый (Quercus robur L.), старовозрастные экземпляры сосны обыкновенной (Pinus silvestris L.),липа мелколистная Tilia cordata Mill,будра плющевидная Glechoma hederacea L.белокудренник черный Ballota nigra L.,крапива двудомная Urtica dioica L. чистотел большой Chelidonium majus L.клен платановидный Acer platanoides L. Вдоль ручья: - страусник обыкновенный Matteuccia struthiopteris (L.) Todaro, кочедыжник женский Athyrium filix-femina (L.) Roth, cныть обыкновенная Aegopodium podagraria L.Чистяк Ficaria verna Huds., подрост клена платановидного Acer platanoides L. Лесной фонд - нет данных. Биологическое разнообразие - нет данных. Список редких видов грибов, растений и животных, зарегистрированных на ООПТ - в полевой сезон 2006 г.обнаружены: кочедыжник женский Athyrium filix-femina (L.) Roth; страусник обыкновенный Matteuccia struthiopteris (L.) Todaro. Природные лечебные ресурсы - нет данных.</t>
  </si>
  <si>
    <t xml:space="preserve">замусоривание территории, вытаптывание травяного покрова.</t>
  </si>
  <si>
    <t xml:space="preserve">Администрация Вязовского муниципального образования</t>
  </si>
  <si>
    <t xml:space="preserve">412181, Саратовская область, Татищевский район, с. Вязовка, ул. Ленина, д. 135, тел.: 8 (84558) 5-60-30, 5-62-32, 8-905-355-22-69</t>
  </si>
  <si>
    <t xml:space="preserve">10.12.2005 г., 1056403214185</t>
  </si>
  <si>
    <t xml:space="preserve">Коловатова Ирина Алексеевна, глава, тел.: 8 (84558) 5-60-30, 5-62-32</t>
  </si>
  <si>
    <t xml:space="preserve">запрещается прогон и выпас скота, заезд и стоянка автотранспорта, разведение костров в не отведенных местах, устройство свалок и замусоривание территории, иные виды хозяйственной деятельности нарушающие сохранность, природного комплекса и его компонентов.</t>
  </si>
  <si>
    <t xml:space="preserve">64:34:052101</t>
  </si>
  <si>
    <t xml:space="preserve">Запрещается прогон и выпас скота, заезд и стоянка автотранспорта, разведение костров в не отведенных местах, устройство свалок и замусоривание территории, иные виды хозяйственной деятельности нарушающие сохранность, природного комплекса и его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</si>
  <si>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0 3 3</t>
  </si>
  <si>
    <t xml:space="preserve">Создание памятника обусловлено необходимостью сохранения довольно крупного естественного массива леса из ольхи клейкой или черной в типично степной зоне Саратовского Правобережья. Черноольшатники - весьма редкий тип леса в степи. Значимость памятника определяется хорошей сохранностью ольшатника (полнота насаждений 0,8), крупными экземплярами ольхи черной (встречаются деревья высотой 25-28 м., с диаметром ствола до 80 см), разнообразием типов ольшатника, наличием в травяном покрове краснокнижных растений.</t>
  </si>
  <si>
    <t xml:space="preserve">содержится наименование,  и местоположение  ООПТ</t>
  </si>
  <si>
    <t xml:space="preserve">содержится наименование (Вязовский черноольшатник), краткое описание и местоположение (административный район) ООПТ</t>
  </si>
  <si>
    <t xml:space="preserve">содержится информация о значении ООПТ (Вязовский черноольшатник Татищевского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</si>
  <si>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(Вязовский черноольшатник), площадь ООПТ и организация, ответственная за памятник природы </t>
  </si>
  <si>
    <t xml:space="preserve">содержится наименование (Вязовский черноольшатник),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</si>
  <si>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Вязовский черноольшатник</t>
  </si>
  <si>
    <t xml:space="preserve">Расположен на Приволжской возвышенности, в долине речки Вязовка на юго-западной окраине с. Вязовка Татищевского района Саратовской области. </t>
  </si>
  <si>
    <t xml:space="preserve">северная граница памятника природы проходит вдоль окраины с. Вязовка по берегу ручья; восточная - в 200 м от дороги, идущей с севера на юг через с. Вязовка; южная - в 50 м от пруда; западная - по дамбе пруда на западе с. Вязовка</t>
  </si>
  <si>
    <t xml:space="preserve">Географические координаты центра ООПТ:  φ = 51°48'26" с.ш.; λ = 45°46'10" в.д.</t>
  </si>
  <si>
    <t xml:space="preserve">Рельеф -  низкая слабо бугристая пойма ручья, впадающего в р. Вязовка. Климат - умеренно-континентальный. Среднемесячная температура июля +21.3°С, января -12.4°С. Среднегодовое количество осадков 400 мм. Микроклимат характеризуется повышенной относительной влажностью воздуха из-за пойменного режима участка и наличием "топей". Почвенный покров - лугово-болотные (перегнойные и иловатые) и луговые аллювиальные, суглинистые слабо опесчаненные почвы. Гидрологическая сеть - безымянные ручьи, впадающие в реку Вязовку, правый приток р. Курдюм.  Растительность - отдельно стоящие экземпляры дуба черешчатого. Черноольшатник страусниковый. В травостое очень обилен страусник обыкновенный. Изредка по склонам встречаются участки с несколькими экземплярами кочедыжника женского. Так же имеется ольшатник крапивно-снытевый. Кустарниковый ярус представлен вязом шершавым. В травяном ярусе довольно обильны ветреница лютичная, хохлатка Галлера, будра плющевидная, рассеянно встречается чистяк весенний, единично - медуница неясная. Лесной фонд - нет данных. Биологическое разнообразие - нет данных. Список редких видов грибов, растений и животных, зарегистрированных на ООПТ - в полевой сезон 2006 г. отмечен кочедыжник женский Athyrium filix-femina (L.) Roth, страусник обыкновенный Matteuccia struthiopteris (L.) Todaro. Природные лечебные ресурсы - нет данных.</t>
  </si>
  <si>
    <t xml:space="preserve">расположенные поблизости хозяйственные постройки и жилые дома с. Вязовка. </t>
  </si>
  <si>
    <t xml:space="preserve">412181, Саратовская область, Татищевский район, с. Вязовка, ул. Ленина, д. 135, тел.: 8 (84558) 5-60-30, 5-62-32,  8-905-355-22-69</t>
  </si>
  <si>
    <t xml:space="preserve">Коловатова Ирина Алексеевна, глава, тел.: 8 (84558) 5-60-30, 5-62-32,  </t>
  </si>
  <si>
    <t xml:space="preserve">запрещаются все виды рубок, кроме рубок ухода, выпас скота, устройство свалок и замусоривание территории, проведение гидромелиоративных работ, изменение гидрологического режима, повреждение отдельных форм рельефа, уничтожение берегозащитной, водной и болотной растительности, строительство промышленных объектов, трубопроводов, дорог, животноводческих комплексов,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</si>
  <si>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Запрещаются все виды рубок, кроме рубок ухода, выпас скота, устройство свалок и замусоривание территории, проведение гидромелиоративных работ, изменение гидрологического режима, повреждение отдельных форм рельефа, уничтожение берегозащитной, водной и болотной растительности, строительство промышленных объектов, трубопроводов, дорог, животноводческих комплексов,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</si>
  <si>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0 3 2 </t>
  </si>
  <si>
    <t xml:space="preserve">Создание ООПТ обусловлено необходимостью сохранить уникальную для типично-степной зоны Саратовского Правобережья рощу коренного байрачного семенного дуба черешчатого. Значимость памятника природы связана с его уникальными дендрологическими свойствами: дубы-гиганты имеют высоту до 14-16 метров, диаметр ствола достигает 100 см. Возраст деревьев от 80 до 130 лет. Все деревья в хорошем и удовлетворительном состоянии и являются эталоном биологических характеристик дуба на юго-востоке Русской равнины.</t>
  </si>
  <si>
    <t xml:space="preserve">2,0</t>
  </si>
  <si>
    <t xml:space="preserve">содержится наименование (Вязовская вековая дубрава), краткое описание и местоположение (административный район) ООПТ</t>
  </si>
  <si>
    <t xml:space="preserve">содержится информация о значении ООПТ (Вязовская вековая дубрава Татищевского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</si>
  <si>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(Вязовская вековая дубрава), площадь ООПТ и организация, ответственная за памятник природы </t>
  </si>
  <si>
    <t xml:space="preserve">содержится наименование (Вязовская вековая дубрава),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</si>
  <si>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Вязовская вековая дубрава</t>
  </si>
  <si>
    <t xml:space="preserve">4,54</t>
  </si>
  <si>
    <t xml:space="preserve">На склоне и в днище балки оврага на нижней ступени выравнивания Приволжской возвышенности, на юго-западной окраине с. Вязовка. Географические координаты центра ООПТ: φ = 51°48'11" с.ш.;  λ = 45°46'21" в.д.</t>
  </si>
  <si>
    <t xml:space="preserve">северная граница памятника природы проходит по дамбе пруда на юге с. Вязовка; восточная - по границе леса; южная - в 50 м от жилых и хозяйственных построек с. Вязовка; западная - по границе леса</t>
  </si>
  <si>
    <t xml:space="preserve">Географические координаты центра ООПТ: φ = 51°48'11" с.ш.;  λ = 45°46'21" в.д.</t>
  </si>
  <si>
    <t xml:space="preserve">Рельеф -  слабопологие, пологие и покатые склоны балки юго-восточной экспозиции на нижней ступени выравнивания Приволжской возвышенности. Климат - умеренно-континентальный. Среднемесячная температура июля +21.3°С, января -12.4°С. Среднегодовое количество осадков 400 мм. Почвенный покров - черноземы неполноразвитые, средне - и тяжелосуглинистые, слабо опесчаненные среднещебнистые слабосмытые на делювии палеогеновых песчаников. Гидрологическая сеть - река Вязовка, приток р. Сухой Курдюм. Растительность - в древостое:  старовозрастные дубы, осина, клен остролистный, вяз шершавый, в подросте - клен остролистный, дуб обыкновенный. В травяном ярусе - разнотравье, присутствуют рудеральные виды. Пруд, вокруг которого расположена дубрава, характеризуется почти полным отсутствием гидрофитов. </t>
  </si>
  <si>
    <t xml:space="preserve">нерегулируемая рекреационная деятельность, неупорядоченная езда на автотранспорте по территории ООПТ, выпас скота. </t>
  </si>
  <si>
    <t xml:space="preserve">Коловатова Ирина Алексеевна,глава, тел.: 8 (84558) 5-60-30, 5-62-32</t>
  </si>
  <si>
    <t xml:space="preserve">запрещаются все виды рубок, кроме рубок ухода, выпас скота, устройство свалок и замусоривание территории,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</si>
  <si>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Запрещаются все виды рубок, кроме рубок ухода, выпас скота, устройство свалок и замусоривание территории,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</si>
  <si>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0 1 7 </t>
  </si>
  <si>
    <t xml:space="preserve">Полчаниновский ландшафтно-исторический парк - старейший и один из немногих сохранившихся в Саратовской области приусадебных парков второй половины XIX века. Парк создан в 1876 году известным Саратовским краеведом А.Н. Минхом, являвшимся к тому же и пионером интродукции редких древесных пород в Саратовской губернии. Полчаниновский парк не только памятник природы, но также памятник истории и культуры. Парк имеет научное, ландшафтообразующее, экологическое и рекреационное значение, представляет пример культурного ландшафта в лесостепной зоне Саратовского Правобережья.</t>
  </si>
  <si>
    <t xml:space="preserve">содержится наименование (Парк в с. Полчаниновка), местоположение (административный район), площадь,  описание границ и режим особо охраны ООПТ </t>
  </si>
  <si>
    <t xml:space="preserve">содержится наименование (Полчаниновский парк), краткое описание и местоположение (административный район) ООПТ</t>
  </si>
  <si>
    <t xml:space="preserve">содержится информация о значении ООПТ ("Полчаниновский приусадебный парк" Татищевского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</si>
  <si>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(Полчаниновский приусадебный парк), площадь ООПТ и организация, ответственная за памятник природы </t>
  </si>
  <si>
    <t xml:space="preserve">содержится наименование (Полчаниновский приусадебный парк),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</si>
  <si>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Полчаниновский приусадебный парк</t>
  </si>
  <si>
    <t xml:space="preserve">6,24</t>
  </si>
  <si>
    <t xml:space="preserve">Охранное обязательство выдано комитетом охраны окружающей среды и природопользования области администрации Большеивановского муниципального образования от 12.07.2007 г.</t>
  </si>
  <si>
    <t xml:space="preserve">Саратовская область, Татищевский район, с. Полчаниновка.</t>
  </si>
  <si>
    <t xml:space="preserve">Село Полчаниновка Татищевского района, Саратовской области. </t>
  </si>
  <si>
    <t xml:space="preserve">северная граница проходит по берегу пруда; северо-восточная - в 30 м от центральной дороги с. Полчаниновка; южная - в 50 м от жилых и хозяйственных построек с. Полчаниновка; юго-западная - в 300 м от трассы Саратов-Петровск; западная и северо-западная по берегу пруда</t>
  </si>
  <si>
    <t xml:space="preserve">Географические координаты центра ООПТ: φ = 51°51'38" с.ш.; λ = 45°35'54" в.д.</t>
  </si>
  <si>
    <t xml:space="preserve">Рельеф -  парк расположен на второй поверхности выравнивания Приволжской возвышенности в нижней части склона северо-восточной экспозиции и тальвежной части безымянной балки-лога. Климат - умеренно-континентальный. Средмемесячная температура июля +21.3°С, января -12.4°С. Среднегодовое количество осадков 405 мм. Почвенный покров - черноземы неполноразвитые, малогумусированные, среднесуглинистые на делювии палеогеновых песчаников. Гидрологическая сеть - постоянных водотоков нет. Водосбор р. Чардым. Растительность - искусственные посадки ели обыкновенной, сосны обыкновенной (фрагмент приусадебных насаждений XIX века), а также самосев клена остролистного. В травянистом ярусе наряду с типичными лесными видами наблюдается высокое обилие рудеральных видов. </t>
  </si>
  <si>
    <t xml:space="preserve">412186, Саратовская область, Татищевский район, с. Большая Ивановка, Административный проезд, д.10 тел.: 8 (84558) 5-91-30</t>
  </si>
  <si>
    <t xml:space="preserve">Юрков Анатолий Иванович, глава, тел.: 8 (84558) 5-91-30</t>
  </si>
  <si>
    <t xml:space="preserve">запрещается строительство новых объектов, изменение исторической планировки приусадебного парка, повреждение древостоя и подроста, устройство свалок,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</si>
  <si>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64:34:060214</t>
  </si>
  <si>
    <t xml:space="preserve">Запрещается строительство новых объектов, изменение исторической планировки приусадебного парка, повреждение древостоя и подроста, устройство свалок,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</si>
  <si>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0 1 6 </t>
  </si>
  <si>
    <t xml:space="preserve">Создание памятника природы обусловлено необходимостью сохранения достаточно крупных и относительно слабо измененных хозяйственной деятельностью фрагментов дубрав и естественных сосновых насаждений в южной лесостепи Саратовского Правобережья. В лесном массиве во всех звеньях ландшафтной катены представлены нагорные и байрачные дубравы и полянные комплексы с луговыми, лесными и степными фитоценозами высокой видовой насыщенности с участием редких и охраняемых видов. Представляет своеобразный ландшафтный эталон "островных" нагорных лесов на верхней и средней ступенях рельефа Приволжской возвышенности в Саратовском Приволжье.</t>
  </si>
  <si>
    <t xml:space="preserve">содержится наименование (Побочинская лесная дача у с. Ягодная поляна), местоположение (административный район), площадь,  описание границ и режим особо охраны ООПТ </t>
  </si>
  <si>
    <t xml:space="preserve">содержится наименование (Побочинская лесная дача), краткое описание и местоположение (административный район) ООПТ</t>
  </si>
  <si>
    <t xml:space="preserve">2495,0</t>
  </si>
  <si>
    <t xml:space="preserve">содержится информация о значении ООПТ (Побочинская лесная дача Татищевского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</si>
  <si>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(Побочинская лесная дача), площадь ООПТ и организация, ответственная за памятник природы </t>
  </si>
  <si>
    <t xml:space="preserve">содержится наименование (Побочинская лесная дача),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</si>
  <si>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Побочинская лесная дача</t>
  </si>
  <si>
    <t xml:space="preserve">2598,0</t>
  </si>
  <si>
    <t xml:space="preserve">Охранное обязательство выдано комитетом охраны окружающей среды и природопользования области администрации Ягоднополянского муниципального образования от 12.07.2007 г.</t>
  </si>
  <si>
    <t xml:space="preserve">Саратовская область, Татищевский район.</t>
  </si>
  <si>
    <t xml:space="preserve">Побочинский лесной массив расположен в 1 км к юго-юго-востоку от южной окраины с. Ягодная поляна.  </t>
  </si>
  <si>
    <t xml:space="preserve">северная и западная границы проходят по окраине леса и примыкают к сельскохозяйственным угодьям; 1 восточная граница проходит в 250-300 м западнее русла р. Сокурка; северо-западная граница проходит в 1 км южнее окраины с.Ягодная поляна, южная граница примыкает к полевой дороге, идущей с запада на восток в направлении с. Федуловка</t>
  </si>
  <si>
    <t xml:space="preserve">Географические координаты центра ООПТ: φ = 51°56'23" с.ш.; λ = 45°39'09" в.д.; Крайняя северная точка: φ = 51°57'44" с.ш.; λ = 45°38'09" в.д.; крайняя южная точка: φ = 51°55'02" с.ш.; λ = 45°41'31" в.д.; крайняя западная точка: φ = 51°56'34" с.ш.; λ = 45°35'31" в.д.; крайняя восточная точка: φ = 51°56'25" с.ш.; λ = 45°42'47" в.д.                                                                Географические координаты проворотных точек границ земельного участка: 
        широта долгота            широта долгота
1.   51.962° 45.6343°         25. 51.923° 45.6966°
2.   51.9592° 45.6379°       26. 51.9174° 45.6904°
3.   51.9577° 45.6432°       27. 51.9176° 45.6844°
4.   51.9548° 45.648°         28. 51.9199° 45.6843°
5.   51.9528° 45.6448°       29. 51.9204° 45.623°
6.   51.9478° 45.6426°       30. 51.9198° 45.6208°
7.   51.9528° 45.6492°       31. 51.9231° 45.6146°
8.   51.9535° 45.6578°       32. 51.9234° 45.6083°
9.   51.951° 45.6579°         33. 51.9255° 45.5976°
10. 51.9489° 45.6607°       34. 51.9251° 45.5939°
11. 51.9491° 45.6642°       35. 51.927° 45.5935°
12. 51.9473° 45.6643°       36. 51.9268° 45.5962°
13. 51.9484° 45.6706°       37. 51.9302° 45.5934°
14. 51.9483° 45.6802°       38. 51.9326° 45.5938°
15. 51.9448° 45.6835°       39. 51.9337° 45.5962°
16. 51.9428° 45.6816°       40. 51.9391° 45.5943°
17. 51.943° 45.6859°         41. 51.9402° 45.596°
19. 51.946° 45.7023°         42. 51.9429° 45.5906°
18. 51.9451° 45.6943°       43. 51.9499° 45.5942°
20. 51.9417° 45.7071°       44. 51.9508° 45.5997°
21. 51.9402° 45.7115°       45. 51.9515° 45.6054°
22. 51.9357° 45.7089°       46. 51.956° 45.6122°
23. 51.9266° 45.7007°       47. 51.9588° 45.6261°
24. 51.9246° 45.6966°    
</t>
  </si>
  <si>
    <t xml:space="preserve">Рельеф -  верхняя и средняя поверхности выравнивания Приволжской возвышенности в пределах абсолютных отметок высот от 300 до 160 м. Побочинский лесной массив занимает выпуклые водораздельные участки, покатые, временами сильно покатые (до 15-20 градусов) склоны различных экспозиций, а так же склоны и днища глубоких балок-ущелий. Климат - умеренно-континентальный. Средмемесячная температура июля +20.2°С, января -12.4°С. Среднегодовое количество осадков 430 мм. Почвенный покров - серые лесные глинистые и тяжелосуглинистые слабощебнистые слабо смытые почвы на элювии и делювии коренных палеогеновых и верхнемеловых пород. Гидрологическая сеть - временные водотоки в балках - ущельях, входящих в водосборы рр. Сокурка и Чардым. Растительность - сложные дубравы и сосновые боры, луговые, лесные и степные травяные фитоценозы. Лесной фонд - лесные квартала 1-24 Мизино-Лапшиновского лесничества Вязовского учебно-опытного лесхоза. </t>
  </si>
  <si>
    <t xml:space="preserve">Администрация Ягоднополянского муниципального образования</t>
  </si>
  <si>
    <t xml:space="preserve">412185, Саратовская область, Татищевский район, с. Ягодная поляна, ул. Советская, д.47 тел.: 8 (84558) 5-93-45</t>
  </si>
  <si>
    <t xml:space="preserve">10.12.2005 г., 1056403214163</t>
  </si>
  <si>
    <t xml:space="preserve">Иванникова Галина Ивановна, глава, тел.: 8 (84558) 5-93-45</t>
  </si>
  <si>
    <t xml:space="preserve">запрещается выпас скота, все виды рубок, кроме ухода за лесами и проведения санитарно-оздоровительных мероприятий, повреждение растительного и почвенного покрова,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</si>
  <si>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64:34:011002</t>
  </si>
  <si>
    <t xml:space="preserve">Запрещается выпас скота, все виды рубок, кроме ухода за лесами и проведения санитарно-оздоровительных мероприятий, повреждение растительного и почвенного покрова,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</si>
  <si>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29.03.2012 год</t>
  </si>
  <si>
    <t xml:space="preserve">0 3 7 </t>
  </si>
  <si>
    <t xml:space="preserve">Ранее в обрывистых стенках левого борта протяженного оврага описывался почти непрерывный разрез келловейского яруса, представленный глинисто-алевритистыми образованиями мощностью до 30 м. В подошве глинистой пачки предполагалась граница хлебновской толщи нижнего келловея и каменноовражной свиты батского яруса. В отдельных уровнях разреза были найдены прекрасные по сохранности палеофаунистические остатки. Однако, в настоящее время, овраг превратился в заросшую балку с очень низкой степенью естественной обнаженности, что существенно затрудняет проведение на данном объекте каких-либо работ. Памятник природы имеет научное, и эколого-просветительское значение.</t>
  </si>
  <si>
    <t xml:space="preserve">содержится наименование (Овраг Малиновый), краткое описание и местоположение (административный район) ООПТ</t>
  </si>
  <si>
    <t xml:space="preserve">содержится информация о значении ООПТ (Овраг "Малиновый" Татищевского района),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</si>
  <si>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(Овраг "Малиновый"), площадь ООПТ и организация, ответственная за памятник природы </t>
  </si>
  <si>
    <t xml:space="preserve">содержится наименование (Овраг "Малиновый"),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</si>
  <si>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Овраг "Малиновый"</t>
  </si>
  <si>
    <t xml:space="preserve">597,1</t>
  </si>
  <si>
    <t xml:space="preserve">Охранное обязательство выдано комитетом охраны окружающей среды и природопользования области  ООО «Вязовское» от 12.07.2007 г.</t>
  </si>
  <si>
    <t xml:space="preserve">Саратовская область, Татищевский район, в 4 км на восток от деревни Мизино-Лапшиновка. </t>
  </si>
  <si>
    <t xml:space="preserve">северная, северо-восточная и восточная границы проходят от верховья оврага по границе с пахотными землями. Юго-западная граница проходит по бровке склона, далее поворачивает на северо-запад и идет по границе пашни до полевой дороги, идущей на северо-восток от с. Хлебновка</t>
  </si>
  <si>
    <t xml:space="preserve">Географические координаты центра ООПТ: φ = 51°49'06" с.ш.;  λ = 45°54'25" в.д.</t>
  </si>
  <si>
    <t xml:space="preserve">Рельеф -  вторая ступень выравнивания Приволжской возвышенности. Овражно-балочная сеть, западный, юго-западный склон горы Кутина. Климат - умеренно-континентальный. Почвенный покров - черноземы обыкновенные среднесуглинистые  на делювиальных суглинках. Гидрологическая сеть - паводковые и дождевые ручьи по тальвегу оврага. </t>
  </si>
  <si>
    <t xml:space="preserve">Юридические  лица, ответственные за обеспечение охраны и функционирования ООПТ</t>
  </si>
  <si>
    <t xml:space="preserve">ООО «Вязовское»</t>
  </si>
  <si>
    <t xml:space="preserve">412181, Саратовская область, Татищевский район, с. Вязовка, ул. Дорожная, д.14а тел.: 8(84558) 5-61-84, с.т. 8-917-321-36-65</t>
  </si>
  <si>
    <t xml:space="preserve">18.07.2005 г., 1056403205880</t>
  </si>
  <si>
    <t xml:space="preserve">Жадан Петр Александрович, директор, тел.: 8(84558) 5-61-84</t>
  </si>
  <si>
    <t xml:space="preserve">запрещается распашка территории, выпас скота, сенокошение, захоронение бытовых и промышленных отходов, устройство скотомогильников, рубка лесных насаждений, кроме рубок ухода,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</si>
  <si>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64:34:051001</t>
  </si>
  <si>
    <t xml:space="preserve">Запрещается распашка территории, выпас скота, сенокошение, захоронение бытовых и промышленных отходов, устройство скотомогильников, рубка лесных насаждений, кроме рубок ухода,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</si>
  <si>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64:34:051001:19</t>
  </si>
  <si>
    <t xml:space="preserve">64:34:051001:60</t>
  </si>
  <si>
    <t xml:space="preserve">64:34:051001:56</t>
  </si>
  <si>
    <t xml:space="preserve">64:34:051001:62</t>
  </si>
  <si>
    <t xml:space="preserve">64:34:051001:63</t>
  </si>
  <si>
    <t xml:space="preserve">64:34:051001:61</t>
  </si>
  <si>
    <t xml:space="preserve">64:34:051001:64</t>
  </si>
  <si>
    <t xml:space="preserve">64:34:051002:18</t>
  </si>
  <si>
    <t xml:space="preserve">64:34:051002:23</t>
  </si>
  <si>
    <t xml:space="preserve">64:34:051002:24</t>
  </si>
  <si>
    <t xml:space="preserve">0 5 6 </t>
  </si>
  <si>
    <r>
      <rPr>
        <sz val="11"/>
        <rFont val="Arial"/>
        <family val="2"/>
        <charset val="204"/>
      </rPr>
      <t xml:space="preserve">В песках кампанского яруса верхнего мела, приуроченные к фосфоритовому горизонту встречаются многочисленные зубы акул и морских ящеров прекрасной сохранности. Кроме того, найдены и определены костные остатки плезиозавров, мозазавров и птиц-гесперорнисов. Геологический разрез представлен следующими отложениями (снизу-вверх): K</t>
    </r>
    <r>
      <rPr>
        <vertAlign val="subscript"/>
        <sz val="11"/>
        <color rgb="FF000000"/>
        <rFont val="Arial"/>
        <family val="2"/>
        <charset val="204"/>
      </rPr>
      <t xml:space="preserve">2cp1</t>
    </r>
    <r>
      <rPr>
        <sz val="11"/>
        <color rgb="FF000000"/>
        <rFont val="Arial"/>
        <family val="2"/>
        <charset val="204"/>
      </rPr>
      <t xml:space="preserve">. Пачка переслаивания песков и песчаников кварцево-глауконитовых, реже известковистых, тонко - среднезернистых. Цвет от желтовато-белого до грязно-серо-зеленого. Отдельные зоны ожелезнения. Ближе к основанию слоя располагается фосфоритовый горизонт (0.1-0.2 м), насыщенный фаунистическими остатками. Видимая мощность 3.2 м. K</t>
    </r>
    <r>
      <rPr>
        <vertAlign val="subscript"/>
        <sz val="11"/>
        <color rgb="FF000000"/>
        <rFont val="Arial"/>
        <family val="2"/>
        <charset val="204"/>
      </rPr>
      <t xml:space="preserve">2cp2</t>
    </r>
    <r>
      <rPr>
        <sz val="11"/>
        <color rgb="FF000000"/>
        <rFont val="Arial"/>
        <family val="2"/>
        <charset val="204"/>
      </rPr>
      <t xml:space="preserve">. Глинистые опоки с примесью кварцевого мелкозернистого песка, темно-серые, плитчатые. Мощность 0.6 м.</t>
    </r>
  </si>
  <si>
    <t xml:space="preserve">содержится наименование (Карьер "Карякино"),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</si>
  <si>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Карьер "Карякино"</t>
  </si>
  <si>
    <t xml:space="preserve">2,95</t>
  </si>
  <si>
    <t xml:space="preserve">Охранное обязательство выдано комитетом охраны окружающей среды и природопользования области  администрации Карамышского муниципального образования от 12.07.2007 г.</t>
  </si>
  <si>
    <t xml:space="preserve">Саратовская область, Татищевский район, в 0,5 км западнее села Карякино, в непосредственной близости от трассы Саратов-Аткарск. Географические координаты центра ООПТ: φ = 51°41'51" с.ш.; λ = 45°16'37" в.д.</t>
  </si>
  <si>
    <t xml:space="preserve">с востока граница особо охраняемой природной территории проходит по грунтовой дороге, уходящей на север в гору от деревни Карякино; с запада, севера, юга - по кромке карьерных выработок</t>
  </si>
  <si>
    <t xml:space="preserve">Географические координаты центра ООПТ: φ = 51°41'51" с.ш.; λ = 45°16'37" в.д.</t>
  </si>
  <si>
    <t xml:space="preserve">Рельеф -  Приволжская возвышенность. Склон эрозионной террасы реки Малая Идолга. Климат - умеренно-континентальный. Средняя температура  июля +23°С, января -11°С. Годовое количество осадков - 400 мм. Почвенный покров - черноземы обыкновенные среднесуглинистые  на делювии коренных пород. </t>
  </si>
  <si>
    <t xml:space="preserve">несанкционированные раскопки, приводящие к потере (в научном плане) уникального фаунистического материала.</t>
  </si>
  <si>
    <t xml:space="preserve">Администрация Карамышского муниципального образования</t>
  </si>
  <si>
    <t xml:space="preserve">412172, Саратовская область, Татищевский район, с. Карамышка, ул. Юбилейная, д. 21 тел.: 8 (84558) 5-74-24, для Карамышки 5-33-50</t>
  </si>
  <si>
    <t xml:space="preserve">10.12.2005 г., 1056403214207</t>
  </si>
  <si>
    <t xml:space="preserve">Артюхов Владимир Николаевич, глава, тел.: 8 (84558) 5-74-24</t>
  </si>
  <si>
    <t xml:space="preserve">запрещается захоронение бытовых и промышленных отходов, несанкционированная добыча песка, несанкционированные раскопки с целью добычи палеофаунистического материала, иные виды хозяйственной деятельности и природопользования, препятствующие сохранению природных комплексов  и их компонентов.</t>
  </si>
  <si>
    <t xml:space="preserve">64:34:220601</t>
  </si>
  <si>
    <t xml:space="preserve">Запрещается захоронение бытовых и промышленных отходов, несанкционированная добыча песка, несанкционированные раскопки с целью добычи палеофаунистического материала, иные виды хозяйственной деятельности и природопользования, препятствующие сохранению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</si>
  <si>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 "Долинный комплекс р. Хопёр"</t>
  </si>
  <si>
    <t xml:space="preserve">64.35.2.66</t>
  </si>
  <si>
    <t xml:space="preserve">ландшафтный, комплексный  </t>
  </si>
  <si>
    <t xml:space="preserve">27.01.2020 г.</t>
  </si>
  <si>
    <t xml:space="preserve">ООПТ создана для сохранения типичного долинного комплекса верхнего течения р. Хопёр. Это самый крупный лесной массив в верхнем Прихопёрье. Долинный комплекс включает участки низкой и высокой поймы, коренной уступ Донской равнины, а так же первую надпойменную террасу р. Хопер с характерным набором супераквальных геосистем, имеющих высокое биологическое разнообразие. Особую ценность представляют старовозрастные естественные пойменные и водораздельные дубравы. 
</t>
  </si>
  <si>
    <t xml:space="preserve">Постановление Правительства Саратовской области от 27.01.2020 г. № 35-П "О создании особо охраняемой природной территории регионального значения - памятника природы "Долинный комплекс р. Хопер" </t>
  </si>
  <si>
    <t xml:space="preserve">содержится наименование ("Долинный комплекс р. Хопер"), местоположение (Турковский район), площадь,  описание границ, режим особо охраны ООПТ, указанный в положении</t>
  </si>
  <si>
    <t xml:space="preserve">Паспорт особо охраняемой природной территории регионального значения (памятник природы) "Долинный комплекс р. Хопер"</t>
  </si>
  <si>
    <t xml:space="preserve">1606,00</t>
  </si>
  <si>
    <t xml:space="preserve">Охранное обязательство выдано министерством природных ресурсов и экологии Саратовской области  </t>
  </si>
  <si>
    <t xml:space="preserve">Государственному учреждению "Лесничества Саратовской области"</t>
  </si>
  <si>
    <t xml:space="preserve"> </t>
  </si>
  <si>
    <t xml:space="preserve">Находится на крупной излучине р. Хопер между селами Гривки (Турковский район) и Красная Звезда (Ртищевский район)</t>
  </si>
  <si>
    <t xml:space="preserve">Саратовская область, Турковский и Ртищевский районы к югу от с. Макарово
</t>
  </si>
  <si>
    <t xml:space="preserve">Границы перспективной территории проходят по правому берегу р. Хопер, а с запада по водотоку, протекавшему в с. Гривки</t>
  </si>
  <si>
    <t xml:space="preserve">Географические координаты центра участка φ = 52°12' 49" с.ш.
λ = 43°22' 09" в.д.
</t>
  </si>
  <si>
    <t xml:space="preserve">Отметки абс. Высот составляют 120 м у уреза воды, максимальные - 185 м (приуроченные к коренной денудационной поверхности Донской равнины). Рельеф территории не однороден, сочетает в себе как пологие, так и крутые склоны террас, обрывистые уступы. Климат умеренно - континентальный </t>
  </si>
  <si>
    <t xml:space="preserve">Обыкновенные и выщелоченные черноземы, серые лесные и аллювиальные дерновые насыщенные почвы</t>
  </si>
  <si>
    <t xml:space="preserve">г. Саратов ул. Университетская</t>
  </si>
  <si>
    <t xml:space="preserve">Буденный </t>
  </si>
  <si>
    <t xml:space="preserve">министерством природных ресурсов и экологии области  </t>
  </si>
  <si>
    <t xml:space="preserve">В границах памятника природы запрещается деятельность, оказывающая негативное (вредное) воздействие на природные комплексы Памятника природы: деятельность, влекущая деградацию ландшафтов, уничтожение, загрязнение почвенного покрова, захламление территории Памятника природы отходами производства и потребления, использование токсических химических препаратов, ведение сельского хозяйства (за исключением не производственного сенокошения и пчеловодства), создание и эксплуатация лесных плантаций, строительство и эксплуатация объектов капитального строительства, все виды рубок (кроме санитарно-оздоровительных мероприятий, уборки леса от захламленности,  выборочной санитарной рубки). 
</t>
  </si>
  <si>
    <t xml:space="preserve">земли гослесфонда</t>
  </si>
  <si>
    <t xml:space="preserve">тел./факс: (8452) 29-21-55   </t>
  </si>
  <si>
    <t xml:space="preserve">27.01.2020 год</t>
  </si>
  <si>
    <t xml:space="preserve">Урочище "Иваново поле"</t>
  </si>
  <si>
    <t xml:space="preserve">0 5 1 </t>
  </si>
  <si>
    <t xml:space="preserve">Урочище "Иваново поле" – один из немногих сохранившихся в Саратовском Заволжье участков тюльпанных степей. Тюльпанная степь расположена в подзоне сухих степей и представляет собой типичную разнотравно-злаковую степь. Памятник природы имеет исключительное значение для сохранения ландшафтного и биологического разнообразия Саратовской области. </t>
  </si>
  <si>
    <t xml:space="preserve">Решение Федоровского райисполкома от 18.07.1991 г. № 131 </t>
  </si>
  <si>
    <t xml:space="preserve">содержится наименование  и местоположение ООПТ</t>
  </si>
  <si>
    <t xml:space="preserve">содержится наименование (Тюльпанная степь), краткое описание и местоположение (административный район) ООПТ</t>
  </si>
  <si>
    <t xml:space="preserve">содержится информация о значении ООПТ (Тюльпанная степь Федоровский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</si>
  <si>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("Тюльпанная степь"), местоположение (административный район), площадь,  описание границ и режим особо охраны ООПТ</t>
  </si>
  <si>
    <t xml:space="preserve">содержится наименование (Урочище "Иваново поле"),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</si>
  <si>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Урочище "Иваново поле"</t>
  </si>
  <si>
    <t xml:space="preserve">150,5</t>
  </si>
  <si>
    <t xml:space="preserve">Охранное обязательство выдано комитетом охраны окружающей среды и природопользования области администрации Долинского муниципального образования от 10.06.2008 г.</t>
  </si>
  <si>
    <t xml:space="preserve">Саратовская область, Федоровский район.</t>
  </si>
  <si>
    <t xml:space="preserve">Памятник природы находится на территории Федоровского района Саратовской области в 13км западнее с. Алексашино и в 2,6 км северо-восточнее пр. Таловский. </t>
  </si>
  <si>
    <t xml:space="preserve">северная граница проведена в направлении с запада на восток по дамбе и урезу воды пруда (левый борт балки), затем по полевой дороге, идущей с северо-запада на юго-восток. Восточная граница идет по кромке пашни. Южная граница проходит с востока на запад от левой к правой бровке балки, пересекая зеркало пруда. Западная граница памятника природы проведена по бровке правого борта балки вдоль полевой дороги, идущей с севера на юг</t>
  </si>
  <si>
    <t xml:space="preserve">Географические координаты центра ООПТ: φ = 50°59'37" с.ш., λ = 47°30'18" в.д.</t>
  </si>
  <si>
    <t xml:space="preserve">Рельеф – низкая Сыртовая равнина. Пологий прибалочный склон верховьев балки Таловая.  Климат – умеренно-континентальный.  Средняя температура января -13° С. Средняя температура июля 22°. Годовое количество осадков – 450 мм. Почвенный покров - каштановые карбонатные почвы на сыртовых глинах и тяжелых суглинках, а также смытые и намытые почвы оврагов, балок и прилегающих склонов.. Растительность – разнотравно-ковыльно-житняково-типчаковая степь. Проективное покрытие 70-90%. Гидрологическая сеть постоянные водотоки отсутствуют. Лесной фонд – отсутствует.  Виды растений, занесенные в Красную книгу Саратовской области: тюльпан Геснера – Tulipa gesneriana, ирис низкий – Iris pumila.</t>
  </si>
  <si>
    <t xml:space="preserve">Сбор тюльпанов, проезд автотранспорта</t>
  </si>
  <si>
    <t xml:space="preserve">413416, Саратовская область, Федоровский район, с. Долина, ул. Иванова д. 1А, тел. 8 (845 65) 6-25-45</t>
  </si>
  <si>
    <t xml:space="preserve">14.01.2006 г., 1066413000114</t>
  </si>
  <si>
    <t xml:space="preserve">Козловский Александр Александрович, глава, тел. 8 (845 65) 6-25-45 </t>
  </si>
  <si>
    <t xml:space="preserve">запрещена распашка территории, выпас скота, сенокошение, сбор тюльпанов, прокладка коммуникаций, несанкционированная добыча полезных ископаемых, устройство свалок и замусоривание территории, проезд гусеничного или автомобильного транспорта, кроме специального,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</si>
  <si>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64:36:140301:15</t>
  </si>
  <si>
    <t xml:space="preserve">Запрещена распашка территории, выпас скота, сенокошение, сбор тюльпанов, прокладка коммуникаций, несанкционированная добыча полезных ископаемых, устройство свалок и замусоривание территории, проезд гусеничного или автомобильного транспорта, кроме специального,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</si>
  <si>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64:36:140301:20</t>
  </si>
  <si>
    <t xml:space="preserve">0 5 0 </t>
  </si>
  <si>
    <t xml:space="preserve"> 27.12.1991</t>
  </si>
  <si>
    <t xml:space="preserve">Данный памятник природы создан в целях сохранения, восстановления и изучения приволжского пейзажно-регулярного парка в дворянской усадьбе второй половины XIX века гр. Воронцова-Дашкова. Значимость памятника природы определяется относительно удовлетворительной для Саратовской области сохранностью усадебного комплекса. Хорошо сохранился барский дом, уцелели часть липовой аллеи, уникальная по возрасту и размерам пихта гребенчатая. Деревья имеют возраст более века, высоту стволов от 14 до 30 метров и диаметр стволов более 60 см.</t>
  </si>
  <si>
    <t xml:space="preserve">Решение Хвалынского горисполкома от 18.07.1991 г. № 131 </t>
  </si>
  <si>
    <t xml:space="preserve">1,0</t>
  </si>
  <si>
    <t xml:space="preserve">содержится наименование (Фрагмент Воронцовского парка у с. Алексеевка), краткое описание и местоположение (административный район) ООПТ</t>
  </si>
  <si>
    <t xml:space="preserve">содержится информация о значении ООПТ (Фрагмент Воронцовского парка  Хвалынский район),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</si>
  <si>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(Приусадебный парк Воронцовых-Дашковых),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</si>
  <si>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Приусадебный парк Воронцовых-Дашковых</t>
  </si>
  <si>
    <t xml:space="preserve">11,7</t>
  </si>
  <si>
    <t xml:space="preserve">Охранное обязательство выдано комитетом охраны окружающей среды и природопользования области администрации Алексеевского муниципального образования от 12.07.2007 г.</t>
  </si>
  <si>
    <t xml:space="preserve">Саратовская область, Хвалынский район, с. Алексеевка.</t>
  </si>
  <si>
    <t xml:space="preserve">Надпойменная терраса правого берега р. Волги. Правый берег Саратовского водохранилища на южной окраине села Алексеевка. Географические координаты центра ООПТ: φ = 52°17'42" с.ш.; λ = 48°01'09" в.д.</t>
  </si>
  <si>
    <t xml:space="preserve">на севере и юге границы особо охраняемой природной территории примыкают к кварталам жилой застройки с. Алексеевка; с северо-запада граница проходит по асфальтовой дороге, идущей с северо-востока на юго-запад; юго-восточные границы на всем своем протяжении примыкают к р. Волге</t>
  </si>
  <si>
    <t xml:space="preserve">Географические координаты центра ООПТ: φ = 52°17'42" с.ш.; λ = 48°01'09" в.д.</t>
  </si>
  <si>
    <t xml:space="preserve">Рельеф -  плоская слабо наклонная надпойменная терраса р.Волга. Климат - умеренно-континентальный. Средняя температура июля +20.8°С, января -13.2°С. Годовое количество осадков - 450 мм. Почвенный покров - черноземы обыкновенные остаточно-луговатые, среднесуглинистые опесчаненные и культуроземы территории парка на волжских террассовых отложениях.  Гидрологическая сеть - правый берег Саратовского водохранилища. Растительность - сохранившиеся искусственные древесные насаждения исторического парка: липа мелколистная (20 экз.), пихта гребенчатая (1 экз.), сосна обыкновенная (1 экз.), дуб черешчатый (1 экз.), ясень зеленый (1 экз.), клен остролистный (1 экз.); древесные породы, возникшие в результате "самосева" и более поздние посадки: клен остролистный, вяз гладкий, липа мелколистная. Кустарник: карагана древовидная, терн. В травянистом ярусе преобладают синантропы (лебеда татарская, подорожник и др.). Лесной фонд - нет данных. Биологическое разнообразие - нет данных. Список редких видов грибов, растений и животных, зарегистрированных на ООПТ - отсутствуют. Природные лечебные ресурсы - отсутствуют.</t>
  </si>
  <si>
    <t xml:space="preserve">Администрация Алексеевского муниципального образования</t>
  </si>
  <si>
    <t xml:space="preserve">412761, Саратовская область, Хвалынский район, п. Алексеевка, ул. Чапаева, 64, тел.: 8(84595) 2-32-69, ф. 2-31-75  </t>
  </si>
  <si>
    <t xml:space="preserve">29.12.2005 г., 1056404113446</t>
  </si>
  <si>
    <t xml:space="preserve">Аксенов Владимир Львович, глава, тел.: 8(84595) 2-32-69, ф. 2-31-75 </t>
  </si>
  <si>
    <t xml:space="preserve">запрещены все виды рубок, кроме ухода за лесами и проведения санитарно-оздоровительных мероприятий, повреждение старовозрастных деревьев, пастьба скота, строительство, устройство свалок и замусоривание территории,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</si>
  <si>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Государственное автономное учреждение культуры "Научно производственный центр по историко-культурному наследию Саратовской области"</t>
  </si>
  <si>
    <t xml:space="preserve">64:37:141618:39</t>
  </si>
  <si>
    <t xml:space="preserve">собственность Саратовской области</t>
  </si>
  <si>
    <t xml:space="preserve">для размещения памятника истории и культуры</t>
  </si>
  <si>
    <t xml:space="preserve">Запрещены все виды рубок, кроме ухода за лесами и проведения санитарно-оздоровительных мероприятий, повреждение старовозрастных деревьев, пастьба скота, строительство, устройство свалок и замусоривание территории,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</si>
  <si>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0 3 0 </t>
  </si>
  <si>
    <t xml:space="preserve">10.08.1983</t>
  </si>
  <si>
    <r>
      <rPr>
        <sz val="11"/>
        <rFont val="Arial"/>
        <family val="2"/>
        <charset val="204"/>
      </rPr>
      <t xml:space="preserve">На территории горпарка более 200 лет существует уникальная для Саратовской области байрачная дубрава из высокоствольного дуба черешчатого (</t>
    </r>
    <r>
      <rPr>
        <i val="true"/>
        <sz val="11"/>
        <color rgb="FF000000"/>
        <rFont val="Arial"/>
        <family val="2"/>
        <charset val="204"/>
      </rPr>
      <t xml:space="preserve">Quercus robur</t>
    </r>
    <r>
      <rPr>
        <sz val="11"/>
        <color rgb="FF000000"/>
        <rFont val="Arial"/>
        <family val="2"/>
        <charset val="204"/>
      </rPr>
      <t xml:space="preserve"> L.), возраст которого насчитывает более 200 лет. Это самый значительный по площади массив высокоствольного коренного дубового леса на юго-востоке Европейской России. Дубовая роща занимает в настоящее время площадь в 5.4 га. На данный момент сохранилось 515 старовозрастных экземпляров дуба высотой до 25 м., при толщине ствола до 1 метра и более. Некоторые деревья плодоносят, что свидетельствует о сохранении ими жизненного потенциала. Дубрава парка представляет исключительную ценность в научном, водоохранном, оздоровительном, рекреационном, историческом отношениях. Она позволяет воссоздать облик дубрав, произраставших на юго-востоке Русской равнины в доагрикультурный период, в частности, дубрав в других районах нынешнего Саратова, сделать заключения о долговечности дуба в условиях городской среды, регулирует водный режим прудов, улучшает экологическую обстановку, украшает городской ландшафт и способствует отдыху горожан.</t>
    </r>
  </si>
  <si>
    <t xml:space="preserve">содержится наименование (Сад им. А.М. Горького), местоположение (административный район), площадь,  описание границ и режим особо охраны ООПТ </t>
  </si>
  <si>
    <t xml:space="preserve">Решение октябрьского районного совета народных депутатов от 10.08.1983 г. № 266 «Об утверждении государственным памятником природы местного значения прудов а Парке культуры и отдыха им. Горького»;  </t>
  </si>
  <si>
    <t xml:space="preserve">установлен режим пользования, возложена обязанность по их охране на городской парк культуры и отдыха, исполкому райсовета с организацией Всероссийское общество охраны природы проводить ежегодно проверку их состояния</t>
  </si>
  <si>
    <t xml:space="preserve">содержится наименование (ГПКиО им. М.Горького), краткое описание и местоположение (административный район) ООПТ</t>
  </si>
  <si>
    <t xml:space="preserve">19,6</t>
  </si>
  <si>
    <t xml:space="preserve">содержится информация о значении ООПТ (Городской парк культуры и отдыха им. А.М. Горького г. Саратов),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</si>
  <si>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(Центральный парк культуры и отдыха), площадь ООПТ и организация, ответственная за памятник природы </t>
  </si>
  <si>
    <t xml:space="preserve">содержится наименование (Городской парк культуры и отдыха им. А.М. Горького),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</si>
  <si>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Городской парк культуры и отдыха им. А.М. Горького</t>
  </si>
  <si>
    <t xml:space="preserve">18,7</t>
  </si>
  <si>
    <t xml:space="preserve">Охранное обязательство выдано министерством природных ресурсов и экологии области: 1) ООО "Квартал" в лице Семина В.А. 01.06.2017 г.; 2) ЗАО "Парк Горького" в лице Саввина В.В.; ООО "Смэш" в лице Шевелева Д.А. </t>
  </si>
  <si>
    <t xml:space="preserve">Постановление Правительства Саратовской области от 28.06.2010 г. № 252-П "О внесении изменений в постановление Правительства Саратовской области от 1 ноября 2007 года № 385-П".</t>
  </si>
  <si>
    <t xml:space="preserve">Саратовская область, г. Саратов, Октябрьский район</t>
  </si>
  <si>
    <t xml:space="preserve">г. Саратов, Октябрьский район. </t>
  </si>
  <si>
    <t xml:space="preserve">на северо-западе границы памятника природы примыкают к домам с 3 по 47 1 -го Проезда, далее проходят по Станционному проезду; на юго-западе парк граничит с территорией стадиона "Спартак", далее граница проходит восточнее Интернационального проезда, на расстоянии 50 м от него; восточная граница идет по ул. 2-я Садовая и поворачивая на юго-запад проходит на расстоянии 150 м от ул. Симбирской, далее на юго-восток в 50 м от 4-го Вакуровского проезда; юго-восточная граница проходит в 70 м от 1-го Чернышевского проезда</t>
  </si>
  <si>
    <t xml:space="preserve">Географические координаты центра ООПТ: φ = 51°31'07" с.ш.; λ = 46°00'04" в.д.</t>
  </si>
  <si>
    <t xml:space="preserve">Рельеф -  поверхность северной субкотловины Саратовской котловины, слабо наклоненная к Волге и расчлененная оврагом-балкой, в которой созданы пруды. Климат - умеренно-континентальный. Средняя температура июля +23°С, января -11°С. Годовое количество осадков - 400 мм. Почвенный покров - городские культуроземы.  Гидрологическая сеть - каскад прудов в различных отвержках балки-оврага. Растительность - высокоствольные старовозрастные дубы, травяной покров из разнотравья с участием прибрежно-водных и водных видов. Значительна доля сорных видов. </t>
  </si>
  <si>
    <t xml:space="preserve">повышенная рекреационная нагрузка</t>
  </si>
  <si>
    <t xml:space="preserve">ООО "Квартал"</t>
  </si>
  <si>
    <t xml:space="preserve">410600, г. Саратов, пр-т Кирова, 26. тел.: 8 (8452) 41-75-41, 8 (8452) 43-17-39</t>
  </si>
  <si>
    <t xml:space="preserve">28.07.2008 г., 1086455001478</t>
  </si>
  <si>
    <t xml:space="preserve">Семин Владимир Александрович, директор, тел.: 8 (8452) 41-75-41</t>
  </si>
  <si>
    <t xml:space="preserve">минестерством природных ресурсов и экологии области 18.12.2013 г.</t>
  </si>
  <si>
    <t xml:space="preserve">Во всех функциональных зонах запрещено: капитальное строительство, применение пестицидов, сжигание сухих листьев и травы, действия, изменяющие гидрологический режим территории, строительство асфальтированных дорог (за исключением зоны обслуживания посетителей), трубопроводов, линий электропередачи и других коммуникаций, не связанных с функционированием объектов социальной инфраструктуры, расположенных на территории памятника природы, повреждение или самовольная порубка деревьев и кустарников, загрязнение почвы и водоемов опасными веществами, промышленными и бытовыми отходами, устройство свалок, проезд и стоянка механических транспортных средств, за исключением противопожарной и другой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В особо охраняемой зоне дополнительно запрещено: все виды деятельности, кроме проведения лесохозяйственных работ.
В физкультурно-оздоровительной зоне дополнительно запрещено: размещение производственных объектов.
В зоне обслуживания посетителей 1, предназначенной для размещения аттракционов  дополнительно запрещено: виды хозяйственной деятельности, нарушающие средостабилизирующие функции, пейзажно-эстетические и рекреационные качества территории.
В рекреационной зоне дополнительно запрещено: самовольное обустройство участков, загрязнение, захламление и засыпка прудов, рыболовство, водные прогулки на катерах, размещение производственных объектов.
В зоне обслуживания посетителей 2, предназначенной для размещения объектов торгового, бытового, культурного и информационного обслуживания  дополнительно запрещено: виды деятельности, не связанные с целевым использованием территории зоны.</t>
  </si>
  <si>
    <t xml:space="preserve">Правовой акт, которым определено зонирование ООПТ и установлен режим особой охраны и использования выделенных в пределах ООПТ функциональных зон</t>
  </si>
  <si>
    <t xml:space="preserve">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 Паспорт особо охраняемой природной территории регионального значения (памятник природы) Городской парк культуры и отдыха им. А.М. Горького</t>
  </si>
  <si>
    <t xml:space="preserve">Запрещенные виды деятельности и природопользования</t>
  </si>
  <si>
    <t xml:space="preserve">Разрешенные виды деятельности и природопользования</t>
  </si>
  <si>
    <t xml:space="preserve">В особо охраняемой зоне разрешено: рубки ухода и выборочные санитарные рубки, проведение лесовосстановительных и лесозащитных мероприятий.
В физкультурно-оздоровительной зоне разрешено: свободное пребывание посетителей, предоставление объектов рекреации для занятий физкультурой и спортом, благоустройство земельных участков, размещение построек и сооружений, предоставляемых в физкультурно-оздоровительных целях.
В зоне обслуживания посетителей, предназначенной для размещения аттракционов разрешено: свободное пребывание посетителей, предоставление территории для проведения культуно-массовых мероприятий, размещение аттракционов и сооружений для их обслуживания и эксплуатации, размещение временных объектов культурного, торгового, бытового и информационного обслуживания посетителей.
В рекреационной зоне разрешено: свободное пребывание посетителей, водные прогулки на весельных лодках и катамаранах, предоставление территорий для, проведения культурно-оздоровительных мероприятий, в том числе и массовых, маскировка и оборудование трасс маршрутного туризма (пешего, велосипедного, лыжного и др.), устройство смотровых площадок, экспозиционных участков для наблюдения за животными и т.д.), возведение временных построек в соответствии с проектом освоения парка, предоставленных в рекреационных целях.
В зоне обслуживания посетителей, предназначенной для размещения объектов торгового, бытового, культурного и информационного обслуживания разрешено: все виды деятельности, не противоречащие целям и задачам памятника природы, не влекущие за собой снижение его экологических, эстетических качеств и уничтожение природных ресурсов.
В хозяйственной зоне разрешено: размещение объектов накопления отходов (мусороконтейнеров). Деятельность разрешена на площади 18,7 га без ограничения в объеме.
</t>
  </si>
  <si>
    <t xml:space="preserve">ООО "Квартал", ООО "Парк Горького"</t>
  </si>
  <si>
    <t xml:space="preserve">64:48:050389:93</t>
  </si>
  <si>
    <t xml:space="preserve">аренда </t>
  </si>
  <si>
    <t xml:space="preserve">срок аренды 19-20 лет, разрешенное использование: особоохраняемые территории и объекты, городские леса, скверы, парки, городские сады</t>
  </si>
  <si>
    <t xml:space="preserve">Во всех функциональных зонах запрещено: капитальное строительство, применение пестицидов, сжигание сухих листьев и травы, действия, изменяющие гидрологический режим территории, строительство асфальтированных дорог (за исключением зоны обслуживания посетителей), трубопроводов, линий электропередачи и других коммуникаций, не связанных с функционированием объектов социальной инфраструктуры, расположенных на территории памятника природы, повреждение или самовольная порубка деревьев и кустарников, загрязнение почвы и водоемов опасными веществами, промышленными и бытовыми отходами, устройство свалок, проезд и стоянка механических транспортных средств, за исключением противопожарной и другой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В особо охраняемой зоне дополнительно запрещено: все виды деятельности, кроме проведения лесохозяйственных работ.
В физкультурно-оздоровительной зоне дополнительно запрещено: размещение производственных объектов.
В зоне обслуживания посетителей 1, предназначенной для размещения аттракционов  дополнительно запрещено: виды хозяйственной деятельности, нарушающие средостабилизирующие функции, пейзажно-эстетические и рекреационные качества территории.
В рекреационной зоне дополнительно запрещено: самовольное обустройство участков, загрязнение, захламление и засыпка прудов, рыболовство, водные прогулки на катерах, размещение производственных объектов.
В зоне обслуживания посетителей 2, предназначенной для размещения объектов торгового, бытового, культурного и информационного обслуживания  дополнительно запрещено: виды деятельности, не связанные с целевым использованием территории зоны. Постановление Правительства Саратовской области от 28.06.2010 г. № 252-П "О внесении изменений в постановление Правительства Саратовской области от 1 ноября 2007 года № 385-П".</t>
  </si>
  <si>
    <t xml:space="preserve">Дендрарий ГНУ НИИСХ Юго-Востока</t>
  </si>
  <si>
    <t xml:space="preserve">Создан для интродукции и акклиматизации древесных и кустарниковых пород в условиях юго-востока Русской равнины. В дендрарии высажено и произрастает около 700 видов, форм и сортов древесно-кустарниковых пород. За более чем 50-ти летнюю историю своего существования дендрарий стал важнейшим объектом исследований, направленных на выявление интродуцентов, которые могут быть рекомендованы для различных лесонасаждений не только в Саратовской, но и других областей Поволжья. В настоящее время в дендрарии создан значительный генофонд для обогащения местной дендрофлоры. Многообразие видов древесных пород определяет его научную и практическую значимость.</t>
  </si>
  <si>
    <t xml:space="preserve">содержится наименование (На территории НИИ сельского хозяйства Юго-Востока), местоположение (административный район), площадь,  описание границ и режим особо охраны ООПТ </t>
  </si>
  <si>
    <t xml:space="preserve">содержится наименование (Дендрарий НПО "Элита Поволжья"), краткое описание и местоположение (административный район) ООПТ</t>
  </si>
  <si>
    <t xml:space="preserve">6,8</t>
  </si>
  <si>
    <t xml:space="preserve">содержится информация о значении ООПТ (Дендрарий НПО "Элита Поволжья" г. Саратов),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</si>
  <si>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(Дендрарий НПО "Элита Поволжья" НИИСЧ Юго-Востока), площадь ООПТ и организация, ответственная за памятник природы </t>
  </si>
  <si>
    <t xml:space="preserve">содержится наименование (Дендрарий ГНУ НИИСХ Юго-Востока),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</si>
  <si>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(дендрария) Дендрарий ГНУ НИИСХ Юго-Востока</t>
  </si>
  <si>
    <t xml:space="preserve">9,0</t>
  </si>
  <si>
    <t xml:space="preserve">Положение об особо охраняемой природной территории "Дендрарий ГНУ НИИСХ Юго-Востока"</t>
  </si>
  <si>
    <t xml:space="preserve">указаны основные виды выполняемых работ, задачи, режим охраны и пр.</t>
  </si>
  <si>
    <t xml:space="preserve">Охранное обязательство выдано министерством природных ресурсов и экологии Саратовской области ФГБНУ "Научно-исследовательский институт сельского хозяйства Юго-Востока" 25.12.2014 г.</t>
  </si>
  <si>
    <t xml:space="preserve">Постановление Правительства Саратовской области от 29.01.2014 г. № 39-П "О внесении изменений в постановление Правительства Саратовской области от 1 ноября 2007 года № 385-П".</t>
  </si>
  <si>
    <t xml:space="preserve">Постановление Правительства Саратовской области от 06.05.2016 г. № 208-П "О внесении изменений в постановление Правительства Саратовской области от 1 ноября 2007 года № 385-П".</t>
  </si>
  <si>
    <t xml:space="preserve">Уточнены категория и наименование ООПТ</t>
  </si>
  <si>
    <t xml:space="preserve">IV</t>
  </si>
  <si>
    <t xml:space="preserve">Саратовская область, г. Саратов, Ленинский район</t>
  </si>
  <si>
    <t xml:space="preserve">Дендрарий расположен на территории ГНУ НИИСХ Юго-Востока в Кировском районе г. Саратова. </t>
  </si>
  <si>
    <t xml:space="preserve">северная и северо – западная граница дендрария проходит на расстоянии 2 м от грунтовой дороги и опытных полей селекционного центра; западная примыкает к производственной территории, метеостанции и жилому сектору малоэтажной застройки; на юге граница дендрария примыкает к административным корпусам, расположенным по улице Тулайкова (дома № 7 и 9) и проезжей части; с востока дендрарий ограничен асфальтовой дорогой и за ней производственными строениями (лабораторный корпус, металлические модули, семенной ток).</t>
  </si>
  <si>
    <t xml:space="preserve">Географические координаты центра ООПТ:  φ = 51°34'28" с.ш.; λ = 46°00'03" в.д.</t>
  </si>
  <si>
    <t xml:space="preserve">Рельеф -  нижняя поверхность выравнивания Приволжской возвышенности, плоская поверхность террасы р. Гуселка с отметками абсолютных высот 93-69 м. Климат - умеренно-континентальный.  Почвенный покров - культурозем.  Гидрологическая сеть - отсутствует. Растительность - основу дендрария составляют растения умеренных широт, среди них около 90% листопадных видов и около 10% - голосеменные. Примерно половина коллекции - деревья. Различные семейства представлены разным количеством видов. Большим разнообразием отличаются семейства разноцветных (28 родов, 193 вида), жимолостных (7 родов 54 вида), березовых (5 родов, 41 вид), сосновых (5 родов, 37 видов), маслинных (6 родов, 31 вид). Отдельные семейства включают только по одному виду: гинкговые, гамамелидовые, лунносемяниковые, актинидиевые, конскокаштановые и пр.  Лесной фонд - нет данных. Биологическое разнообразие - в коллекции дендрария представлено 685 видов деревьев, кустарников, лиан, относящихся к 45 семействам, 136 родам, 8 геоботанических зон. В том числе насчитывается более 70 различных форм и экотипов. Список редких видов грибов, растений и животных, зарегистрированных на ООПТ - отсутствует. Природные лечебные ресурсы - отсутствуют.</t>
  </si>
  <si>
    <t xml:space="preserve">негативное влияние городской среды</t>
  </si>
  <si>
    <t xml:space="preserve">ФГБНУ "Научно исследовательский институт сельского хозяйства  Юго-Востока"</t>
  </si>
  <si>
    <t xml:space="preserve">410010, г.Саратов, ул. Тулайкова, 7, тел.: 8(8452) 64-77-39, 8(8452) 64-76-88.  </t>
  </si>
  <si>
    <t xml:space="preserve">14.12.2002 г., 1026403055975</t>
  </si>
  <si>
    <t xml:space="preserve">Прянишников Александр Иванович, директор, тел.: 8(8452) 64-77-39, 8(8452) 64-76-88.  </t>
  </si>
  <si>
    <t xml:space="preserve">министерство природных ресурсов и экологии Саратовской области 25.12.2014 г.</t>
  </si>
  <si>
    <t xml:space="preserve">запрещены сплошные рубки, кроме рубок ухода, повреждение древьев и подроста, несанкционированный доступ на территорию дендрария, организация свалок, устройство бивуаков, разжигание костров, несанкционированный сбор растений-интродуцентов и их частей, иные виды хозяйственной деятельности и природопользования, препятствующие сохранению, восстановлению и воспроизводству природных комплексов дендрария</t>
  </si>
  <si>
    <t xml:space="preserve">Минимальная ширина - 0,35 км, максимальная ширина-0,6 км</t>
  </si>
  <si>
    <t xml:space="preserve">западная граница охранной зоны проходит по границам жилой застройки, хозяйственных построек НИИСХ "Юго-Восток", а также горажного кооператива; северная и северо-восточная границы проходят по полям НИИСХ "Юго-Восток" на расстоянии от 150 до 380 метров от границы дендрария; юго-восточная и южная границы проходят вдоль жилой застройки и хозпостроек НИИСХ "Юго-Восток" до границы дендрария</t>
  </si>
  <si>
    <t xml:space="preserve">запрещены все виды рубок, повреждение древостоя и подроста, организация свалок, прокладка дорог и коммуникаций, строительство и иные виды хозяйственной деятельности и природопользования, препятствующие сохранению, восстановлению и воспроизводству природных комплексов дендрария</t>
  </si>
  <si>
    <t xml:space="preserve">Собственник - Российская федерация. Правообладатель - ГНУ НИИСХ Юго Востока РАСН</t>
  </si>
  <si>
    <t xml:space="preserve">64:48:040453:21, 64:48:040453:19, входит в состав единого землепользования земельного участка 64:48:000000:222</t>
  </si>
  <si>
    <t xml:space="preserve">1,3241   152,9028</t>
  </si>
  <si>
    <t xml:space="preserve">собственность, постоянное (бессрочное) пользование</t>
  </si>
  <si>
    <t xml:space="preserve">Запрещены сплошные рубки, кроме рубок ухода, повреждение древьев и подроста, несанкционированный доступ на территорию дендрария, организация свалок, устройство бивуаков, разжигание костров, несанкционированный сбор растений-интродуцентов и их частей, иные виды хозяйственной деятельности и природопользования, препятствующие сохранению, восстановлению и воспроизводству природных комплексов дендрария.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</si>
  <si>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Карьер "Заплатиновка"</t>
  </si>
  <si>
    <t xml:space="preserve">0 3 4 </t>
  </si>
  <si>
    <t xml:space="preserve">В карьере ранее вскрывался наиболее полный на территории г. Саратова разрез сеноманских и нижнесантонских отложений мелового периода. Здесь было найдено большое количество разнообразного окаменевшего биогенного (фоссильного) материала: позвоночные (акуловые и химеровые рыбы), безпозвоночные (моллюски, устрицы, гастроподы, губки и др.). Данный карьер является наиболее известным местонахождением верхнемеловых ископаемых форм. Большинство фоссильных остатков приурочено к фосфоритовому горизонту. В настоящее время карьер имеет хорошую обнаженность западной стенки. Проведение соответствующих работ по ее полному лито-стратиграфическому раскрытию (расчистке) позволит сделать из этого уникального геологического обнажения полноценный литологический и палеонтологический объект, пригодный для дальнейших научных исследований, научного туризма и учебных практик студентов.</t>
  </si>
  <si>
    <t xml:space="preserve">Решение облисполкома от 08.02.1990 г. № 38 </t>
  </si>
  <si>
    <t xml:space="preserve">содержится наименование и местоположение карьера</t>
  </si>
  <si>
    <t xml:space="preserve">содержится наименование (Песчаный карьер), краткое описание и местоположение (административный район) ООПТ</t>
  </si>
  <si>
    <t xml:space="preserve">0,6</t>
  </si>
  <si>
    <t xml:space="preserve">содержится информация о значении ООПТ (Песчаный карьер в Заводском районе г. Саратов),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</si>
  <si>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(Песчаный карьер), площадь ООПТ и организация, ответственная за памятник природы </t>
  </si>
  <si>
    <t xml:space="preserve">содержится наименование (Песчаный карьер сеноманских отложений в Заводском районе), местоположение (административный район), площадь,  описание границ и режим особо охраны ООПТ</t>
  </si>
  <si>
    <t xml:space="preserve">содержится наименование (Карьер "Заплатиновка"),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</si>
  <si>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(памятника природы) Карьер "Заплатиновка"</t>
  </si>
  <si>
    <t xml:space="preserve">1,33</t>
  </si>
  <si>
    <t xml:space="preserve">Охранное обязательство выдано комитетом охраны окружающей среды и природопользования областии администрации Заводского района г. Саратова от 10.06.2008 г.</t>
  </si>
  <si>
    <t xml:space="preserve">Саратовская область, г. Саратов, Заводской район</t>
  </si>
  <si>
    <t xml:space="preserve">г. Саратов, Заводской район, в 0,7 км западнее МОУ Средняя школа №38. </t>
  </si>
  <si>
    <t xml:space="preserve">западная граница расположена в 10 м от кромки верхнего уреза обнажения; восточная - в 10 м от нижней кромки основания обнажения; южная граница - по грунтовой дороге; северная - по естественной кромке обнажения</t>
  </si>
  <si>
    <t xml:space="preserve">Географические координаты центра ООПТ: φ = 51°30'18" с.ш.; λ = 45°54'21" в.д.</t>
  </si>
  <si>
    <t xml:space="preserve">Рельеф -  поверхность верхней части Центральной субкотловины Саратовской котловины. Мезо-, микро- и наноформы рельефа антропогенно изменены. Климат - умеренно-континентальный. Средняя температура июля +23°С, января -11°С. Годовое количество осадков - 400 мм. Почвенный покров - урбанозем.  Гидрологическая сеть - отсутствует. Растительность - рудеральная травянистая петрофитная растительность.  </t>
  </si>
  <si>
    <t xml:space="preserve">Администрация Заводского района г. Саратова.</t>
  </si>
  <si>
    <t xml:space="preserve">410015, г. Саратов, пр. Энтузиастов, 20, тел.: 8(8452) 96-07-70, 8(8452) 96-45-87. </t>
  </si>
  <si>
    <t xml:space="preserve">26.12.2002 г., 1026402497857</t>
  </si>
  <si>
    <t xml:space="preserve">Прокопенко Алексей Львович, глава, тел.: 8(8452) 96-07-70, 8(8452) 96-45-87. </t>
  </si>
  <si>
    <t xml:space="preserve">комитетом охраны окружающей среды и природопользования области 10.06.2008 г.</t>
  </si>
  <si>
    <t xml:space="preserve">запрещается захоронение бытовых и промышленных отходов, проведение несанкционированных раскопок с целью добычи фоссильного материала, прокладка коммуникаций, иные виды хозяйственной деятельности и природопользования, препятствующие сохранению природных комплексов  и их компонентов.</t>
  </si>
  <si>
    <t xml:space="preserve">64:48:020240</t>
  </si>
  <si>
    <t xml:space="preserve">Запрещается захоронение бытовых и промышленных отходов, проведение несанкционированных раскопок с целью добычи фоссильного материала, прокладка коммуникаций, иные виды хозяйственной деятельности и природопользования, препятствующие сохранению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</si>
  <si>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Ботанический сад Саратовского государственного университета им. Н.Г. Чернышевского является единственным ботаническим садом в Саратовской области. Ботанический сад является научной и учебной базой Саратовского го-сударственного университета им. Н.Г. Чернышевского и состоит из 3 зон: экспозиционной, научно-экспериментальной и административной. Коллекция растений включает в себя представителей флоры Европы, Северной Амери-ки, Восточной и Средней Азии, Средиземноморья, Крыма и Кавказа.</t>
  </si>
  <si>
    <t xml:space="preserve">содержится наименование (Ботанический сад СГУ-экзоты), местоположение (административный район), площадь,  описание границ и режим особо охраны ООПТ </t>
  </si>
  <si>
    <t xml:space="preserve">30,0</t>
  </si>
  <si>
    <t xml:space="preserve">содержится наименование (Ботанический сад Саргосуниверситета им. Н.Г. Чернышевского), краткое описание и местоположение (административный район) ООПТ</t>
  </si>
  <si>
    <t xml:space="preserve">20,5</t>
  </si>
  <si>
    <t xml:space="preserve">содержится информация о значении ООПТ (Ботанический сад Саратовкого государственного университета им. Н.Г. Чернышевского г. Саратов),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</si>
  <si>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(Ботанический сад Саратовкого Государственного университета им. Н.Г. Чернышевского), площадь ООПТ и организация, ответственная за памятник природы </t>
  </si>
  <si>
    <t xml:space="preserve">содержится наименование (Ботанический сад Саратовкого государственного университета имени Н.Г. Чернышевского), местоположение (административный район), площадь,  описание границ и режим особо охраны ООПТ</t>
  </si>
  <si>
    <t xml:space="preserve">содержится наименование (Ботанический сад Саратовкого государственного университета им. Н.Г. Чернышевского), местоположение (административный район), площадь,  описание границ и режим особо охраны ООПТ</t>
  </si>
  <si>
    <t xml:space="preserve">Положение об учебно-научном центре "Ботанический сад"</t>
  </si>
  <si>
    <t xml:space="preserve">указаны основные задачи, виды выполняемых работ, структура, управление и пр.</t>
  </si>
  <si>
    <t xml:space="preserve">Паспорт особо охраняемой природной территории регионального значения (ботанического сада) Ботанический сад Саратовкого государственного университета им. Н.Г. Чернышевского</t>
  </si>
  <si>
    <t xml:space="preserve">20,7</t>
  </si>
  <si>
    <t xml:space="preserve">Охранное обязательство выдано комитетом охраны окружающей среды и природопользования области СГУ им. Н.Г. Чернышевского от 15.07.2007 г.</t>
  </si>
  <si>
    <t xml:space="preserve">Саратовская область, г. Саратов, Кировский район</t>
  </si>
  <si>
    <t xml:space="preserve">Памятник природы расположен в Кировском районе г. Саратова.  Географические координаты центра ООПТ: первый участок: φ = 51°34'00" с.ш.;  λ = 46°00'19" в.д.; второй участок: φ = 51°33'56" с.ш.;  λ = 46°00'49" в.д.</t>
  </si>
  <si>
    <t xml:space="preserve">20,7                                                        1. Первый кластерный участок: 12,4
2. Второй кластерный участок:  8,3
</t>
  </si>
  <si>
    <t xml:space="preserve">с северо-запада граница особо охраняемой природной территории идет по ул. Технической; с северо-востока по ул. Навашина; с юго-запада по ул. Шехурдина; юго-восточная граница проходит напротив домов от 8 до 11а по ул. Навашина; юго-западная по ул. Геофизической; на юге к ботаническому саду примыкает Воскресенское кладбище</t>
  </si>
  <si>
    <t xml:space="preserve">Географические координаты центра ООПТ: первый участок: φ = 51°34'00" с.ш.;  λ = 46°00'19" в.д.; второй участок: φ = 51°33'56" с.ш.;  λ = 46°00'49" в.д.</t>
  </si>
  <si>
    <t xml:space="preserve">Рельеф -  нижняя поверхность выравнивания Приволжской возвышенности с отметками абсолютных высот 100-120 м. Ботанический сад находится в верхней части пологого склона левого борта Глебучева оврага. Микроформы рельефа территории антропогенно изменены. Климат - умеренно-континентальный. Почвенный покров - культурозем.  Гидрологическая сеть - отсутствует. Растительность - коллекция растений Ботанического сада СГУ, которая представлена 1860 видами и сортами, в том числе: древесных - 530, редких и подлежащих охране 110 видов, лекарственных - 291, цветочно-декоративных - 920.  </t>
  </si>
  <si>
    <t xml:space="preserve"> СГУ им. Н.Г. Чернышевского</t>
  </si>
  <si>
    <t xml:space="preserve">410012, г. Саратов, ул. Астраханская, 83, тел.: 8(8452) 26-16-96, 8(8452) 27-85-29, ф. 27-85-29</t>
  </si>
  <si>
    <t xml:space="preserve">11.12.2002 г., 1026402674935</t>
  </si>
  <si>
    <t xml:space="preserve">Коссович Леонид Юрьевич, ректор, тел.: 8(8452) 26-16-96, 8(8452) 27-85-29, ф. 27-85-29</t>
  </si>
  <si>
    <t xml:space="preserve">комитетом охраны окружающей среды и природопользования области 15.07.2007 г.</t>
  </si>
  <si>
    <t xml:space="preserve">запрещается сплошная рубка, кроме рубок ухода, повреждение древостоя и подроста, отвод земель под строительство, прокладка коммуникаций, организация свалок,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</si>
  <si>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Собственник - Российская федерация. Правообладатель - ГОУ ВПО "Саратовский государственный университет имени Н.Г. Чернышевского.</t>
  </si>
  <si>
    <t xml:space="preserve">64:48:030207:22, находиться в границах единого землепользования земельного участка 64:48:000000:148</t>
  </si>
  <si>
    <t xml:space="preserve">Запрещается сплошная рубка, кроме рубок ухода, повреждение древостоя и подроста, отвод земель под строительство, прокладка коммуникаций, организация свалок,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</si>
  <si>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0 0 1 </t>
  </si>
  <si>
    <t xml:space="preserve">комплексный (ландшафтный, биологический, геологический)</t>
  </si>
  <si>
    <t xml:space="preserve">14.08.2008</t>
  </si>
  <si>
    <t xml:space="preserve">Природный парк «Кумысная поляна» играет исключительно важную экологическую, санитарно-гигиеническую, рекреационно-оздоровительную, ландшафтно-эстетическую и учебно-воспитательную роль для г. Саратова и занимает около 10% его территории. Лесные фитоценозы представлены в основном пятью видами древесных пород: дубом черешчатым, кленом остролистным, липой, осиной и березой. Среди травянистых растений встречаются виды, занесенные в Красную книгу Саратовской области (эфедра двуколосковая, ковыль перистый, клаусия солнцелюбивая, любка двулистная, гнездовка обыкновенная). Центральный массив «Кумысной поляны» является местом массового отдыха населения. На его территории расположено 14 детских лагерей отдыха, 3 санатория, 4 лыжные базы, 2 горнолыжные базы, более 20 баз отдыха. В летний период на территории памятника природы ежедневно отдыхают тысячи горожан.</t>
  </si>
  <si>
    <t xml:space="preserve">содержится наименование (Пруд на 9 дачной остановке), местоположение (административный район), площадь,  описание границ и режим особо охраны ООПТ </t>
  </si>
  <si>
    <t xml:space="preserve">содержится наименование (Сосна веймутова и лиственница на 9-й Дачной остановке, Пруды на 9-й Дачной остановке, Родник Малиновый, Родник Татарский), краткое описание и местоположение (административный район) ООПТ</t>
  </si>
  <si>
    <t xml:space="preserve">содержится информация о значении ООПТ (Родник Татарский),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</si>
  <si>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информация о значении ООПТ (Родник Малиновый),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</si>
  <si>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информация о значении ООПТ (Пруды на 9-й Дачной остановке), наименовании предприятия взявшего охранной обязательство, схема терриитории паиятника природы, его кратное описание, площадь и пр.</t>
  </si>
  <si>
    <t xml:space="preserve">0,2</t>
  </si>
  <si>
    <t xml:space="preserve">содержится информация о значении ООПТ (Сосна Веймутова 9-я дачная остановка),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</si>
  <si>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информация о значении ООПТ (Дуб-великан на Кумысной поляне), наименовании предприятия взявшего охранной обязательство, схема терриитории паиятника природы, его кратное описание, площадь и пр.</t>
  </si>
  <si>
    <t xml:space="preserve">0,05</t>
  </si>
  <si>
    <t xml:space="preserve">содержится информация о значении ООПТ (Роща бархата амурского на Кумысной поляне), наименовании предприятия взявшего охранной обязательство, схема терриитории паиятника природы, его кратное описание, площадь и пр.</t>
  </si>
  <si>
    <t xml:space="preserve">содержится наименование (Пруды на 9-й дачной остановке-4,0 га, Родник "Малиновый"-1,0 га, Родник "Татарский"-1,0 га, Роща бархата амурского-0,05 га, Сосна Веймутова на 9-й дачной остановке-0,2 га, дуб-великан-0,01 га), площадь ООПТ и организация, ответственная за памятник природы </t>
  </si>
  <si>
    <t xml:space="preserve">содержится наименование (Дуб-великан-точечный объект, пруды на 9 Дачной остановке-4,0 га, родник "Малиновый"-1,0 га, родник "Татарский"-1,0 га), местоположение (административный район), площадь,  описание границ и режим особо охраны ООПТ</t>
  </si>
  <si>
    <t xml:space="preserve">содержится наименование (Природный парк "Кумысная поляна"), местоположение (административный район), площадь,  описание границ и режим особо охраны ООПТ</t>
  </si>
  <si>
    <t xml:space="preserve">Распоряжение Правительства Саратовской области от 14.08.2008 г. № 293-Пр "Об образовании природного парка "Кумысная поляна".</t>
  </si>
  <si>
    <t xml:space="preserve">Организовать природный парк в границах лесопаркового лесхоза, обеспечить уточнение и межевание границ, поручение утвердить устав, структуру, штатку и пр.</t>
  </si>
  <si>
    <t xml:space="preserve">Постановление Правительства Саратовской области от 18.03.2009 г. № 101-П "Об утверждении Положения о природном парке "Кумысная поляна".</t>
  </si>
  <si>
    <t xml:space="preserve">Представлены общие положения о природном парке, его основные задачи, правовой статус, режим особой охраны, организация охраны парка, его хозяйственной и эколого-просветительской деятельности, приведены границы ООПТ</t>
  </si>
  <si>
    <t xml:space="preserve">Распоряжение Правительства Саратовской области от 08.05.2009 г. № 101-Пр "Об уточнении и межевании границ природного парка "Кумысная поляна".</t>
  </si>
  <si>
    <t xml:space="preserve">Провести уточнение и межевание границ природного парка за счет средств областного бюджета </t>
  </si>
  <si>
    <t xml:space="preserve">Постановление Правительства Саратовской области от 23.06.2009 г. № 262-П "О внесении изменений в постановление Правительства Саратовской области от 1 ноября 2007 года № 385-П". 
</t>
  </si>
  <si>
    <t xml:space="preserve">внесен ряд изменений по тексту Положения о природном парке "Кумысная поляна"</t>
  </si>
  <si>
    <t xml:space="preserve">Постановление Правительства Саратовской области от 21.07.2009 г. № 304-П "О внесении изменений в постановление Правительства Саратовской области от 1 ноября 2007 г. № 385-П". </t>
  </si>
  <si>
    <t xml:space="preserve">внесен ряд изменений по тексту постановления</t>
  </si>
  <si>
    <t xml:space="preserve">Постановление Правительства Саратовской области от 21.07.2009 г. № 304-П "О внесении изменений в постановление Правительства Саратовской области от 1 ноября 2007 года № 385-П".</t>
  </si>
  <si>
    <t xml:space="preserve">содержится наименование (меняется площадь, границы,категория ООПТ "Кумысная поляна" и др.)</t>
  </si>
  <si>
    <t xml:space="preserve">Постановление Правительства Саратовской области от 09.06.2010 г. № 223-П "О внесении изменений в постановление Правительства Саратовской области от 18 марта 2009 года № 101-П".         
</t>
  </si>
  <si>
    <t xml:space="preserve">Постановление Правительства Саратовской области от 04.08.2011 г. № 403-П "О внесении изменений в постановление Правительства Саратовской области от 18 марта 2009 года № 101-П".         
</t>
  </si>
  <si>
    <t xml:space="preserve">Внесены изменения в режим особой охраны природного парка</t>
  </si>
  <si>
    <t xml:space="preserve">Постановление Правительства Саратовской области от 27.09.2011 г. № 515-П "О внесении изменений в постановление Правительства Саратовской области от 18 марта 2009 года № 101-П".         
</t>
  </si>
  <si>
    <t xml:space="preserve">Постановление Правительства Саратовской области от 27.12.2011 г. № 403-Пр "О создании межведомственной рабочей группы по межеванию и уточнению границ природного парка "Кумысная поляна"</t>
  </si>
  <si>
    <t xml:space="preserve">о межведомственной комиссии</t>
  </si>
  <si>
    <t xml:space="preserve">Постановление Правительства Саратовской области от 10.10.2012 г. № 600-П "О внесении изменений в некоторые постановления Правительства Саратовской области".</t>
  </si>
  <si>
    <t xml:space="preserve">Увеличина площадь ООПТ за счет присоединения двух участков: "Участок сосновых насаждений на лысогорском плато" и "Родник "Поющий"</t>
  </si>
  <si>
    <t xml:space="preserve">Постановление Правительства Саратовской области от 24.01.2013 г. № 25-П "О внесении изменений в постановление Правительства Саратовской области от 18 марта 2009 года № 101-П".         
</t>
  </si>
  <si>
    <t xml:space="preserve">Постановление Правительства Саратовской области от 02.06.2014 г. № 319-П "О внесении изменений в постановление Правительства Саратовской области от 18 марта 2009 года № 101-П".
</t>
  </si>
  <si>
    <t xml:space="preserve">Постановление Правительства Саратовской области от 24.03.2015 г. № 132-П "О внесении изменений в постановление Правительства Саратовской области от 18 марта 2009 года № 101-П".</t>
  </si>
  <si>
    <t xml:space="preserve">Положение о природном парке дополнено координатами двух участков: "Участок сосновых насаждений на лысогорском плато" и "Родник "Поющий"</t>
  </si>
  <si>
    <t xml:space="preserve">V</t>
  </si>
  <si>
    <t xml:space="preserve">Саратовская область, г. Саратов</t>
  </si>
  <si>
    <t xml:space="preserve">Природный парк расположен в центральной части г. Саратова</t>
  </si>
  <si>
    <t xml:space="preserve">4504,0                                                                 1. Первый кластерный участок (Лысогорский): 3736,8                                   2. Второй кластерный участок (Гусельский): 422,8                                        3. Третий кластерный участок (Дубово-Гривский): 344,4</t>
  </si>
  <si>
    <t xml:space="preserve">1. Первый кластерный участок (Лысогорский)</t>
  </si>
  <si>
    <t xml:space="preserve">2. Второй кластерный участок (Гусельский)</t>
  </si>
  <si>
    <t xml:space="preserve">3. Третий кластерный участок (Дубово-Гривский)</t>
  </si>
  <si>
    <t xml:space="preserve">Северная граница основной части природного парка совпадает с северной границей лесных кварталов: 29, 30, 31, 32, 33, 18, 4, 5, 1, 2, 3, 10, 27, 28, 76, 98, 104, 103, 103а, 133.
Восточная граница выходит на линию городской застройки г. Саратова и проходит по восточной границе следующих лесных кварталов: 3, 10, 17, 26, 28, 44, 58, 76, 89, 94, 87, 93, 102, 107, 113, 116, 120, 118, 121, 123, 127, 126, 129, 133.
Южная граница проведена по южной границе лесных кварталов: 76, 94, 88, 93, 102, 107, 113, 117, 110, 116, 120, 119, 127, 132, 133, 131, 130, 99, 98, 104, 103, 103а, 97, 96, 95, 78, 78а, 61, 61а, 77.
Западная граница проведена по западной границе лесных кварталов: 4, 11, 18, 30, 29, 45, 59, 77, 78, 95, 96, 103, 104, 103а, 105, 108, 114, 134, 121, 122, 126, 125, 124, 130, 133.
Границы небольших кластерных участков природного парка, расположенных в северной окраине г. Саратова, проходят по границе соответствующих лесных кварталов. Северная граница островного массива "Дубовая грива" совпадает с северной границей 140 и 141 лесных кварталов; восточная - с восточной границей 141 и 142 лесных кварталов; южная - с южной границей 142 и 141 лесных кварталов; западная - с западной границей 141 и 140 лесных кварталов.
Границы участков природного парка, находящихся в черте г. Саратова между основной частью (Лысогорское плато) и островным массивом "Дубовая грива", совпадают с границами лесных кварталов 135, 136, 137, 138 и 139.
Границы участка сосновых насаждений на Лысогорском плато проходят в 3 м от края сосновых насаждений.
Границы участка родника "Поющий" проходят по границе жилой и хозяйственной застройки г. Саратова.</t>
  </si>
  <si>
    <t xml:space="preserve">Географические координаты центра ООПТ: первый участок: φ = 51°33'20" с.ш.;  λ = 45°55'36" в.д.; второй участок: φ = 51°34'54" с.ш.;  λ = 46°05'20" в.д.; третий участок: φ = 51°34'22" с.ш.;  λ = 46°09'03" в.д.                                                                                                       Географические координаты поворотных точек границ земельного
участка ООПТ:
   Широта Долгота
1 51,5631° 45,8594°
2 51,5609° 45,866°
3 51,5599° 45,8687°
4 51,5583° 45,8763°
5 51,5632° 45,8742°
6 51,5653° 45,8786°
7 51,5666° 45,8839°
8 51,5642° 45,8889°
9 51,5642° 45,8915°
10 51,562° 45,8941°
11 51,5635° 45,8948°
12 51,5676° 45,8939°
13 51,5689° 45,8951°
14 51,5688° 45,8972°
15 51,5678° 45,8983°
16 51,5691° 45,9045°
17 51,5706° 45,9116°
18 51,5732° 45,9072°
19 51,579° 45,9109°
20 51,5808° 45,9169°
21 51,5825° 45,9174°
22 51,5844° 45,9163°
23 51,5851° 45,9204°
24 51,5829° 45,9215°
25 51,5836° 45,9228°
26 51,5853° 45,9219°
27 51,5837° 45,9249°
28 51,5806° 45,9266°
29 51,5819° 45,9294°
30 51,5806° 45,9316°
31 51,5805° 45,937°
32 51,5812° 45,9385°
33 51,5839° 45,9348°
34 51,5857° 45,9391°
35 51,584° 45,9382°
36 51,5817° 45,94°
37 51,5825° 45,9417°
38 51,5814° 45,9511°
39 51,5806° 45,9523°
40 51,58° 45,9483°
41 51,5779° 45,9493°
42 51,5791° 45,9536°
43 51,5777° 45,9539°
44 51,5767° 45,9552°
45 51,5759° 45,9531°
46 51,574° 45,9567°
47 51,5745° 45,9608°
48 51,5737° 45,9617°
49 51,5733° 45,959°
50 51,5715° 45,9615°
51 51,5683° 45,958°
52 51,5644° 45,9508°
53 51,5645° 45,9542°
54 51,5646° 45,9558°
55 51,5683° 45,963°
56 51,5672° 45,9661°
57 51,566° 45,9705°
58 51,5639° 45,9716°
59 51,5628° 45,9733°
60 51,561° 45,971°
61 51,5606° 45,9728°
62 51,5611° 45,9785°
63 51,5591° 45,9812°
64 51,5543° 45,9828°
65 51,5539° 45,9858°
66 51,5547° 45,9893°
67 51,5502° 45,9914°
68 51,5483° 45,9893°
69 51,5476° 45,984°
70 51,5444° 45,9836°
71 51,5432° 45,9804°
72 51,5404° 45,9793°
73 51,541° 45,9758°
74 51,5458° 45,9715°
75 51,5463° 45,9692°
76 51,5472° 45,9688°
77 51,545° 45,9681°
78 51,5471° 45,9681°
79 51,5426° 45,9656°
80 51,5427° 45,9623°
81 51,5445° 45,9593°
82 51,5482° 45,9588°
83 51,5488° 45,9584°
84 51,5487° 45,9569°
85 51,5481° 45,9575°
86 51,5454° 45,9566°
87 51,5414° 45,9596°
88 51,5381° 45,9696°
89 51,5371° 45,967°
90 51,5384° 45,9523°
91 51,5367° 45,9512°
92 51,5365° 45,949°
93 51,5355° 45,9492°
94 51,5336° 45,9551°
95 51,5326° 45,9462°
96 51,5303° 45,9459°
97 51,5288° 45,9521°
98 51,525° 45,9471°
99 51,5229° 45,9467°
100 51,5219° 45,9446°
101 51,5204° 45,9362°
102 51,5226° 45,931°
103 51,5218° 45,9281°
104 51,518° 45,9301°
105 51,5163° 45,9264°
106 51,5162° 45,9193°
107 51,5176° 45,9159°
108 51,5162° 45,914°
109 51,5134° 45,917°
110 51,5118° 45,9166°
111 51,5096° 45,9188°
112 51,5091° 45,9164°
113 51,5125° 45,9068°
114 51,5141° 45,9056°
115 51,5154° 45,8993°
116 51,5125° 45,8981°
117 51,5107° 45,9028°
118 51,5109° 45,898°
119 51,5057° 45,8972°
120 51,5026° 45,8955°
121 51,505° 45,8952°
122 51,5003° 45,901°
123 51,4981° 45,8991°
124 51,498° 45,8939°
125 51,4962° 45,893°
126 51,4946° 45,8966°
127 51,4925° 45,9035°
128 51,4891° 45,8966°
129 51,493° 45,8861°
130 51,4899° 45,8868°
131 51,4888° 45,8853°
132 51,4863° 45,8893°
133 51,4847° 45,8852°
134 51,4857° 45,8795°
135 51,4882° 45,8727°
136 51,4859° 45,8693°
137 51,4837° 45,8714°
138 51,4852° 45,8668°
139 51,4842° 45,8646°
140 51,4767° 45,8709°
141 51,4733° 45,8819°
142 51,4707° 45,8838°
143 51,472° 45,8788°
144 51,4706° 45,8794°
145 51,4714° 45,8758°
146 51,474° 45,8729°
147 51,4768° 45,8674°
148 51,481° 45,8654°
149 51,4839° 45,8605°
150 51,4826° 45,8569°
151 51,4856° 45,849°
152 51,4884° 45,8477°
153 51,4882° 45,8534°
154 51,4884° 45,8575°
155 51,4906° 45,8609°
156 51,494° 45,8604°
157 51,4943° 45,8651°
158 51,4933° 45,8697°
159 51,4968° 45,8724°
160 51,4971° 45,878°
161 51,4992° 45,8788°
162 51,5054° 45,8772°
163 51,5075° 45,8803°
164 51,5158° 45,8914°
165 51,5224° 45,9042°
166 51,5275° 45,9078°
167 51,5291° 45,9152°
168 51,531° 45,9158°
169 51,5316° 45,9235°
170 51,5302° 45,9256°
171 51,5327° 45,9293°
172 51,5327° 45,9252°
173 51,5351° 45,9273°
174 51,5341° 45,9303°
175 51,5374° 45,9291°
176 51,5361° 45,9172°
177 51,5348° 45,9166°
178 51,5334° 45,9097°
179 51,5342° 45,9071°
180 51,5329° 45,8956°
181 51,5309° 45,8951°
182 51,5292° 45,893°
183 51,5301° 45,8897°
184 51,534° 45,8883°
185 51,5346° 45,8924°
186 51,5355° 45,8966°
187 51,5379° 45,9007°
188 51,538° 45,9065°
189 51,5388° 45,9164°
190 51,5407° 45,9158°
191 51,5399° 45,9086°
192 51,541° 45,9081°
193 51,5452° 45,9108°
194 51,5476° 45,9104°
195 51,5447° 45,8994°
196 51,545° 45,8963°
197 51,5425° 45,8915°
198 51,5413° 45,8848°
199 51,5427° 45,8819°
200 51,5456° 45,8809°
201 51,5484° 45,8814°
202 51,5485° 45,8796°
203 51,5462° 45,8791°
204 51,5455° 45,8783°
205 51,5446° 45,8779°
206 51,5483° 45,8773°
207 51,5496° 45,8745°
208 51,5491° 45,8699°
209 51,5472° 45,8691°
210 51,5462° 45,8635°
211 51,5449° 45,8616°
212 51,544° 45,8589°
213 51,5453° 45,8595°
214 51,5462° 45,8603°
215 51,5467° 45,8587°
216 51,5471° 45,8607°
217 51,5495° 45,8576°
218 51,5505° 45,8577°
219 51,5515° 45,8559°
220 51,5361° 45,882°
221 51,5333° 45,885°
222 51,532° 45,8827°
223 51,5321° 45,8795°
224 51,5339° 45,879°
225 51,5927° 45,9707°
226 51,5928° 45,9722°
227 51,593° 45,974°
228 51,5938° 45,9775°
229 51,5942° 45,9798°
230 51,5942° 45,9806°
231 51,5942° 45,9809°
232 51,5942° 45,9821°
233 51,5943° 45,9832°
234 51,5941° 45,9849°
235 51,5943° 45,9882°
236 51,5945° 45,9907°
237 51,5943° 45,991°
238 51,5939° 45,9908°
239 51,5935° 45,9894°
240 51,5933° 45,9872°
241 51,5934° 45,9864°
242 51,5934° 45,9852°
243 51,5935° 45,9842°
244 51,5935° 45,9835°
245 51,5935° 45,9827°
246 51,5933° 45,9813°
247 51,5934° 45,9799°
248 51,5934° 45,9792°     
249 51,5932° 45,9781°
250 51,5924° 45,9752°
251 51,5918° 45,9716°
252 51,5919° 45,9701°
253 51,5923° 45,9699°
254 51,5962° 46,0078°
255 51,5948° 46,0168°
256 51,5941° 46,0169°
257 51,5927° 46,0168°
258 51,5914° 46,0167°
259 51,5914° 46,0165°
260 51,5916° 46,0152°
261 51,5935° 46,0153°
262 51,5939° 46,0153°
263 51,5941° 46,0151°
264 51,5943° 46,0135°
265 51,5945° 46,0128°
266 51,5947° 46,0116°
267 51,5949° 46,0107°
268 51,5956° 46,0074°
269 51,5872° 46,0147°
270 51,587° 46,0159°
271 51,5867° 46,0162°
272 51,5861° 46,0161°
273 51,585° 46,0159°
274 51,5826° 46,0158°
275 51,5799° 46,0155°
276 51,5794° 46,0141°
277 51,5893° 46,0871°
278 51,5893° 46,0876°
279 51,589° 46,0877°
280 51,5882° 46,0885°
281 51,5872° 46,0888°
282 51,5866° 46,0888°
283 51,586° 46,0889°
284 51,585° 46,0894°
285 51,5842° 46,0906°
286 51,5837° 46,0907°
287 51,5827° 46,0905°
288 51,581° 46,0911°
289 51,5805° 46,0902°
290 51,5807° 46,0896°
291 51,5807° 46,0889°
292 51,5797° 46,0886°
293 51,5798° 46,0879°
294 51,581° 46,0861°
295 51,5819° 46,0859°
296 51,5826° 46,0861°
297 51,5832° 46,0875°
298 51,5839° 46,0877°
299 51,5849° 46,0872°
300 51,5853° 46,0871°
301 51,586° 46,0873°
302 51,5874° 46,0871°
303 51,5892° 46,087°
304 51,5893° 46,09°
305 51,5894° 46,0912°
306 51,5897° 46,0919°
307 51,5897° 46,0931°
308 51,5899° 46,0938°
309 51,5901° 46,0939°
310 51,5902° 46,096°
311 51,5905° 46,098°
312 51,5905° 46,099°
313 51,591° 46,1007°
314 51,5912° 46,1018°
315 51,5917° 46,1047°
316 51,5921° 46,1054°
317 51,5922° 46,1062°
318 51,5927° 46,1071°
319 51,5929° 46,1111°
320 51,5934° 46,1121°
321 51,594° 46,1123°
322 51,5946° 46,1131°
323 51,5946° 46,1139°
324 51,5943° 46,1155°
325 51,5939° 46,1154°
326 51,5933° 46,1153°
327 51,5925° 46,1137°
328 51,5921° 46,1127°
329 51,592° 46,1121°
330 51,5916° 46,1118°
331 51,5915° 46,1114°
332 51,5917° 46,1101°
333 51,5917° 46,1097°
334 51,5915° 46,1094°
335 51,5907° 46,1095°
336 51,59° 46,109°
337 51,5892° 46,1099°
338 51,5888° 46,1093°
339 51,5881° 46,1087°
340 51,5882° 46,108°
341 51,589° 46,1075°
342 51,5897° 46,1069°
343 51,5905° 46,1073°
344 51,5913° 46,1075°
345 51,5916° 46,1072°
346 51,5913° 46,106°
347 51,5903° 46,1044°
348 51,5898° 46,1029°
349 51,5898° 46,1017°
350 51,5889° 46,0996°
351 51,5889° 46,0984°
352 51,5893° 46,0975°
353 51,5895° 46,0969°
354 51,5896° 46,0956°
355 51,5895° 46,0943°
356 51,5892° 46,0939°
357 51,5888° 46,0935°
358 51,5887° 46,094°
359 51,5883° 46,0941°
360 51,5882° 46,0935°
361 51,5879° 46,0927°
362 51,5881° 46,0915°
363 51,5886° 46,0918°
364 51,5888° 46,0916°
365 51,5887° 46,091°
366 51,5888° 46,0906°
367 51,589° 46,0905°
368 51,5889° 46,09°
369 51,5892° 46,0899°
370 51,573° 46,0739°
371 51,573° 46,0749°
372 51,5726° 46,076°
373 51,5724° 46,0769°
374 51,5718° 46,0788°
375 51,5716° 46,0788°
376 51,5712° 46,0787°
377 51,5709° 46,0795°
378 51,5708° 46,0815°
379 51,5706° 46,0818°
380 51,57° 46,0821°
381 51,5696° 46,0839°
382 51,5686° 46,0884°
383 51,5678° 46,0921°
384 51,5678° 46,0927°
385 51,5681° 46,0933°
386 51,5685° 46,0929°
387 51,5688° 46,0923°
388 51,5689° 46,0918°
389 51,5691° 46,09°
390 51,5695° 46,0893°
391 51,5695° 46,0881°
392 51,5697° 46,088°
393 51,5698° 46,0894°
394 51,5706° 46,0896°
395 51,5709° 46,0906°
396 51,5713° 46,0903°
397 51,5713° 46,0913°
398 51,5714° 46,0933°
399 51,5717° 46,0946°
400 51,5707° 46,095°
401 51,5704° 46,0931°
402 51,5701° 46,0912°
403 51,5699° 46,0911°
404 51,5691° 46,0924°
405 51,5689° 46,0931°
406 51,5678° 46,0943°
407 51,5673° 46,0942°
408 51,5672° 46,0945°
409 51,5671° 46,0949°
410 51,5673° 46,0951°
411 51,5677° 46,095°
412 51,5682° 46,0949°
413 51,5682° 46,0953°
414 51,5678° 46,0957°
415 51,5671° 46,0959°
416 51,567° 46,0969°
417 51,5657° 46,1011°
418 51,5646° 46,1033°
419 51,5645° 46,1041°
420 51,5639° 46,1038°
421 51,5632° 46,1045°
422 51,5629° 46,1047°
423 51,5625° 46,1038°
424 51,5625° 46,1028°
425 51,5625° 46,1022°
426 51,5621° 46,1008°
427 51,562° 46,1004°
428 51,5623° 46,0988°
429 51,5623° 46,0972°
430 51,5624° 46,0954°
431 51,5624° 46,0945°
432 51,5628° 46,0926°
433 51,5636° 46,0919°
434 51,5636° 46,0905°
435 51,5629° 46,0885°
436 51,5623° 46,0862°
437 51,5618° 46,0828°
438 51,5615° 46,0819°
439 51,5616° 46,0781°
440 51,5616° 46,0773°
441 51,562° 46,075°
442 51,5626° 46,0734°
443 51,5625° 46,0728°
444 51,5621° 46,0718°
445 51,562° 46,0708°
446 51,5616° 46,0703°
447 51,5615° 46,0696°
448 51,5617° 46,0674°
449 51,5618° 46,0647°
450 51,5624° 46,0635°
451 51,5625° 46,0637°
452 51,5626° 46,0643°
453 51,5624° 46,0658°
454 51,5624° 46,0704°
455 51,563° 46,0723°
456 51,5629° 46,0749°
457 51,5627° 46,0755°
458 51,562° 46,0816°
459 51,5623° 46,0826°
460 51,5625° 46,0828°
461 51,5629° 46,0835°
462 51,5628° 46,0855°
463 51,5628° 46,0869°
464 51,563° 46,0874°
465 51,5636° 46,0878°
466 51,564° 46,0887°
467 51,5639° 46,0895°
468 51,564° 46,0909°
469 51,564° 46,0922°
470 51,5634° 46,0934°
471 51,5628° 46,0984°
472 51,5631° 46,1005°
473 51,5634° 46,1019°
474 51,5635° 46,1023°
475 51,564° 46,1025°
476 51,5645° 46,1023°
477 51,5661° 46,0971°
478 51,5665° 46,0945°
479 51,5668° 46,0941°
480 51,5674° 46,0893°
481 51,5677° 46,0879°
482 51,5682° 46,0871°
483 51,569° 46,0839°
484 51,5689° 46,0822°
485 51,57° 46,0797°
486 51,5701° 46,0789°
487 51,57° 46,0785°
488 51,5696° 46,0787°
489 51,5691° 46,0791°
490 51,5683° 46,0778°
491 51,5691° 46,0766°
492 51,5702° 46,0767°
493 51,5708° 46,0762°
494 51,5724° 46,0736°
495 51,5523° 46,0644°
496 51,5523° 46,0648°
497 51,5519° 46,0659°
498 51,5519° 46,0668°
499 51,5515° 46,0693°
500 51,5513° 46,0695°
501 51,5511° 46,0695°
502 51,5511° 46,0691°
503 51,5513° 46,0682°
504 51,5509° 46,0641°
505 51,5514° 46,0637°
506 51,5518° 46,0644°
507 51,552° 46,0644°
508 51,5479° 46,0821°
509 51,5479° 46,0824°
510 51,5474° 46,0833°
511 51,5472° 46,0847°
512 51,5474° 46,0851°
513 51,5476° 46,0852°
514 51,5477° 46,0856°
515 51,5475° 46,0862°
516 51,5471° 46,0861°
517 51,547° 46,0856°
518 51,5465° 46,0847°
519 51,5463° 46,0846°
520 51,5459° 46,0836°
521 51,5454° 46,0826°
522 51,5449° 46,0818°
523 51,5447° 46,0811°
524 51,5447° 46,0805°
525 51,545° 46,0803°
526 51,5458° 46,0823°
527 51,5467° 46,0829°
528 51,5478° 46,0819°
529 51,5973° 46,1361°
530 51,5972° 46,1364°
531 51,5963° 46,1376°
532 51,5956° 46,1383°
533 51,594° 46,1417°
534 51,5923° 46,1443°
535 51,5918° 46,1449°
536 51,5917° 46,1456°
537 51,592° 46,1465°
538 51,5921° 46,147°
539 51,592° 46,1475°
540 51,592° 46,1479°
541 51,5921° 46,1488°
542 51,592° 46,151°
543 51,5918° 46,1518°
544 51,5915° 46,1523°
545 51,5916° 46,1511°
546 51,5916° 46,149°
547 51,5913° 46,1468°
548 51,5911° 46,1461°
549 51,5912° 46,1448°
550 51,5924° 46,1427°
551 51,5932° 46,1418°
552 51,594° 46,1397°
553 51,5943° 46,1393°
554 51,5948° 46,1382°
555 51,596° 46,1373°
556 51,5951° 46,1357°
557 51,5955° 46,1353°
558 51,5963° 46,1371°
559 51,5964° 46,1366°
560 51,5968° 46,136°
561 51,5804° 46,1151°
562 51,5801° 46,116°
563 51,58° 46,1168°
564 51,5803° 46,1193°
565 51,5798° 46,1232°
566 51,5798° 46,125°
567 51,5795° 46,1261°
568 51,579° 46,1266°
569 51,579° 46,1271°
570 51,5802° 46,1288°
571 51,5809° 46,13°
572 51,5813° 46,1298°
573 51,5822° 46,1277°
574 51,5823° 46,1278°
575 51,5821° 46,1289°
576 51,5819° 46,1297°
577 51,5816° 46,1301°
578 51,5816° 46,1306°
579 51,5823° 46,1321°
580 51,5827° 46,1327°
581 51,5831° 46,1328°
582 51,5839° 46,1322°
583 51,5836° 46,1335°
584 51,5833° 46,1337°
585 51,5833° 46,1343°
586 51,5838° 46,1362°
587 51,5838° 46,1365°
588 51,5835° 46,1365°
589 51,5829° 46,1346°
590 51,5826° 46,1341°
591 51,5824° 46,1335°
592 51,5819° 46,1333°
593 51,5811° 46,1311°
594 51,5807° 46,131°
595 51,5805° 46,1306°
596 51,58° 46,1306°
597 51,5801° 46,1295°
598 51,5792° 46,128°
599 51,5786° 46,1273°
600 51,5783° 46,1266°
601 51,5781° 46,1259°
602 51,5777° 46,1247°
603 51,5775° 46,1231°
604 51,5772° 46,122°
605 51,5744° 46,1162°
606 51,5736° 46,1151°
607 51,5737° 46,1147°
608 51,5739° 46,1146°
609 51,5742° 46,115°
610 51,5744° 46,1152°
611 51,5752° 46,1142°
612 51,5754° 46,1143°
613 51,5755° 46,1148°
614 51,5749° 46,1157°
615 51,5749° 46,1161°
616 51,5752° 46,1164°
617 51,5764° 46,1155°
618 51,5768° 46,1154°
619 51,577° 46,1155°
620 51,5771° 46,1157°
621 51,5762° 46,1167°
622 51,5761° 46,1174°
623 51,5761° 46,1182°
624 51,5769° 46,1201°
625 51,5777° 46,1224°
626 51,5779° 46,1229°
627 51,5789° 46,1229°
628 51,5793° 46,1217°
629 51,5792° 46,1209°
630 51,579° 46,1204°
631 51,5794° 46,1164°
632 51,5797° 46,1156°
633 51,5803° 46,1146°
634 51,5757° 46,1117°
635 51,5755° 46,1119°
636 51,5754° 46,1124°
637 51,5748° 46,1124°
638 51,5745° 46,1126°
639 51,5742° 46,1125°
640 51,5739° 46,1119°
641 51,5744° 46,1115°
642 51,5744° 46,1113°
643 51,5746° 46,111°
644 51,5749° 46,1109°
645 51,5757° 46,1113°
646 51,5733° 46,1136°
647 51,5732° 46,114°
648 51,5731° 46,1141°
649 51,5728° 46,114°
650 51,5727° 46,1134°
651 51,5728° 46,113°
652 51,5732° 46,1132°
653 51,5727° 46,1108°
654 51,5726° 46,1113°
655 51,5723° 46,1118°
656 51,5722° 46,1115°
657 51,5722° 46,1108°
658 51,5725° 46,1102°
659 51,5739° 46,1081°
660 51,5739° 46,1083°
661 51,5738° 46,1086°
662 51,5734° 46,1087°
663 51,5733° 46,1083°
664 51,5734° 46,1078°
665 51,5736° 46,1077°
666 51,5726° 46,1078°
667 51,5724° 46,1087°
668 51,5717° 46,11°
669 51,571° 46,1126°
670 51,5702° 46,114°
671 51,5699° 46,1141°
672 51,5689° 46,1136°
673 51,5672° 46,1117°
674 51,5671° 46,1112°
675 51,5673° 46,111°
676 51,5677° 46,1112°
677 51,5686° 46,1123°
678 51,569° 46,1131°
679 51,5699° 46,1132°
680 51,5704° 46,1129°
681 51,5712° 46,1104°
682 51,572° 46,1085°
683 51,5722° 46,1077°
684 51,5724° 46,1074°
685 51,5774° 46,127°
686 51,5835° 46,1401°
687 51,5852° 46,146°
688 51,5856° 46,1506°
689 51,5853° 46,1511°
690 51,5846° 46,1511°
691 51,5841° 46,1496°
692 51,5841° 46,1481°
693 51,5833° 46,143°
694 51,582° 46,14°
695 51,5793° 46,1324°
696 51,5765° 46,127°
697 51,5763° 46,1265°
698 51,5765° 46,1263°
699 51,5768° 46,1263°
700 51,5819° 46,1422°
701 51,583° 46,1445°
702 51,5834° 46,1464°
703 51,5834° 46,1471°
704 51,5832° 46,1479°
705 51,5832° 46,1486°
706 51,5837° 46,1498°
707 51,5834° 46,1506°
708 51,5829° 46,1505°
709 51,5823° 46,1498°
710 51,5826° 46,1469°
711 51,5825° 46,1459°
712 51,5816° 46,1432°
713 51,5815° 46,1425°
714 51,5815° 46,142°
715 51,5816° 46,1417°
716 51,5816° 46,1469°
717 51,5818° 46,15°
718 51,5814° 46,1505°
719 51,5811° 46,1503°
720 51,5809° 46,1481°
721 51,5808° 46,1476°
722 51,58° 46,1466°
723 51,5801° 46,1458°
724 51,5804° 46,1456°
725 51,5807° 46,1456°
726 51,5811° 46,1464°
727 51,5802° 46,15°
728 51,5799° 46,1502°
729 51,5776° 46,1477°
730 51,5744° 46,1455°
731 51,5723° 46,1447°
732 51,5704° 46,1417°
733 51,5699° 46,1412°
734 51,5697° 46,1417°
735 51,5699° 46,1419°
736 51,5697° 46,1424°
737 51,5694° 46,1424°
738 51,5681° 46,1394°
739 51,568° 46,1319°
740 51,5682° 46,1304°
741 51,5684° 46,1302°
742 51,5687° 46,1317°
743 51,5695° 46,1388°
744 51,5726° 46,1432°
745 51,5735° 46,1432°
746 51,5737° 46,143°
747 51,5736° 46,1418°
748 51,5737° 46,1413°
749 51,5742° 46,1416°
750 51,5749° 46,1428°
751 51,5752° 46,1428°
752 51,5754° 46,1416°
753 51,5726° 46,1349°
754 51,5726° 46,1342°
755 51,5727° 46,134°
756 51,573° 46,134°
757 51,5753° 46,1382°
758 51,5771° 46,1411°
759 51,5779° 46,1443°
760 51,5791° 46,1463°
761 51,5797° 46,1473°
762 51,5802° 46,1493°
763 51,5681° 46,1285°
764 51,5679° 46,129°
765 51,5676° 46,1292°
766 51,5672° 46,1289°
767 51,5669° 46,1285°
768 51,5667° 46,1277°
769 51,5667° 46,1267°
770 51,5669° 46,126°
771 51,5676° 46,1265°
772 51,5856° 46,1626°
773 51,5855° 46,1628°
774 51,5852° 46,1628°
775 51,5836° 46,1576°
776 51,5825° 46,1554°
777 51,5812° 46,1537°
778 51,5807° 46,1534°
779 51,5806° 46,1532°
780 51,5806° 46,1527°
781 51,5807° 46,1524°
782 51,5812° 46,1525°
783 51,5835° 46,1549°
784 51,5857° 46,1621°
785 51,5833° 46,1586°
786 51,5832° 46,1596°
787 51,5829° 46,1596°
788 51,5795° 46,157°
789 51,5763° 46,1555°
790 51,5743° 46,1532°
791 51,5742° 46,1528°
792 51,5743° 46,152°
793 51,5747° 46,1518°
794 51,5751° 46,1518°
795 51,5763° 46,1523°
796 51,5772° 46,1536°
797 51,5775° 46,1538°
798 51,5777° 46,1536°
799 51,5777° 46,1531°
800 51,5768° 46,1516°
801 51,5768° 46,1511°
802 51,577° 46,1509°
803 51,5774° 46,1509°
804 51,5813° 46,1556°
805 51,5754° 46,1501°
806 51,5753° 46,1506°
807 51,575° 46,1508°
808 51,5744° 46,1506°
809 51,5724° 46,1512°
810 51,5718° 46,1505°
811 51,5719° 46,1495°
812 51,5724° 46,1493°
813 51,5751° 46,1496°
814 51,5709° 46,1507°
815 51,5709° 46,1515°
816 51,5707° 46,1517°
817 51,5704° 46,1517°
818 51,5688° 46,1485°
819 51,5686° 46,148°
820 51,5688° 46,1475°
821 51,5691° 46,1475°
822 51,5641° 46,1398°
823 51,5641° 46,1413°
824 51,5638° 46,1427°
825 51,5633° 46,1432°
826 51,5621° 46,1417°
827 51,5629° 46,1388°
828 51,5634° 46,1383°
829 51,5633° 46,1352°
830 51,5631° 46,1359°
831 51,5628° 46,1364°
832 51,5622° 46,1361°
833 51,5624° 46,1352°
834 51,5628° 46,1347°
835 51,5644° 46,1323°
836 51,5641° 46,134°
837 51,5637° 46,1342°
838 51,5634° 46,134°
839 51,5633° 46,1332°
840 51,5635° 46,1323°
841 51,5638° 46,1318°
842 51,5641° 46,1318°
843 51,564° 46,1298°
844 51,5638° 46,1306°
845 51,5621° 46,1332°
846 51,5618° 46,1327°
847 51,5617° 46,129°
848 51,562° 46,1286°
849 51,5623° 46,1286°
850 51,5624° 46,1296°
851 51,5629° 46,1296°
852 51,5631° 46,1254°
853 51,5634° 46,1254°
854 51,5637° 46,1259°
855 51,5637° 46,1284°
856 51,5628° 46,122°
857 51,5627° 46,1225°
858 51,5622° 46,1225°
859 51,561° 46,1183°
860 51,5612° 46,1178°
861 51,5617° 46,1181°
862 51,5886° 46,1717°
863 51,5883° 46,1719°
864 51,5868° 46,1653°
865 51,5868° 46,1648°
866 51,587° 46,1645°
867 51,5873° 46,1648°
868 51,5872° 46,1723°
869 51,5869° 46,1728°
870 51,5864° 46,1728°
871 51,5821° 46,1693°
872 51,5818° 46,1668°
873 51,5802° 46,1634°
874 51,5804° 46,1649°
875 51,5798° 46,1661°
876 51,5807° 46,1685°
877 51,5805° 46,169°
878 51,5795° 46,1682°
879 51,5784° 46,168°
880 51,5758° 46,1674°
881 51,574° 46,1666°
882 51,5722° 46,1656°
883 51,5698° 46,1631°
884 51,5691° 46,1604°
885 51,5694° 46,1602°
886 51,5704° 46,1622°
887 51,5706° 46,1619°
888 51,5704° 46,1609°
889 51,5709° 46,1607°
890 51,5736° 46,1647°
891 51,574° 46,1649°
892 51,5741° 46,1637°
893 51,5712° 46,1597°
894 51,5705° 46,1587°
895 51,5705° 46,1583°
896 51,5708° 46,158°
897 51,5718° 46,159°
898 51,5729° 46,1588°
899 51,5735° 46,1591°
900 51,5756° 46,1633°
901 51,5763° 46,1635°
902 51,5766° 46,1633°
903 51,5765° 46,1613°
904 51,5767° 46,1609°
905 51,5771° 46,1611°
906 51,5774° 46,1609°
907 51,5776° 46,1599°
908 51,5779° 46,1597°
909 51,5787° 46,1599°
910 51,5794° 46,1614°
911 51,5799° 46,1614°
912 51,58° 46,161°
913 51,5799° 46,1597°
914 51,58° 46,1595°
915 51,5805° 46,1597°
916 51,5811° 46,1607°
917 51,5826° 46,1661°
918 51,5834° 46,1686°
919 51,5837° 46,1684°
920 51,5839° 46,1674°
921 51,5841° 46,1671°
922 51,5844° 46,1679°
923 51,5845° 46,1686°
924 51,5848° 46,1691°
925 51,5851° 46,1691°
926 51,5854° 46,1686°
927 51,5849° 46,1652°
928 51,5849° 46,1647°
929 51,5852° 46,1645°
930 51,5855° 46,1647°
931 51,5872° 46,1716°
932 51,5841° 46,1637°
933 51,5841° 46,1659°
934 51,5839° 46,1662°
935 51,5836° 46,1662°
936 51,5835° 46,1657°
937 51,5832° 46,1635°
938 51,5826° 46,1617°
939 51,5823° 46,1613°
940 51,5823° 46,1605°
941 51,5826° 46,1603°
942 51,5837° 46,1618°
943 51,567° 46,1565°
944 51,5668° 46,1567°
945 51,5635° 46,1535°
946 51,5631° 46,1525°
947 51,5632° 46,1517°
948 51,5637° 46,1518°
949 51,5644° 46,1527°
950 51,5647° 46,1528°
951 51,5652° 46,152°
952 51,5664° 46,1538°
953 51,567° 46,1557°
954 51,5622° 46,149°
955 51,562° 46,1495°
956 51,5616° 46,1495°
957 51,5613° 46,149°
958 51,5615° 46,1476°
959 51,5616° 46,1473°
960 51,5621° 46,1473°
961 51,5622° 46,1481°
</t>
  </si>
  <si>
    <t xml:space="preserve">249 51,5932° 45,9781°
250 51,5924° 45,9752°
251 51,5918° 45,9716°
252 51,5919° 45,9701°
253 51,5923° 45,9699°
254 51,5962° 46,0078°
255 51,5948° 46,0168°
256 51,5941° 46,0169°
257 51,5927° 46,0168°
258 51,5914° 46,0167°
259 51,5914° 46,0165°
260 51,5916° 46,0152°
261 51,5935° 46,0153°
262 51,5939° 46,0153°
263 51,5941° 46,0151°
264 51,5943° 46,0135°
265 51,5945° 46,0128°
266 51,5947° 46,0116°
267 51,5949° 46,0107°
268 51,5956° 46,0074°
269 51,5872° 46,0147°
270 51,587° 46,0159°
271 51,5867° 46,0162°
272 51,5861° 46,0161°
273 51,585° 46,0159°
274 51,5826° 46,0158°
275 51,5799° 46,0155°
276 51,5794° 46,0141°
277 51,5893° 46,0871°
278 51,5893° 46,0876°
279 51,589° 46,0877°
280 51,5882° 46,0885°
281 51,5872° 46,0888°
282 51,5866° 46,0888°
283 51,586° 46,0889°
284 51,585° 46,0894°
285 51,5842° 46,0906°
286 51,5837° 46,0907°
287 51,5827° 46,0905°
288 51,581° 46,0911°
289 51,5805° 46,0902°
290 51,5807° 46,0896°
291 51,5807° 46,0889°
292 51,5797° 46,0886°
293 51,5798° 46,0879°
294 51,581° 46,0861°
295 51,5819° 46,0859°
296 51,5826° 46,0861°
297 51,5832° 46,0875°
298 51,5839° 46,0877°
299 51,5849° 46,0872°
300 51,5853° 46,0871°
301 51,586° 46,0873°
302 51,5874° 46,0871°
303 51,5892° 46,087°
304 51,5893° 46,09°
305 51,5894° 46,0912°
306 51,5897° 46,0919°
307 51,5897° 46,0931°
308 51,5899° 46,0938°
309 51,5901° 46,0939°
310 51,5902° 46,096°
311 51,5905° 46,098°
312 51,5905° 46,099°
313 51,591° 46,1007°
314 51,5912° 46,1018°
315 51,5917° 46,1047°
316 51,5921° 46,1054°
317 51,5922° 46,1062°
318 51,5927° 46,1071°
319 51,5929° 46,1111°
320 51,5934° 46,1121°
321 51,594° 46,1123°
322 51,5946° 46,1131°
323 51,5946° 46,1139°
324 51,5943° 46,1155°
325 51,5939° 46,1154°
326 51,5933° 46,1153°
327 51,5925° 46,1137°
328 51,5921° 46,1127°
329 51,592° 46,1121°
330 51,5916° 46,1118°
331 51,5915° 46,1114°
332 51,5917° 46,1101°
333 51,5917° 46,1097°
334 51,5915° 46,1094°
335 51,5907° 46,1095°
336 51,59° 46,109°
337 51,5892° 46,1099°
338 51,5888° 46,1093°
339 51,5881° 46,1087°
340 51,5882° 46,108°
341 51,589° 46,1075°
342 51,5897° 46,1069°
343 51,5905° 46,1073°
344 51,5913° 46,1075°
345 51,5916° 46,1072°
346 51,5913° 46,106°
347 51,5903° 46,1044°
348 51,5898° 46,1029°
349 51,5898° 46,1017°
350 51,5889° 46,0996°
351 51,5889° 46,0984°
352 51,5893° 46,0975°
353 51,5895° 46,0969°
354 51,5896° 46,0956°
355 51,5895° 46,0943°
356 51,5892° 46,0939°
357 51,5888° 46,0935°
358 51,5887° 46,094°
359 51,5883° 46,0941°
360 51,5882° 46,0935°
361 51,5879° 46,0927°
362 51,5881° 46,0915°
363 51,5886° 46,0918°
364 51,5888° 46,0916°
365 51,5887° 46,091°
366 51,5888° 46,0906°
367 51,589° 46,0905°
368 51,5889° 46,09°
369 51,5892° 46,0899°
370 51,573° 46,0739°
371 51,573° 46,0749°
372 51,5726° 46,076°
373 51,5724° 46,0769°
374 51,5718° 46,0788°
375 51,5716° 46,0788°
376 51,5712° 46,0787°
377 51,5709° 46,0795°
378 51,5708° 46,0815°
379 51,5706° 46,0818°
380 51,57° 46,0821°
381 51,5696° 46,0839°
382 51,5686° 46,0884°
383 51,5678° 46,0921°
384 51,5678° 46,0927°
385 51,5681° 46,0933°
386 51,5685° 46,0929°
387 51,5688° 46,0923°
388 51,5689° 46,0918°
389 51,5691° 46,09°
390 51,5695° 46,0893°
391 51,5695° 46,0881°
392 51,5697° 46,088°
393 51,5698° 46,0894°
394 51,5706° 46,0896°
395 51,5709° 46,0906°
396 51,5713° 46,0903°
397 51,5713° 46,0913°
398 51,5714° 46,0933°
399 51,5717° 46,0946°
400 51,5707° 46,095°
401 51,5704° 46,0931°
402 51,5701° 46,0912°
403 51,5699° 46,0911°
404 51,5691° 46,0924°
405 51,5689° 46,0931°
406 51,5678° 46,0943°
407 51,5673° 46,0942°
408 51,5672° 46,0945°
409 51,5671° 46,0949°
410 51,5673° 46,0951°
411 51,5677° 46,095°
412 51,5682° 46,0949°
413 51,5682° 46,0953°
414 51,5678° 46,0957°
415 51,5671° 46,0959°
416 51,567° 46,0969°
417 51,5657° 46,1011°
418 51,5646° 46,1033°
419 51,5645° 46,1041°
420 51,5639° 46,1038°
421 51,5632° 46,1045°
422 51,5629° 46,1047°
423 51,5625° 46,1038°
424 51,5625° 46,1028°
425 51,5625° 46,1022°
426 51,5621° 46,1008°
427 51,562° 46,1004°
428 51,5623° 46,0988°
429 51,5623° 46,0972°
430 51,5624° 46,0954°
431 51,5624° 46,0945°
432 51,5628° 46,0926°
433 51,5636° 46,0919°
434 51,5636° 46,0905°
435 51,5629° 46,0885°
436 51,5623° 46,0862°
437 51,5618° 46,0828°
438 51,5615° 46,0819°
439 51,5616° 46,0781°
440 51,5616° 46,0773°
441 51,562° 46,075°
442 51,5626° 46,0734°
443 51,5625° 46,0728°
444 51,5621° 46,0718°
445 51,562° 46,0708°
446 51,5616° 46,0703°
447 51,5615° 46,0696°
448 51,5617° 46,0674°
449 51,5618° 46,0647°
450 51,5624° 46,0635°
451 51,5625° 46,0637°
452 51,5626° 46,0643°
453 51,5624° 46,0658°
454 51,5624° 46,0704°
455 51,563° 46,0723°
456 51,5629° 46,0749°
457 51,5627° 46,0755°
458 51,562° 46,0816°
459 51,5623° 46,0826°
460 51,5625° 46,0828°
461 51,5629° 46,0835°
462 51,5628° 46,0855°
463 51,5628° 46,0869°
464 51,563° 46,0874°
465 51,5636° 46,0878°
466 51,564° 46,0887°
467 51,5639° 46,0895°
468 51,564° 46,0909°
469 51,564° 46,0922°
470 51,5634° 46,0934°
471 51,5628° 46,0984°
472 51,5631° 46,1005°
473 51,5634° 46,1019°
474 51,5635° 46,1023°
475 51,564° 46,1025°
476 51,5645° 46,1023°
477 51,5661° 46,0971°
478 51,5665° 46,0945°
479 51,5668° 46,0941°
480 51,5674° 46,0893°
481 51,5677° 46,0879°
482 51,5682° 46,0871°
483 51,569° 46,0839°
484 51,5689° 46,0822°
485 51,57° 46,0797°
486 51,5701° 46,0789°
487 51,57° 46,0785°
488 51,5696° 46,0787°
489 51,5691° 46,0791°
490 51,5683° 46,0778°
491 51,5691° 46,0766°
492 51,5702° 46,0767°
493 51,5708° 46,0762°
494 51,5724° 46,0736°
495 51,5523° 46,0644°
496 51,5523° 46,0648°
497 51,5519° 46,0659°
498 51,5519° 46,0668°
499 51,5515° 46,0693°
500 51,5513° 46,0695°
501 51,5511° 46,0695°
502 51,5511° 46,0691°
503 51,5513° 46,0682°
504 51,5509° 46,0641°
505 51,5514° 46,0637°
506 51,5518° 46,0644°
507 51,552° 46,0644°
508 51,5479° 46,0821°
509 51,5479° 46,0824°
510 51,5474° 46,0833°
511 51,5472° 46,0847°
512 51,5474° 46,0851°
513 51,5476° 46,0852°
514 51,5477° 46,0856°
515 51,5475° 46,0862°
516 51,5471° 46,0861°
517 51,547° 46,0856°
518 51,5465° 46,0847°
519 51,5463° 46,0846°
520 51,5459° 46,0836°
521 51,5454° 46,0826°
522 51,5449° 46,0818°
523 51,5447° 46,0811°
524 51,5447° 46,0805°
525 51,545° 46,0803°
526 51,5458° 46,0823°
527 51,5467° 46,0829°
528 51,5478° 46,0819°
529 51,5973° 46,1361°
530 51,5972° 46,1364°
531 51,5963° 46,1376°
532 51,5956° 46,1383°
533 51,594° 46,1417°
534 51,5923° 46,1443°
535 51,5918° 46,1449°
536 51,5917° 46,1456°
537 51,592° 46,1465°
538 51,5921° 46,147°
539 51,592° 46,1475°
540 51,592° 46,1479°
541 51,5921° 46,1488°
542 51,592° 46,151°
543 51,5918° 46,1518°
544 51,5915° 46,1523°
545 51,5916° 46,1511°
546 51,5916° 46,149°
547 51,5913° 46,1468°
548 51,5911° 46,1461°
549 51,5912° 46,1448°
550 51,5924° 46,1427°
551 51,5932° 46,1418°
552 51,594° 46,1397°
553 51,5943° 46,1393°
554 51,5948° 46,1382°
555 51,596° 46,1373°
556 51,5951° 46,1357°
557 51,5955° 46,1353°
558 51,5963° 46,1371°
559 51,5964° 46,1366°
560 51,5968° 46,136°
561 51,5804° 46,1151°
562 51,5801° 46,116°
563 51,58° 46,1168°
564 51,5803° 46,1193°
565 51,5798° 46,1232°
566 51,5798° 46,125°
567 51,5795° 46,1261°
568 51,579° 46,1266°
569 51,579° 46,1271°
570 51,5802° 46,1288°
571 51,5809° 46,13°
572 51,5813° 46,1298°
573 51,5822° 46,1277°
574 51,5823° 46,1278°
575 51,5821° 46,1289°
576 51,5819° 46,1297°
577 51,5816° 46,1301°
578 51,5816° 46,1306°
579 51,5823° 46,1321°
580 51,5827° 46,1327°
581 51,5831° 46,1328°
582 51,5839° 46,1322°
583 51,5836° 46,1335°
584 51,5833° 46,1337°
585 51,5833° 46,1343°
586 51,5838° 46,1362°
587 51,5838° 46,1365°
588 51,5835° 46,1365°
589 51,5829° 46,1346°
590 51,5826° 46,1341°
591 51,5824° 46,1335°
592 51,5819° 46,1333°
593 51,5811° 46,1311°
594 51,5807° 46,131°
595 51,5805° 46,1306°
596 51,58° 46,1306°
597 51,5801° 46,1295°
598 51,5792° 46,128°
599 51,5786° 46,1273°
600 51,5783° 46,1266°
601 51,5781° 46,1259°
602 51,5777° 46,1247°
603 51,5775° 46,1231°
604 51,5772° 46,122°
605 51,5744° 46,1162°
606 51,5736° 46,1151°
607 51,5737° 46,1147°
608 51,5739° 46,1146°
609 51,5742° 46,115°
610 51,5744° 46,1152°
611 51,5752° 46,1142°
612 51,5754° 46,1143°
613 51,5755° 46,1148°
614 51,5749° 46,1157°
615 51,5749° 46,1161°
616 51,5752° 46,1164°
617 51,5764° 46,1155°
618 51,5768° 46,1154°
619 51,577° 46,1155°
620 51,5771° 46,1157°
621 51,5762° 46,1167°
622 51,5761° 46,1174°
623 51,5761° 46,1182°
624 51,5769° 46,1201°
625 51,5777° 46,1224°
626 51,5779° 46,1229°
627 51,5789° 46,1229°
628 51,5793° 46,1217°
629 51,5792° 46,1209°
630 51,579° 46,1204°
631 51,5794° 46,1164°
632 51,5797° 46,1156°
633 51,5803° 46,1146°
634 51,5757° 46,1117°
635 51,5755° 46,1119°
636 51,5754° 46,1124°
637 51,5748° 46,1124°
638 51,5745° 46,1126°
639 51,5742° 46,1125°
640 51,5739° 46,1119°
641 51,5744° 46,1115°
642 51,5744° 46,1113°
643 51,5746° 46,111°
644 51,5749° 46,1109°
645 51,5757° 46,1113°
646 51,5733° 46,1136°
647 51,5732° 46,114°
648 51,5731° 46,1141°
649 51,5728° 46,114°
650 51,5727° 46,1134°
651 51,5728° 46,113°
652 51,5732° 46,1132°
653 51,5727° 46,1108°
654 51,5726° 46,1113°
655 51,5723° 46,1118°
656 51,5722° 46,1115°
657 51,5722° 46,1108°
658 51,5725° 46,1102°
659 51,5739° 46,1081°
660 51,5739° 46,1083°
661 51,5738° 46,1086°
662 51,5734° 46,1087°
663 51,5733° 46,1083°
664 51,5734° 46,1078°
665 51,5736° 46,1077°
666 51,5726° 46,1078°
667 51,5724° 46,1087°
668 51,5717° 46,11°
669 51,571° 46,1126°
670 51,5702° 46,114°
671 51,5699° 46,1141°
672 51,5689° 46,1136°
673 51,5672° 46,1117°
674 51,5671° 46,1112°
675 51,5673° 46,111°
676 51,5677° 46,1112°
677 51,5686° 46,1123°
678 51,569° 46,1131°
679 51,5699° 46,1132°
680 51,5704° 46,1129°
681 51,5712° 46,1104°
682 51,572° 46,1085°
683 51,5722° 46,1077°
684 51,5724° 46,1074°
685 51,5774° 46,127°
686 51,5835° 46,1401°
687 51,5852° 46,146°
688 51,5856° 46,1506°
689 51,5853° 46,1511°
690 51,5846° 46,1511°
691 51,5841° 46,1496°
692 51,5841° 46,1481°
693 51,5833° 46,143°
694 51,582° 46,14°
695 51,5793° 46,1324°
696 51,5765° 46,127°
697 51,5763° 46,1265°
698 51,5765° 46,1263°
699 51,5768° 46,1263°
700 51,5819° 46,1422°
701 51,583° 46,1445°
702 51,5834° 46,1464°
703 51,5834° 46,1471°
704 51,5832° 46,1479°
705 51,5832° 46,1486°
706 51,5837° 46,1498°
707 51,5834° 46,1506°
708 51,5829° 46,1505°
709 51,5823° 46,1498°
710 51,5826° 46,1469°
711 51,5825° 46,1459°
712 51,5816° 46,1432°
713 51,5815° 46,1425°
714 51,5815° 46,142°
715 51,5816° 46,1417°
716 51,5816° 46,1469°
717 51,5818° 46,15°
718 51,5814° 46,1505°
719 51,5811° 46,1503°
720 51,5809° 46,1481°
721 51,5808° 46,1476°
722 51,58° 46,1466°
723 51,5801° 46,1458°
724 51,5804° 46,1456°
725 51,5807° 46,1456°
726 51,5811° 46,1464°
727 51,5802° 46,15°
728 51,5799° 46,1502°
729 51,5776° 46,1477°
730 51,5744° 46,1455°
731 51,5723° 46,1447°
732 51,5704° 46,1417°
733 51,5699° 46,1412°
734 51,5697° 46,1417°
735 51,5699° 46,1419°
736 51,5697° 46,1424°
737 51,5694° 46,1424°
738 51,5681° 46,1394°
739 51,568° 46,1319°
740 51,5682° 46,1304°
741 51,5684° 46,1302°
742 51,5687° 46,1317°
743 51,5695° 46,1388°
744 51,5726° 46,1432°
745 51,5735° 46,1432°
746 51,5737° 46,143°
747 51,5736° 46,1418°
748 51,5737° 46,1413°
749 51,5742° 46,1416°
750 51,5749° 46,1428°
751 51,5752° 46,1428°
752 51,5754° 46,1416°
753 51,5726° 46,1349°
754 51,5726° 46,1342°
755 51,5727° 46,134°
756 51,573° 46,134°
757 51,5753° 46,1382°
758 51,5771° 46,1411°
759 51,5779° 46,1443°
760 51,5791° 46,1463°
761 51,5797° 46,1473°
762 51,5802° 46,1493°
763 51,5681° 46,1285°
764 51,5679° 46,129°
765 51,5676° 46,1292°
766 51,5672° 46,1289°
767 51,5669° 46,1285°
768 51,5667° 46,1277°
769 51,5667° 46,1267°
770 51,5669° 46,126°
771 51,5676° 46,1265°
772 51,5856° 46,1626°
773 51,5855° 46,1628°
774 51,5852° 46,1628°
775 51,5836° 46,1576°
776 51,5825° 46,1554°
777 51,5812° 46,1537°
778 51,5807° 46,1534°
779 51,5806° 46,1532°
780 51,5806° 46,1527°
781 51,5807° 46,1524°
782 51,5812° 46,1525°
783 51,5835° 46,1549°
784 51,5857° 46,1621°
785 51,5833° 46,1586°
786 51,5832° 46,1596°
787 51,5829° 46,1596°
788 51,5795° 46,157°
789 51,5763° 46,1555°
790 51,5743° 46,1532°
791 51,5742° 46,1528°
792 51,5743° 46,152°
793 51,5747° 46,1518°
794 51,5751° 46,1518°
795 51,5763° 46,1523°
796 51,5772° 46,1536°
797 51,5775° 46,1538°
798 51,5777° 46,1536°
799 51,5777° 46,1531°
800 51,5768° 46,1516°
801 51,5768° 46,1511°
802 51,577° 46,1509°
803 51,5774° 46,1509°
804 51,5813° 46,1556°
805 51,5754° 46,1501°
806 51,5753° 46,1506°
807 51,575° 46,1508°
808 51,5744° 46,1506°
809 51,5724° 46,1512°
810 51,5718° 46,1505°
811 51,5719° 46,1495°
812 51,5724° 46,1493°
813 51,5751° 46,1496°
814 51,5709° 46,1507°
815 51,5709° 46,1515°
816 51,5707° 46,1517°
817 51,5704° 46,1517°
818 51,5688° 46,1485°
819 51,5686° 46,148°
820 51,5688° 46,1475°
821 51,5691° 46,1475°
822 51,5641° 46,1398°
823 51,5641° 46,1413°
824 51,5638° 46,1427°
825 51,5633° 46,1432°
826 51,5621° 46,1417°
827 51,5629° 46,1388°
828 51,5634° 46,1383°
829 51,5633° 46,1352°
830 51,5631° 46,1359°
831 51,5628° 46,1364°
832 51,5622° 46,1361°
833 51,5624° 46,1352°
834 51,5628° 46,1347°
835 51,5644° 46,1323°
836 51,5641° 46,134°
837 51,5637° 46,1342°
838 51,5634° 46,134°
839 51,5633° 46,1332°
840 51,5635° 46,1323°
841 51,5638° 46,1318°
842 51,5641° 46,1318°
843 51,564° 46,1298°
844 51,5638° 46,1306°
845 51,5621° 46,1332°
846 51,5618° 46,1327°
847 51,5617° 46,129°
848 51,562° 46,1286°
849 51,5623° 46,1286°
850 51,5624° 46,1296°
851 51,5629° 46,1296°
852 51,5631° 46,1254°
853 51,5634° 46,1254°
854 51,5637° 46,1259°
855 51,5637° 46,1284°
856 51,5628° 46,122°
857 51,5627° 46,1225°
858 51,5622° 46,1225°
859 51,561° 46,1183°
860 51,5612° 46,1178°
861 51,5617° 46,1181°
862 51,5886° 46,1717°
863 51,5883° 46,1719°
864 51,5868° 46,1653°
865 51,5868° 46,1648°
866 51,587° 46,1645°
867 51,5873° 46,1648°
868 51,5872° 46,1723°
869 51,5869° 46,1728°
870 51,5864° 46,1728°
871 51,5821° 46,1693°
872 51,5818° 46,1668°
873 51,5802° 46,1634°
874 51,5804° 46,1649°
875 51,5798° 46,1661°
876 51,5807° 46,1685°
877 51,5805° 46,169°
878 51,5795° 46,1682°
879 51,5784° 46,168°
880 51,5758° 46,1674°
881 51,574° 46,1666°
882 51,5722° 46,1656°
883 51,5698° 46,1631°
884 51,5691° 46,1604°
885 51,5694° 46,1602°
886 51,5704° 46,1622°
887 51,5706° 46,1619°
888 51,5704° 46,1609°
889 51,5709° 46,1607°
890 51,5736° 46,1647°
891 51,574° 46,1649°
892 51,5741° 46,1637°
893 51,5712° 46,1597°
894 51,5705° 46,1587°
895 51,5705° 46,1583°
896 51,5708° 46,158°
897 51,5718° 46,159°
898 51,5729° 46,1588°
899 51,5735° 46,1591°
900 51,5756° 46,1633°
901 51,5763° 46,1635°
902 51,5766° 46,1633°
903 51,5765° 46,1613°
904 51,5767° 46,1609°
905 51,5771° 46,1611°
906 51,5774° 46,1609°
907 51,5776° 46,1599°
908 51,5779° 46,1597°
909 51,5787° 46,1599°
910 51,5794° 46,1614°
911 51,5799° 46,1614°
912 51,58° 46,161°
913 51,5799° 46,1597°
914 51,58° 46,1595°
915 51,5805° 46,1597°
916 51,5811° 46,1607°
917 51,5826° 46,1661°
918 51,5834° 46,1686°
919 51,5837° 46,1684°
920 51,5839° 46,1674°
921 51,5841° 46,1671°
922 51,5844° 46,1679°
923 51,5845° 46,1686°
924 51,5848° 46,1691°
925 51,5851° 46,1691°
926 51,5854° 46,1686°
927 51,5849° 46,1652°
928 51,5849° 46,1647°
929 51,5852° 46,1645°
930 51,5855° 46,1647°
931 51,5872° 46,1716°
932 51,5841° 46,1637°
933 51,5841° 46,1659°
934 51,5839° 46,1662°
935 51,5836° 46,1662°
936 51,5835° 46,1657°
937 51,5832° 46,1635°
938 51,5826° 46,1617°
939 51,5823° 46,1613°
940 51,5823° 46,1605°
941 51,5826° 46,1603°
942 51,5837° 46,1618°
943 51,567° 46,1565°
944 51,5668° 46,1567°
945 51,5635° 46,1535°
946 51,5631° 46,1525°
947 51,5632° 46,1517°
948 51,5637° 46,1518°
949 51,5644° 46,1527°
950 51,5647° 46,1528°
951 51,5652° 46,152°
952 51,5664° 46,1538°
953 51,567° 46,1557°
954 51,5622° 46,149°
955 51,562° 46,1495°
956 51,5616° 46,1495°
957 51,5613° 46,149°
958 51,5615° 46,1476°
959 51,5616° 46,1473°
960 51,5621° 46,1473°
961 51,5622° 46,1481°
</t>
  </si>
  <si>
    <t xml:space="preserve">503 51,5513° 46,0682°
504 51,5509° 46,0641°
505 51,5514° 46,0637°
506 51,5518° 46,0644°
507 51,552° 46,0644°
508 51,5479° 46,0821°
509 51,5479° 46,0824°
510 51,5474° 46,0833°
511 51,5472° 46,0847°
512 51,5474° 46,0851°
513 51,5476° 46,0852°
514 51,5477° 46,0856°
515 51,5475° 46,0862°
516 51,5471° 46,0861°
517 51,547° 46,0856°
518 51,5465° 46,0847°
519 51,5463° 46,0846°
520 51,5459° 46,0836°
521 51,5454° 46,0826°
522 51,5449° 46,0818°
523 51,5447° 46,0811°
524 51,5447° 46,0805°
525 51,545° 46,0803°
526 51,5458° 46,0823°
527 51,5467° 46,0829°
528 51,5478° 46,0819°
529 51,5973° 46,1361°
530 51,5972° 46,1364°
531 51,5963° 46,1376°
532 51,5956° 46,1383°
533 51,594° 46,1417°
534 51,5923° 46,1443°
535 51,5918° 46,1449°
536 51,5917° 46,1456°
537 51,592° 46,1465°
538 51,5921° 46,147°
539 51,592° 46,1475°
540 51,592° 46,1479°
541 51,5921° 46,1488°
542 51,592° 46,151°
543 51,5918° 46,1518°
544 51,5915° 46,1523°
545 51,5916° 46,1511°
546 51,5916° 46,149°
547 51,5913° 46,1468°
548 51,5911° 46,1461°
549 51,5912° 46,1448°
550 51,5924° 46,1427°
551 51,5932° 46,1418°
552 51,594° 46,1397°
553 51,5943° 46,1393°
554 51,5948° 46,1382°
555 51,596° 46,1373°
556 51,5951° 46,1357°
557 51,5955° 46,1353°
558 51,5963° 46,1371°
559 51,5964° 46,1366°
560 51,5968° 46,136°
561 51,5804° 46,1151°
562 51,5801° 46,116°
563 51,58° 46,1168°
564 51,5803° 46,1193°
565 51,5798° 46,1232°
566 51,5798° 46,125°
567 51,5795° 46,1261°
568 51,579° 46,1266°
569 51,579° 46,1271°
570 51,5802° 46,1288°
571 51,5809° 46,13°
572 51,5813° 46,1298°
573 51,5822° 46,1277°
574 51,5823° 46,1278°
575 51,5821° 46,1289°
576 51,5819° 46,1297°
577 51,5816° 46,1301°
578 51,5816° 46,1306°
579 51,5823° 46,1321°
580 51,5827° 46,1327°
581 51,5831° 46,1328°
582 51,5839° 46,1322°
583 51,5836° 46,1335°
584 51,5833° 46,1337°
585 51,5833° 46,1343°
586 51,5838° 46,1362°
587 51,5838° 46,1365°
588 51,5835° 46,1365°
589 51,5829° 46,1346°
590 51,5826° 46,1341°
591 51,5824° 46,1335°
592 51,5819° 46,1333°
593 51,5811° 46,1311°
594 51,5807° 46,131°
595 51,5805° 46,1306°
596 51,58° 46,1306°
597 51,5801° 46,1295°
598 51,5792° 46,128°
599 51,5786° 46,1273°
600 51,5783° 46,1266°
601 51,5781° 46,1259°
602 51,5777° 46,1247°
603 51,5775° 46,1231°
604 51,5772° 46,122°
605 51,5744° 46,1162°
606 51,5736° 46,1151°
607 51,5737° 46,1147°
608 51,5739° 46,1146°
609 51,5742° 46,115°
610 51,5744° 46,1152°
611 51,5752° 46,1142°
612 51,5754° 46,1143°
613 51,5755° 46,1148°
614 51,5749° 46,1157°
615 51,5749° 46,1161°
616 51,5752° 46,1164°
617 51,5764° 46,1155°
618 51,5768° 46,1154°
619 51,577° 46,1155°
620 51,5771° 46,1157°
621 51,5762° 46,1167°
622 51,5761° 46,1174°
623 51,5761° 46,1182°
624 51,5769° 46,1201°
625 51,5777° 46,1224°
626 51,5779° 46,1229°
627 51,5789° 46,1229°
628 51,5793° 46,1217°
629 51,5792° 46,1209°
630 51,579° 46,1204°
631 51,5794° 46,1164°
632 51,5797° 46,1156°
633 51,5803° 46,1146°
634 51,5757° 46,1117°
635 51,5755° 46,1119°
636 51,5754° 46,1124°
637 51,5748° 46,1124°
638 51,5745° 46,1126°
639 51,5742° 46,1125°
640 51,5739° 46,1119°
641 51,5744° 46,1115°
642 51,5744° 46,1113°
643 51,5746° 46,111°
644 51,5749° 46,1109°
645 51,5757° 46,1113°
646 51,5733° 46,1136°
647 51,5732° 46,114°
648 51,5731° 46,1141°
649 51,5728° 46,114°
650 51,5727° 46,1134°
651 51,5728° 46,113°
652 51,5732° 46,1132°
653 51,5727° 46,1108°
654 51,5726° 46,1113°
655 51,5723° 46,1118°
656 51,5722° 46,1115°
657 51,5722° 46,1108°
658 51,5725° 46,1102°
659 51,5739° 46,1081°
660 51,5739° 46,1083°
661 51,5738° 46,1086°
662 51,5734° 46,1087°
663 51,5733° 46,1083°
664 51,5734° 46,1078°
665 51,5736° 46,1077°
666 51,5726° 46,1078°
667 51,5724° 46,1087°
668 51,5717° 46,11°
669 51,571° 46,1126°
670 51,5702° 46,114°
671 51,5699° 46,1141°
672 51,5689° 46,1136°
673 51,5672° 46,1117°
674 51,5671° 46,1112°
675 51,5673° 46,111°
676 51,5677° 46,1112°
677 51,5686° 46,1123°
678 51,569° 46,1131°
679 51,5699° 46,1132°
680 51,5704° 46,1129°
681 51,5712° 46,1104°
682 51,572° 46,1085°
683 51,5722° 46,1077°
684 51,5724° 46,1074°
685 51,5774° 46,127°
686 51,5835° 46,1401°
687 51,5852° 46,146°
688 51,5856° 46,1506°
689 51,5853° 46,1511°
690 51,5846° 46,1511°
691 51,5841° 46,1496°
692 51,5841° 46,1481°
693 51,5833° 46,143°
694 51,582° 46,14°
695 51,5793° 46,1324°
696 51,5765° 46,127°
697 51,5763° 46,1265°
698 51,5765° 46,1263°
699 51,5768° 46,1263°
700 51,5819° 46,1422°
701 51,583° 46,1445°
702 51,5834° 46,1464°
703 51,5834° 46,1471°
704 51,5832° 46,1479°
705 51,5832° 46,1486°
706 51,5837° 46,1498°
707 51,5834° 46,1506°
708 51,5829° 46,1505°
709 51,5823° 46,1498°
710 51,5826° 46,1469°
711 51,5825° 46,1459°
712 51,5816° 46,1432°
713 51,5815° 46,1425°
714 51,5815° 46,142°
715 51,5816° 46,1417°
716 51,5816° 46,1469°
717 51,5818° 46,15°
718 51,5814° 46,1505°
719 51,5811° 46,1503°
720 51,5809° 46,1481°
721 51,5808° 46,1476°
722 51,58° 46,1466°
723 51,5801° 46,1458°
724 51,5804° 46,1456°
725 51,5807° 46,1456°
726 51,5811° 46,1464°
727 51,5802° 46,15°
728 51,5799° 46,1502°
729 51,5776° 46,1477°
730 51,5744° 46,1455°
731 51,5723° 46,1447°
732 51,5704° 46,1417°
733 51,5699° 46,1412°
734 51,5697° 46,1417°
735 51,5699° 46,1419°
736 51,5697° 46,1424°
737 51,5694° 46,1424°
738 51,5681° 46,1394°
739 51,568° 46,1319°
740 51,5682° 46,1304°
741 51,5684° 46,1302°
742 51,5687° 46,1317°
743 51,5695° 46,1388°
744 51,5726° 46,1432°
745 51,5735° 46,1432°
746 51,5737° 46,143°
747 51,5736° 46,1418°
748 51,5737° 46,1413°
749 51,5742° 46,1416°
750 51,5749° 46,1428°
751 51,5752° 46,1428°
752 51,5754° 46,1416°
753 51,5726° 46,1349°
754 51,5726° 46,1342°
755 51,5727° 46,134°
756 51,573° 46,134°
757 51,5753° 46,1382°
758 51,5771° 46,1411°
759 51,5779° 46,1443°
760 51,5791° 46,1463°
761 51,5797° 46,1473°
762 51,5802° 46,1493°
763 51,5681° 46,1285°
764 51,5679° 46,129°
765 51,5676° 46,1292°
766 51,5672° 46,1289°
767 51,5669° 46,1285°
768 51,5667° 46,1277°
769 51,5667° 46,1267°
770 51,5669° 46,126°
771 51,5676° 46,1265°
772 51,5856° 46,1626°
773 51,5855° 46,1628°
774 51,5852° 46,1628°
775 51,5836° 46,1576°
776 51,5825° 46,1554°
777 51,5812° 46,1537°
778 51,5807° 46,1534°
779 51,5806° 46,1532°
780 51,5806° 46,1527°
781 51,5807° 46,1524°
782 51,5812° 46,1525°
783 51,5835° 46,1549°
784 51,5857° 46,1621°
785 51,5833° 46,1586°
786 51,5832° 46,1596°
787 51,5829° 46,1596°
788 51,5795° 46,157°
789 51,5763° 46,1555°
790 51,5743° 46,1532°
791 51,5742° 46,1528°
792 51,5743° 46,152°
793 51,5747° 46,1518°
794 51,5751° 46,1518°
795 51,5763° 46,1523°
796 51,5772° 46,1536°
797 51,5775° 46,1538°
798 51,5777° 46,1536°
799 51,5777° 46,1531°
800 51,5768° 46,1516°
801 51,5768° 46,1511°
802 51,577° 46,1509°
803 51,5774° 46,1509°
804 51,5813° 46,1556°
805 51,5754° 46,1501°
806 51,5753° 46,1506°
807 51,575° 46,1508°
808 51,5744° 46,1506°
809 51,5724° 46,1512°
810 51,5718° 46,1505°
811 51,5719° 46,1495°
812 51,5724° 46,1493°
813 51,5751° 46,1496°
814 51,5709° 46,1507°
815 51,5709° 46,1515°
816 51,5707° 46,1517°
817 51,5704° 46,1517°
818 51,5688° 46,1485°
819 51,5686° 46,148°
820 51,5688° 46,1475°
821 51,5691° 46,1475°
822 51,5641° 46,1398°
823 51,5641° 46,1413°
824 51,5638° 46,1427°
825 51,5633° 46,1432°
826 51,5621° 46,1417°
827 51,5629° 46,1388°
828 51,5634° 46,1383°
829 51,5633° 46,1352°
830 51,5631° 46,1359°
831 51,5628° 46,1364°
832 51,5622° 46,1361°
833 51,5624° 46,1352°
834 51,5628° 46,1347°
835 51,5644° 46,1323°
836 51,5641° 46,134°
837 51,5637° 46,1342°
838 51,5634° 46,134°
839 51,5633° 46,1332°
840 51,5635° 46,1323°
841 51,5638° 46,1318°
842 51,5641° 46,1318°
843 51,564° 46,1298°
844 51,5638° 46,1306°
845 51,5621° 46,1332°
846 51,5618° 46,1327°
847 51,5617° 46,129°
848 51,562° 46,1286°
849 51,5623° 46,1286°
850 51,5624° 46,1296°
851 51,5629° 46,1296°
852 51,5631° 46,1254°
853 51,5634° 46,1254°
854 51,5637° 46,1259°
855 51,5637° 46,1284°
856 51,5628° 46,122°
857 51,5627° 46,1225°
858 51,5622° 46,1225°
859 51,561° 46,1183°
860 51,5612° 46,1178°
861 51,5617° 46,1181°
862 51,5886° 46,1717°
863 51,5883° 46,1719°
864 51,5868° 46,1653°
865 51,5868° 46,1648°
866 51,587° 46,1645°
867 51,5873° 46,1648°
868 51,5872° 46,1723°
869 51,5869° 46,1728°
870 51,5864° 46,1728°
871 51,5821° 46,1693°
872 51,5818° 46,1668°
873 51,5802° 46,1634°
874 51,5804° 46,1649°
875 51,5798° 46,1661°
876 51,5807° 46,1685°
877 51,5805° 46,169°
878 51,5795° 46,1682°
879 51,5784° 46,168°
880 51,5758° 46,1674°
881 51,574° 46,1666°
882 51,5722° 46,1656°
883 51,5698° 46,1631°
884 51,5691° 46,1604°
885 51,5694° 46,1602°
886 51,5704° 46,1622°
887 51,5706° 46,1619°
888 51,5704° 46,1609°
889 51,5709° 46,1607°
890 51,5736° 46,1647°
891 51,574° 46,1649°
892 51,5741° 46,1637°
893 51,5712° 46,1597°
894 51,5705° 46,1587°
895 51,5705° 46,1583°
896 51,5708° 46,158°
897 51,5718° 46,159°
898 51,5729° 46,1588°
899 51,5735° 46,1591°
900 51,5756° 46,1633°
901 51,5763° 46,1635°
902 51,5766° 46,1633°
903 51,5765° 46,1613°
904 51,5767° 46,1609°
905 51,5771° 46,1611°
906 51,5774° 46,1609°
907 51,5776° 46,1599°
908 51,5779° 46,1597°
909 51,5787° 46,1599°
910 51,5794° 46,1614°
911 51,5799° 46,1614°
912 51,58° 46,161°
913 51,5799° 46,1597°
914 51,58° 46,1595°
915 51,5805° 46,1597°
916 51,5811° 46,1607°
917 51,5826° 46,1661°
918 51,5834° 46,1686°
919 51,5837° 46,1684°
920 51,5839° 46,1674°
921 51,5841° 46,1671°
922 51,5844° 46,1679°
923 51,5845° 46,1686°
924 51,5848° 46,1691°
925 51,5851° 46,1691°
926 51,5854° 46,1686°
927 51,5849° 46,1652°
928 51,5849° 46,1647°
929 51,5852° 46,1645°
930 51,5855° 46,1647°
931 51,5872° 46,1716°
932 51,5841° 46,1637°
933 51,5841° 46,1659°
934 51,5839° 46,1662°
935 51,5836° 46,1662°
936 51,5835° 46,1657°
937 51,5832° 46,1635°
938 51,5826° 46,1617°
939 51,5823° 46,1613°
940 51,5823° 46,1605°
941 51,5826° 46,1603°
942 51,5837° 46,1618°
943 51,567° 46,1565°
944 51,5668° 46,1567°
945 51,5635° 46,1535°
946 51,5631° 46,1525°
947 51,5632° 46,1517°
948 51,5637° 46,1518°
949 51,5644° 46,1527°
950 51,5647° 46,1528°
951 51,5652° 46,152°
952 51,5664° 46,1538°
953 51,567° 46,1557°
954 51,5622° 46,149°
955 51,562° 46,1495°
956 51,5616° 46,1495°
</t>
  </si>
  <si>
    <t xml:space="preserve">757 51,5753° 46,1382°
758 51,5771° 46,1411°
759 51,5779° 46,1443°
760 51,5791° 46,1463°
761 51,5797° 46,1473°
762 51,5802° 46,1493°
763 51,5681° 46,1285°
764 51,5679° 46,129°
765 51,5676° 46,1292°
766 51,5672° 46,1289°
767 51,5669° 46,1285°
768 51,5667° 46,1277°
769 51,5667° 46,1267°
770 51,5669° 46,126°
771 51,5676° 46,1265°
772 51,5856° 46,1626°
773 51,5855° 46,1628°
774 51,5852° 46,1628°
775 51,5836° 46,1576°
776 51,5825° 46,1554°
777 51,5812° 46,1537°
778 51,5807° 46,1534°
779 51,5806° 46,1532°
780 51,5806° 46,1527°
781 51,5807° 46,1524°
782 51,5812° 46,1525°
783 51,5835° 46,1549°
784 51,5857° 46,1621°
785 51,5833° 46,1586°
786 51,5832° 46,1596°
787 51,5829° 46,1596°
788 51,5795° 46,157°
789 51,5763° 46,1555°
790 51,5743° 46,1532°
791 51,5742° 46,1528°
792 51,5743° 46,152°
793 51,5747° 46,1518°
794 51,5751° 46,1518°
795 51,5763° 46,1523°
796 51,5772° 46,1536°
797 51,5775° 46,1538°
798 51,5777° 46,1536°
799 51,5777° 46,1531°
800 51,5768° 46,1516°
801 51,5768° 46,1511°
802 51,577° 46,1509°
803 51,5774° 46,1509°
804 51,5813° 46,1556°
805 51,5754° 46,1501°
806 51,5753° 46,1506°
807 51,575° 46,1508°
808 51,5744° 46,1506°
809 51,5724° 46,1512°
810 51,5718° 46,1505°
811 51,5719° 46,1495°
812 51,5724° 46,1493°
813 51,5751° 46,1496°
814 51,5709° 46,1507°
815 51,5709° 46,1515°
816 51,5707° 46,1517°
817 51,5704° 46,1517°
818 51,5688° 46,1485°
819 51,5686° 46,148°
820 51,5688° 46,1475°
821 51,5691° 46,1475°
822 51,5641° 46,1398°
823 51,5641° 46,1413°
824 51,5638° 46,1427°
825 51,5633° 46,1432°
826 51,5621° 46,1417°
827 51,5629° 46,1388°
828 51,5634° 46,1383°
829 51,5633° 46,1352°
830 51,5631° 46,1359°
831 51,5628° 46,1364°
832 51,5622° 46,1361°
833 51,5624° 46,1352°
834 51,5628° 46,1347°
835 51,5644° 46,1323°
836 51,5641° 46,134°
837 51,5637° 46,1342°
838 51,5634° 46,134°
839 51,5633° 46,1332°
840 51,5635° 46,1323°
841 51,5638° 46,1318°
842 51,5641° 46,1318°
843 51,564° 46,1298°
844 51,5638° 46,1306°
845 51,5621° 46,1332°
846 51,5618° 46,1327°
847 51,5617° 46,129°
848 51,562° 46,1286°
849 51,5623° 46,1286°
850 51,5624° 46,1296°
851 51,5629° 46,1296°
852 51,5631° 46,1254°
853 51,5634° 46,1254°
854 51,5637° 46,1259°
855 51,5637° 46,1284°
856 51,5628° 46,122°
857 51,5627° 46,1225°
858 51,5622° 46,1225°
859 51,561° 46,1183°
860 51,5612° 46,1178°
861 51,5617° 46,1181°
862 51,5886° 46,1717°
863 51,5883° 46,1719°
864 51,5868° 46,1653°
865 51,5868° 46,1648°
866 51,587° 46,1645°
867 51,5873° 46,1648°
868 51,5872° 46,1723°
869 51,5869° 46,1728°
870 51,5864° 46,1728°
871 51,5821° 46,1693°
872 51,5818° 46,1668°
873 51,5802° 46,1634°
874 51,5804° 46,1649°
875 51,5798° 46,1661°
876 51,5807° 46,1685°
877 51,5805° 46,169°
878 51,5795° 46,1682°
879 51,5784° 46,168°
880 51,5758° 46,1674°
881 51,574° 46,1666°
882 51,5722° 46,1656°
883 51,5698° 46,1631°
884 51,5691° 46,1604°
885 51,5694° 46,1602°
886 51,5704° 46,1622°
887 51,5706° 46,1619°
888 51,5704° 46,1609°
889 51,5709° 46,1607°
890 51,5736° 46,1647°
891 51,574° 46,1649°
892 51,5741° 46,1637°
893 51,5712° 46,1597°
894 51,5705° 46,1587°
895 51,5705° 46,1583°
896 51,5708° 46,158°
897 51,5718° 46,159°
898 51,5729° 46,1588°
899 51,5735° 46,1591°
900 51,5756° 46,1633°
901 51,5763° 46,1635°
902 51,5766° 46,1633°
903 51,5765° 46,1613°
904 51,5767° 46,1609°
905 51,5771° 46,1611°
906 51,5774° 46,1609°
907 51,5776° 46,1599°
908 51,5779° 46,1597°
909 51,5787° 46,1599°
910 51,5794° 46,1614°
911 51,5799° 46,1614°
912 51,58° 46,161°
913 51,5799° 46,1597°
914 51,58° 46,1595°
915 51,5805° 46,1597°
916 51,5811° 46,1607°
917 51,5826° 46,1661°
918 51,5834° 46,1686°
919 51,5837° 46,1684°
920 51,5839° 46,1674°
921 51,5841° 46,1671°
922 51,5844° 46,1679°
923 51,5845° 46,1686°
924 51,5848° 46,1691°
925 51,5851° 46,1691°
926 51,5854° 46,1686°
927 51,5849° 46,1652°
928 51,5849° 46,1647°
929 51,5852° 46,1645°
930 51,5855° 46,1647°
931 51,5872° 46,1716°
932 51,5841° 46,1637°
933 51,5841° 46,1659°
934 51,5839° 46,1662°
935 51,5836° 46,1662°
936 51,5835° 46,1657°
937 51,5832° 46,1635°
938 51,5826° 46,1617°
939 51,5823° 46,1613°
940 51,5823° 46,1605°
941 51,5826° 46,1603°
942 51,5837° 46,1618°
943 51,567° 46,1565°
944 51,5668° 46,1567°
945 51,5635° 46,1535°
946 51,5631° 46,1525°
947 51,5632° 46,1517°
948 51,5637° 46,1518°
949 51,5644° 46,1527°
950 51,5647° 46,1528°
951 51,5652° 46,152°
952 51,5664° 46,1538°
953 51,567° 46,1557°
954 51,5622° 46,149°
955 51,562° 46,1495°
956 51,5616° 46,1495°
957 51,5613° 46,149°
958 51,5615° 46,1476°
959 51,5616° 46,1473°
960 51,5621° 46,1473°
961 51,5622° 46,1481°
</t>
  </si>
  <si>
    <t xml:space="preserve">962 51,5403о 45,8814о
963 51,540о 45,8842о
964 51,5361о 45,8844о
965 51,5359о 45,8835о
966 51,5361о 45,8827о
967 51,5361о 45,8814о
968 51,5672о 45,8848о
969 51,5674о 45,8851о
970 51,5673о 45,8852о
971 51,5673о 45,8854о
972 51,5672о 45,8856о
973 51,5669о 45,8855о
974 51,5669о 45,8849о
975 51,566о 45,8858о
976 51,5659о 45,886о
977 51,5663о 45,8866о
978 51,5663о 45,887о
979 51,5655о 45,8864о
980 51,5654о 45,8867о
981 51,5661о 45,8875о
982 51,5659о 45,8881о
983 51,5656о 45,8875о
984 51,5654о 45,8877о
985 51,5653о 45,8879о
986 51,5654о 45,8882о
987 51,5651о 45,8886о
988 51,5653о 45,8889о
989 51,5652о 45,8889о
990 51,565о 45,8886о
991 51,5648о 45,8889о
992 51,5648о 45,889о
993 51,5648о 45,8891о
994 51,5647о 45,889о
995 51,5643о 45,8893о
996 51,5642о 45,889о
997 51,5649о 45,8884о
998 51,5654о 45,8874о
999 51,5652о 45,8865о
1000 51,5655о 45,8861о
</t>
  </si>
  <si>
    <t xml:space="preserve">Природный парк занимает поверхность и склоны Лысогорского плато, который представляет фрагмент верхней, наиболее древней поверхности выравнивания Приволжской возвышенности, включенный в черту города.  Абсолютные отметки Лысогорского плато колеблются от 220 до 300 м, с общим понижением на юго-запад. В целом плато представляет собой уникальный геоморфологический район, расположенный в непосредственной близости от долины р. Волги. Важно отметить, что по Лысогорскому плато проходит граница между двумя крупнейшими речными системами Русской равнины - бассейнами рек Волга и Дон и именно в этом месте Волга находится на самом близком расстоянии (всего в 5 км) от западной границы своего водосбора. Массив возвышенных плато в юго-восточной части окаймляется неширокой полосой крутосклонов, относящихся к уступу плато, отделяющего Лысогорское плато от Саратовской котловины. 
Поверхность уступа представляет собой склоны, преимущественно восточной экспозиции, длиной до 4 км и высотой 100 - 150 м при уклоне 25 - 200 м на 1 км. Склоны покатые и крутые, густо изрезаны промоинами, обрывистыми стенками и оврагами, местами видны следы оползневой деятельности: котловины, сползающие бугры с межбугровыми понижениями или выровненными площадками с обратным уклоном. 
На территории "Кумысной Поляны" имеются пруды и ручьи. Эти пруды неглубокие, в основном залесенные и заросшие камышом. Поступления воды в водоемы происходит в весенний период за счет талых вод. В летнее время пруды пересыхают или превращаются в болота, но в некоторых водоемах уровень воды поддерживается за счет поступления в них воды из ручьев и родников.
По тальвегам отдельных оврагов и ущелий протекают ручьи, образование которых связано с выходом грунтовых вод на поверхность. 
Растительность Лысогорского плато имеет специфический интразональный комплекс ассоциаций, включающих лесную растительность, растительность луговых степей, остепненных лугов, разнотравно-типчаково-ковыльные, типчаково-полынные и полынно-типчаковой степи, сохранившиеся на южных склонах с солонцеватыми почвами.
По данным лесоустройства 1994 года общая площадь лесов Лысогорского плато составляет около четырех тысяч гектаров. Леса относятся к 1 группе, выделены как городские леса зеленой зоны. 
Породный состав лесов Лысогорского плато разнообразный. Лесные фитоценозы представлены в основном шестью видами древесных пород: дуб черешчатый, клен остролистный, липа, осина, береза.
В лесном фонде преобладают насаждения дуба порослевого происхождения. К ним относится 44.3% покрытых лесом земель. Липа мелколистная занимает 23.2%, сосна – 1%, береза – 9.3%, осина – 3%  всех насаждений. Возрастная структура лесов не равномерна.  
В лесных ценозах доминируют средневозрастные насаждения. 
Кустарниковые сообщества из терна, миндаля низкого, вишни спелой, спиреи встречаются на опушках леса и отдельными куртинами на полянах.
Травянистая растительность Лысогорского плато состоит из двух формаций: луговая степь и остепненные луга разнотравно-тысячелистниковые на северных склонах и плоских водоразделах, типчаково-разнотравные и разнотравно-типчаково-полынные на южных склонах.
В травянистом покрове доминируют 27 видов растений, среди которых наиболее встречаемые: ландыш, звездчатка, чина, сныть, мятлик боровой, пырей.
</t>
  </si>
  <si>
    <t xml:space="preserve">усиление антропогенной нагрузки, увеличение количесства автотранспорта въезжающего на территорию природного парка</t>
  </si>
  <si>
    <t xml:space="preserve">ГУСО «Природный парк «Кумысная поляна»</t>
  </si>
  <si>
    <t xml:space="preserve">410601, г. Саратов, Кумысная поляна, ул. Лесная, д. 10, а/я 25, тел.: 8 (8452) 30-66-25</t>
  </si>
  <si>
    <t xml:space="preserve">06.12.2002 г., 1026403354031</t>
  </si>
  <si>
    <t xml:space="preserve">Буханов Виктор Михайлович, директор, тел.: 8 (8452) 30-66-25</t>
  </si>
  <si>
    <t xml:space="preserve">Постановление Правительства Саратовской области от 18.03.2009 г. № 101-П "Об утверждении Положения о природном парке "Кумысная поляна"</t>
  </si>
  <si>
    <t xml:space="preserve">Во всех функциональных зонах Парка запрещены:
ведение сельского хозяйства;
ведение охотничьего хозяйства;
выпас и прогон скота;
использование токсичных химических препаратов для охраны и защиты лесов, в том числе в научных целях;
геологоразведочные работы и разработка месторождений полезных ископаемых;
действия, изменяющие гидрологический режим;
строительство магистральных дорог (за исключением зоны обслуживания посетителей), трубопроводов, линий электропередачи и других коммуникаций (за исключением связанных с функционированием Парка, объектов социальной инфраструктуры, расположенных на его территории, садоводческих, огороднических или дачных некоммерческих объединений граждан, сетей связи специального назначения, а также за исключением случая строительства высоковольтной линии 110 кВ для включения подстанции 110/6 кВ "Западная" в рассечку существующей высоковольтной линии 110 кВ "Саратовская ТЭЦ-2", связанной с функционированием объектов социальной инфраструктуры прилегающих к территории Парка районов г. Саратова, при условии выбора прохождения трасс указанных сетей связи и высоковольтной линии по нелесным землям);
проведение сплошных рубок в защитных лесах (за исключением случаев, установленных лесным законодательством);
интродукция растений и животных, чуждых местной флоре и фауне;
повреждение или самовольная порубка деревьев и кустарников;
сбор природных объектов флоры и фауны, виды которых занесены в Красную книгу Российской Федерации и Красную книгу Саратовской области;
уничтожение (разорение) муравейников, гнезд и других мест обитания животных;
загрязнение почвы опасными для здоровья людей и окружающей среды веществами и отходами производства;
загрязнение территории промышленными и бытовыми отходами, устройство свалок;
проезд и стоянка механических транспортных средств вне дорог общего пользования и специально оборудованных парковок, за исключением противопожарной, лесопосадочной и другой специальной техники;
разведение костров вне специально оборудованных для этих целей мест.
В природоохранной зоне помимо указанных ограничений ("во всех вункциональных зонах запрещены"), запрещены:
организация отдыха и мероприятий, увеличивающих рекреационную нагрузку на природные комплексы;
размещение объектов капитального строительства.
В агроландшафтной зоне, помимо указанных ограничений ("во всех вункциональных зонах запрещены") запрещены:
виды хозяйственной деятельности, снижающие плодородие почв;
использование технологий, разрушающих основные компоненты природных комплексов и способствующих эрозионным и другим негативным процессам в почве;
устройство гидротехнических сооружений и мелиоративных систем;
организация отдыха и мероприятий, увеличивающих рекреационную нагрузку на природные комплексы;
размещение объектов капитального строительства.
В рекреационной зоне, помимо ранее указанных ограничений ("во всех вункциональных зонах запрещены") запрещены:
самовольное обустройство участков;
действия, изменяющие существующий гидрологический режим отдельных объектов зоны (родников);
виды хозяйственной деятельности, нарушающие средостабилизирующие функции, пейзажно-эстетические и рекреационные качества территории;
размещение производственных объектов;
размещение объектов капитального строительства.
В зоне туристического отдыха помимо указанных ограничений ("во всех вункциональных зонах запрещены")  запрещены:
самовольное обустройство участков;
действия, изменяющие существующий гидрологический режим отдельных объектов зоны (родников);
размещение объектов капитального строительства.
В зоне обслуживания посетителей Парка помимо указанных ограничений ("во всех вункциональных зонах запрещены") запрещены:
нецелевое использование территории зоны;
мойка автомашин;
размещение объектов капитального строительства</t>
  </si>
  <si>
    <t xml:space="preserve">В природоохранной зоне разрешены:
рубки ухода за лесом (кроме проходных) и выборочные санитарные рубки;
осуществление противопожарного обустройства лесных участков;
проведение лесовосстановительных и лесозащитных мероприятий.
В агроландшафтной зоне разрешены:
лесоразведение;
террасирование склонов и площадок с последующей посадкой лесных насаждений;
агротехнические мероприятия.
В рекреационной зоне разрешены:
свободное пребывание посетителей Парка;
предоставление лесов для осуществления рекреационной деятельности, проведение культурно-оздоровительных мероприятий, в том числе массовых;
предоставление лесов для заготовки пищевых лесных ресурсов и сбора лекарственных растений (сбор грибов, ягод и т.д.);
маркировка и оборудование трасс маршрутного туризма (пешего, велосипедного, лыжного, конного и др.), экологических троп, устройство мест стоянок для дневного отдыха и ночлега, смотровых площадок, информационных центров, экспозиционных участков для наблюдения за животными и т.д.;
благоустройство лесных участков;
возведение временных построек в соответствии с проектом освоения лесов, предоставленных в рекреационных целях;
рубки ухода за лесом и выборочные санитарные рубки;
противопожарное обустройство лесных участков, предоставленных в рекреационных целях.
В зоне туристического отдыха разрешено:
свободное пребывание посетителей Парка;
маркировка и оборудование трасс маршрутного туризма (пешего, велосипедного, лыжного, конного и др.), экологических троп, устройство мест стоянок для дневного отдыха и ночлега, смотровых площадок, информационных центров, экспозиционных участков для наблюдения за животными и т.д.;
благоустройство лесных участков;
рубки ухода за лесом и выборочные санитарные рубки.
В зоне обслуживания посетителей разрешены виды деятельности, не противоречащие целям и задачам Парка, не влекущие за собой снижение экологических, эстетических качеств и уничтожение природных ресурсов.                                                 Деятельность разрешена на площади 4504,0 га без ограничения в объеме.
</t>
  </si>
  <si>
    <t xml:space="preserve">64:48:000000:338</t>
  </si>
  <si>
    <t xml:space="preserve">Во всех функциональных зонах Парка запрещены:
ведение сельского хозяйства;
ведение охотничьего хозяйства;
выпас и прогон скота;
использование токсичных химических препаратов для охраны и защиты лесов, в том числе в научных целях;
геологоразведочные работы и разработка месторождений полезных ископаемых;
действия, изменяющие гидрологический режим;
строительство магистральных дорог (за исключением зоны обслуживания посетителей), трубопроводов, линий электропередачи и других коммуникаций (за исключением связанных с функционированием Парка, объектов социальной инфраструктуры, расположенных на его территории, садоводческих, огороднических или дачных некоммерческих объединений граждан, сетей связи специального назначения, а также за исключением случая строительства высоковольтной линии 110 кВ для включения подстанции 110/6 кВ "Западная" в рассечку существующей высоковольтной линии 110 кВ "Саратовская ТЭЦ-2", связанной с функционированием объектов социальной инфраструктуры прилегающих к территории Парка районов г. Саратова, при условии выбора прохождения трасс указанных сетей связи и высоковольтной линии по нелесным землям);
проведение сплошных рубок в защитных лесах (за исключением случаев, установленных лесным законодательством);
интродукция растений и животных, чуждых местной флоре и фауне;
повреждение или самовольная порубка деревьев и кустарников;
сбор природных объектов флоры и фауны, виды которых занесены в Красную книгу Российской Федерации и Красную книгу Саратовской области;
уничтожение (разорение) муравейников, гнезд и других мест обитания животных;
загрязнение почвы опасными для здоровья людей и окружающей среды веществами и отходами производства;
загрязнение территории промышленными и бытовыми отходами, устройство свалок;
проезд и стоянка механических транспортных средств вне дорог общего пользования и специально оборудованных парковок, за исключением противопожарной, лесопосадочной и другой специальной техники;
разведение костров вне специально оборудованных для этих целей мест.
В природоохранной зоне помимо указанных ограничений ("во всех вункциональных зонах запрещены"), запрещены:
организация отдыха и мероприятий, увеличивающих рекреационную нагрузку на природные комплексы;
размещение объектов капитального строительства.
В агроландшафтной зоне, помимо указанных ограничений ("во всех вункциональных зонах запрещены") запрещены:
виды хозяйственной деятельности, снижающие плодородие почв;
использование технологий, разрушающих основные компоненты природных комплексов и способствующих эрозионным и другим негативным процессам в почве;
устройство гидротехнических сооружений и мелиоративных систем;
организация отдыха и мероприятий, увеличивающих рекреационную нагрузку на природные комплексы;
размещение объектов капитального строительства.
В рекреационной зоне, помимо ранее указанных ограничений ("во всех вункциональных зонах запрещены") запрещены:
самовольное обустройство участков;
действия, изменяющие существующий гидрологический режим отдельных объектов зоны (родников);
виды хозяйственной деятельности, нарушающие средостабилизирующие функции, пейзажно-эстетические и рекреационные качества территории;
размещение производственных объектов;
размещение объектов капитального строительства.
В зоне туристического отдыха помимо указанных ограничений ("во всех вункциональных зонах запрещены")  запрещены:
самовольное обустройство участков;
действия, изменяющие существующий гидрологический режим отдельных объектов зоны (родников);
размещение объектов капитального строительства.
В зоне обслуживания посетителей Парка помимо указанных ограничений ("во всех вункциональных зонах запрещены") запрещены:
нецелевое использование территории зоны;
мойка автомашин;
размещение объектов капитального строительства. Постановление Правительства Саратовской области от 18.03.2009 г. № 101-П "Об утверждении Положения о природном парке "Кумысная поляна"</t>
  </si>
  <si>
    <t xml:space="preserve">0 8 0</t>
  </si>
  <si>
    <t xml:space="preserve">ОДЭЦ – многопрофильное, многофункциональное, многоуровневое образовательное учреждение дополнительного экологического образования детей и других слоев и возрастных категорий г. Саратова и Саратовской области, осуществляющее деятельность по следующим направленностям:
- эколого – биологической;
- естественнонаучной;
- художественно – эстетической;
- туристко – краеведческой;
- гражданско – патриотической.
Территория ОДЭЦ – зелёный оазис в черте городской застройки, расположенный в долине бывшей речки Белая Глинка на границе Фрунзенского и Октябрьского районов г. Саратова.
Территория ОДЭЦ, включающая ценные интересные ботанические объекты используется для осуществления учебной деятельности по тематическим программам и исследовательской деятельности опытнического характера на коллекционных и экспериментальных участках с богатым видовым разнообразием.
Перечень основных объектов охраны
Дендрарий; коллекция интродуцентов рода Juglas –орех; экспозиция «Русский лес»; коллекция одно – и двухлетних цветочно – декоративных растений; коллекция многолетних, цветочно - декоративных растений, плодово – ягодный сад, коллекция растений закрытого грунта (оранжерея).
</t>
  </si>
  <si>
    <t xml:space="preserve">содержится наименование ("Областной детский экологический центр"),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</si>
  <si>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Областной детский экологический центр</t>
  </si>
  <si>
    <t xml:space="preserve">4,152</t>
  </si>
  <si>
    <t xml:space="preserve">Охранное обязательство выдано министерством природных ресурсов и экологии области ГБОУ СО ДОД "Областной детский экологический центр" 19.03.2015 г. </t>
  </si>
  <si>
    <t xml:space="preserve">содержится наименование (Областной детский экологический центр), местоположение (административный район), площадь,  описание границ и режим особо охраны ООПТ</t>
  </si>
  <si>
    <t xml:space="preserve">Фрунзенский район г. Саратова. Адрес: 410054, ул. Новоузенская, д156
</t>
  </si>
  <si>
    <t xml:space="preserve">границы особо охраняемой природной территории проходят по бетонному забору, ограждающему «Областной детский экологический центр», а также по примыкающим к нему объектам городской застройки (гаражи, жилые и хозяйственные постройки)</t>
  </si>
  <si>
    <t xml:space="preserve">Географические координаты центра участка φ = 51°32'8"  с.ш. λ = 45°58'52" в.д.</t>
  </si>
  <si>
    <t xml:space="preserve">Рельеф-поверхность склонов водораздельных пространств и долин позднеплейстоценового возраста. Климат умеренно-континентальный
</t>
  </si>
  <si>
    <t xml:space="preserve">Государственное бюджетное образовательное учреждение 
Саратовской области дополнительного образования детей 
«Областной детский экологический центр»
</t>
  </si>
  <si>
    <t xml:space="preserve">410054 г. Саратов, ул. Новоузенская, д 156, тел.: (8452) 56-11-60</t>
  </si>
  <si>
    <t xml:space="preserve">31.12.2002 г., 1026403684141</t>
  </si>
  <si>
    <t xml:space="preserve">Уразаев Руслан Булатович, директор, тел.: (8452) 56-11-60</t>
  </si>
  <si>
    <t xml:space="preserve">министерством природных ресурсов и экологии области 19.03.2015 г. </t>
  </si>
  <si>
    <t xml:space="preserve">запрещены все виды рубок, повреждение древостоя и подроста, организация свалок, разжигание костров, прокладка коммуникаций и дорог, строительство,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</si>
  <si>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Собственник - Российская федерация. Правообладатель - ГБОУ СОЦОД "Областной детский экологический центр"</t>
  </si>
  <si>
    <t xml:space="preserve">64:48:060126:1730</t>
  </si>
  <si>
    <t xml:space="preserve">организация дополнительного образования</t>
  </si>
  <si>
    <t xml:space="preserve">Запрещены все виды рубок, повреждение древостоя и подроста, организация свалок, разжигание костров, прокладка коммуникаций и дорог, строительство,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t>
  </si>
  <si>
    <t xml:space="preserve">04.04.2018 г.</t>
  </si>
  <si>
    <t xml:space="preserve">Памятник природы представляет собой балку субширотного простира-ния с прудом. На склонах балки вокруг пруда расположена старо возрастная естественного происхождения дубрава. Склоны балки имеют разную экспо-зицию и выраженный уклон. Насаждения разновозрастные, самыми старыми деревьями являются деревья дуба черешчатого возрастом около 100 лет, они расположены со всех сторон пруда, но с разной густотой. Высота от-дельных деревьев достигает 20 м, а диаметр 90 см. Деревья имеют сильно сбежистые стволы, широкие раскидистые кроны и характеризуются высоки-ми эстетическими свойствами.
</t>
  </si>
  <si>
    <t xml:space="preserve">содержится наименование ("Парк "Солнечный"), местоположение (административный район), площадь,  описание границ и режим особо охраны ООПТ</t>
  </si>
  <si>
    <t xml:space="preserve">Паспорт особо охраняемой природной территории регионального значения (памятник природы) "Парк Солнечный"</t>
  </si>
  <si>
    <t xml:space="preserve">6,7566</t>
  </si>
  <si>
    <t xml:space="preserve">Охранное обязательство выдано министерством природных ресурсов и экологии области  </t>
  </si>
  <si>
    <t xml:space="preserve">Северная окраина г. Саратова в пос. Солнечный-2 Кировского района.
</t>
  </si>
  <si>
    <t xml:space="preserve">Граница особо охраняемой природной территории проходит по зеле-ным насаждениям расположенным вокруг Семхозного пруда.
</t>
  </si>
  <si>
    <t xml:space="preserve">Географические координаты центра участка φ = 51°35'57,62" с.ш.
λ = 46°01'03,58" в.д.
</t>
  </si>
  <si>
    <t xml:space="preserve"> 
</t>
  </si>
  <si>
    <t xml:space="preserve">министерством природных ресурсов и экологии области  . </t>
  </si>
  <si>
    <t xml:space="preserve">Постановление Правительства Саратовской области от 01.11.2007 г. № 385-П "Об утверждении Перечня особо охраняемых природных территорий регионального значения в Саратовской области". Постановление Правительство Саратовской области от 04.04.2018 г. № 168 - П.</t>
  </si>
  <si>
    <t xml:space="preserve">Запрещено: капитальное строительство, применение пестицидов, разжигание костров, действия изменяющие ее гидрологический режим, про-кладку асфальтированных дорог, трубопроводов, линий электропередачи и других коммуникаций, не связанных с функционированием объектов соци-альной инфраструктуры, расположенных на территории города, поврежде-ние или самовольную порубку деревьев и кустарников, загрязнение почвы и водоемов опасными веществами, промышленными и бытовыми отходами, устройство свалок, проезд и стоянка механических транспортных средств, за исключением противопожарной и другой специальной техники,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
Разрешено: рубки ухода и выборочные санитарные рубки; проведение лесовосстановительных и лесозащитных мероприятий; свободное пребыва-ние посетителей; предоставление объектов рекреации для занятий физкуль-турой и спортом; благоустройство земельных участков; размещение постро-ек и сооружений, предоставляемых в физкультурно-оздоровительных целях; создание и размещение малых архитектурных форм в сфере рекреации и туризма; предоставление территории для проведения культуно-массовых мероприятий в том числе и массовых; размещение аттракционов и сооруже-ний для их обслуживания и эксплуатации; размещение временных объектов культурного, торгового, бытового и информационного обслуживания посети-телей; водные прогулки на весельных лодках и катамаранах; маскировка и оборудование трасс маршрутного туризма (пешего, велосипедного, лыжного и др); устройство смотровых площадок, экспозиционных участков для на-блюдения за животными и т. д.); возведение временных построек в соответ-ствии с проектом освоения парка, предоставленных в рекреационных целях; размещение объектов накопления отходов (мусороконтейнеров) образовав-шихся в результате функционирования парка; все виды деятельности, не противоречащие целям и задачам памятника природы, не влекущие за со-бой снижение его экологических, эстетических качеств и уничтожение при-родных ресурсов.
</t>
  </si>
  <si>
    <t xml:space="preserve">30.01.2018 год</t>
  </si>
  <si>
    <t xml:space="preserve">особо охраняемый водный объект </t>
  </si>
  <si>
    <t xml:space="preserve">местное</t>
  </si>
  <si>
    <t xml:space="preserve">комплексный (гидрологический, зоологический)</t>
  </si>
  <si>
    <t xml:space="preserve">08.10.2008 г.</t>
  </si>
  <si>
    <t xml:space="preserve">Особый природоохранный режим организован с целью сохранения природного комплекса старичного озера в пойме р. Большой Иргиз с типичной водной и прибрежной растительностью, орнито- и ихтиофауной. Старичная впадина имеет вытянутую форму с характерным изогнутым профилем. Озе-ро особо ценно как экотоп для водоплавающей авиафауны, а также живот-ных имеющих охотопромысловое значение. Особо охраняемая природная территория имеет природно-экологическое и рекреационное значение.</t>
  </si>
  <si>
    <t xml:space="preserve">Распоряжение Главы Ивантеевского муниципального района – председателя районного Собрания Саратовской области от 08.10.2008г. №9-р.</t>
  </si>
  <si>
    <t xml:space="preserve">Включает решение об организации ООПТ, утверждении паспортов ООПТ, а так же указаны лица на которых возложен контроль за исполнением решения</t>
  </si>
  <si>
    <t xml:space="preserve">Паспорт особо охраняемой природной территории местного значения (особо охраняемый водный объект) "Озеро Калач"</t>
  </si>
  <si>
    <t xml:space="preserve">307,0</t>
  </si>
  <si>
    <t xml:space="preserve">Охранное обязательство выдано администрацией Ивантеевского района Саратовской области ООО "Победа" 08.10.2008 г.</t>
  </si>
  <si>
    <t xml:space="preserve">Администрация Ивантеевского муниципального района</t>
  </si>
  <si>
    <t xml:space="preserve">Саратовская области, Ивантеевский район</t>
  </si>
  <si>
    <t xml:space="preserve">Особо охраняемая природная территория (ООПТ) расположена в юго-восточной части Ивантеевского муниципального района Саратовской области, в 2 км от пос. Сестры. 
</t>
  </si>
  <si>
    <t xml:space="preserve">Северо-восточная, южная, восточная границы ООПТ проходят в непосредственной близости от бровки старичного русла, в основном совпадая с полевой дорогой, окружающей озеро. Северо-восточная граница разделяет пахотное поле и пастбище, распложенное во внутренней части старичного меандра.</t>
  </si>
  <si>
    <t xml:space="preserve">Географические координаты центра ООПТ: φ = 52°15'72" с.ш. λ = 49°56'53" в.д.</t>
  </si>
  <si>
    <t xml:space="preserve">ООО «Победа»</t>
  </si>
  <si>
    <t xml:space="preserve">413963, Саратовская область, Ивантеевский район, c. Канаевка, ул. Ленина 49. тел.: (84579) 5-36-44
</t>
  </si>
  <si>
    <t xml:space="preserve">30.12.2002 г., 1026401864631</t>
  </si>
  <si>
    <t xml:space="preserve">Пульков Анатолий Васильевич, директор,  тел.: (84579) 5-36-44</t>
  </si>
  <si>
    <t xml:space="preserve">Главой Ивантеевского муниципального района - председателем собрания, 08.10.2008 г.</t>
  </si>
  <si>
    <t xml:space="preserve">Заперещено: вырубка леса, организация свалок и замусоривание территории, строительство зданий и сооружений, сброс сточных вод, лов рыбы, сенокошение, выпас скота, скотопрогон организация водопоя скота, прокладка новых дорог (в том числе полевых), троп, проезд, стоянка автотранспорта (кроме спецтехники), сбор цветковых растений, прокладка кабелей, линий электропередач, иные виды хозяйственной деятельности, не соответствующие целям создания особо охраняемой природной территории.</t>
  </si>
  <si>
    <t xml:space="preserve">Минимальная ширина ___ км, максимальная ширина ___ км.</t>
  </si>
  <si>
    <t xml:space="preserve">северная граница охранной зоны памятника природы проходит по урезу воды левого берега р. Большой Иргиз. Северо-восточная граница проходит по полевой дороге, идущей вдоль сельхоз угодий в направлении с севоро-напада на юго-восток к улучшенной грунтовой дороге. Юго-восточная граница проходит с северо-востока на юго-запад по асфальтовой дороге. Юго-западная граница охранной зоны ООПТ совпадает с полевой дорогой, имеющей направление с юго-востока на северо-запад, в сторону русла Большого Иргиза.</t>
  </si>
  <si>
    <t xml:space="preserve">запрещается организация свалок, замусоривание территории, прокладка новых дорог (в том числе полевых), строительство зданий и сооружений, кроме специальных (рекреационного типа), проезд, стоянка автотранспорта (кроме спецтехники), иные виды хозяйственной деятельности, препятствующие сохранению и восстановлению природных комплексов и их компонентов.</t>
  </si>
  <si>
    <t xml:space="preserve">30.03.2012 год</t>
  </si>
  <si>
    <t xml:space="preserve">комплексный (ландшафтный, зоологический)</t>
  </si>
  <si>
    <t xml:space="preserve">30.09.2009 г.</t>
  </si>
  <si>
    <t xml:space="preserve">В долине реки Большой Иргиз сформировались интразональные природные условия, позволившие в степной зоне, подзоне типичных степей произрастать относительно крупным лесным массивам. Особый природоохранный режим организован с целью сохранения уникального природного комплекса образованного старичными озерами и пойменными лесами реки Большой Иргиз.</t>
  </si>
  <si>
    <t xml:space="preserve">Решение Ивантеевского районного Собрания Ивантеевсого муниципального района саратовской области № 77 от 30.09.2009 г. № 77 «Об организации на территории Ивантеевского муниципального района особо охраняемых природных территорий местного значения»</t>
  </si>
  <si>
    <t xml:space="preserve">Паспорт особо охраняемой природной территории местного значения "Старичные озера реки Большой Иргиз"</t>
  </si>
  <si>
    <t xml:space="preserve">570,5</t>
  </si>
  <si>
    <t xml:space="preserve">Охранное обязательство выдано администрацией Ивантеевского района Саратовской области Колхозу имени Чапаева 19.10.2009 г.</t>
  </si>
  <si>
    <t xml:space="preserve">Саратовская область, Ивантеевский район</t>
  </si>
  <si>
    <t xml:space="preserve">Особо охраняемая природная территория местного значения (ООПТ) «Старичные озера реки Большой Иргиз» расположена в юго-восточной части Ивантеевского муниципального района Саратовской области в Яблонево-Гайском муниципальном образовании, на правом берегу р. Большой Иргиз, между селами Горелый Гай и Клевенка. </t>
  </si>
  <si>
    <t xml:space="preserve">570,5                                               1. Первый кластерный участок: 409,3                                                          2. Второй кластерный участок: 161,2 </t>
  </si>
  <si>
    <t xml:space="preserve">Северная граница первого кластерного участка ООПТ в направлении с запада на восток совпадает с полевой дорогой, идущей в непосредственной близости к бровке берега оз. Дрянное.
Восточная граница совпадает с береговой линией правого берега р. Большой Иргиз.
Южная граница участка в направлении с юго-востока на северо-запад идет вначале по юго-западной границе лесного квартала №26, далее, совпадая с полевой дорогой, граница идет вдоль бровки берега оз. Дрянное.
Западная граница первого кластерного участка ООПТ проходит по полевой дороге, идущей вдоль берега озера, заходит во внутреннюю часть старицы, где отделяет выпасные угодья от древесно-кустарниковой растительности.
Северная граница второго кластерного участка ООПТ идет в направлении с запада на восток и совпадает с полевой дорогой, идущей в 50-100 м от бровки берега оз. Коноплянное.
Восточная граница совпадает с полевой дорогой, проходящей вдоль берега озера на юг, затем поворачивающей на юго-восток и идущей в этом направлении до р. Большой Иргиз.
Южная граница совпадает с урезом воды правого берега р. Большой Иргиз.
Западная граница участка идет с юга на север по полевой дороге, отделяющей залежные участки, примыкающие к берегу озера, от сельхозугодий.
</t>
  </si>
  <si>
    <t xml:space="preserve">Географические координаты центра ООПТ: первый участок φ - 52°08'02" с.ш., λ - 49°32'08" в.д.; второй участок φ - 52°07'08" с.ш., λ - 49°30'26" в.д.</t>
  </si>
  <si>
    <t xml:space="preserve">Старичные озера Дрянное и Конопляное имеют различные по конфигурации и глубине старичные впадины с участками находящимися на различной стадии зарастания, это способствует высокому разнообразию местообитаний для диких животных и растений, наличию своеобразных экотонных (переходных) зон между водными и наземными экосистемами. Озера особо ценны как экотоп для водоплавающей авиафауны, а также животных имеющих охотопромысловое значение. В старичных озерах отмечены редкие, а также занесенные в Красную книгу Саратовской области виды птиц (лебедь-шипун, белая цапля и др.).
Озера представляют собой фрагменты природного комплекса старичных озер в долине р. Большой Иргиз с типичной водной и прибрежной растительностью, орнито- и ихтиофауной, характеризующих долинный комплекс реки Большой Иргиз — одной из главных водных артерий Саратовского Заволжья. Кроме этого, озера являются регулятором водного режима р. Большой Иргиз.
</t>
  </si>
  <si>
    <t xml:space="preserve">Выпас и водопой скота в береговых частях водоемов, скотопрогон, охота, частые укосы мокрых лугов.</t>
  </si>
  <si>
    <t xml:space="preserve"> Колхоз им. Чапаева
 </t>
  </si>
  <si>
    <t xml:space="preserve">413964, Саратовская область, Ивантеевский район, c. Яблоновый Гай, ул. Чапаева, д. 42а., тел (84579) 5-67-44</t>
  </si>
  <si>
    <t xml:space="preserve">25.12.2002 г., 1026401864048</t>
  </si>
  <si>
    <t xml:space="preserve">Тюсин Александр Николаевич, председатель колхоза, тел (84579) 5-67-44</t>
  </si>
  <si>
    <t xml:space="preserve">Главой Ивантеевского муниципального района - председателем собрания, 19.10.2009 г.</t>
  </si>
  <si>
    <t xml:space="preserve">Запрещено: проведение всех видов вырубки леса, организация свалок и замусоривание территории, строительство зданий и сооружений, сброс сточных вод, охота, лов рыбы, выпас скота и организация водопоя, прокладка новых дорог, троп, проезд и стоянка автотранспорта вне существующей дорожной сети (кроме спецтехники), сбор цветковых растений, грибов, прокладка кабелей, линий электропередач,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</si>
  <si>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особо охраняемое природное урочище </t>
  </si>
  <si>
    <t xml:space="preserve">Особый природоохранный режим организован с целью сохранения природного комплекса (байрачного урочища) подзоны типичной степи Саратовского Заволжья. В настоящее время типичные степи Саратовского Заволжья в значительной степени преобразованы, сохранившиеся байрачные лески выполняют ключевую экостабилизирующую роль.</t>
  </si>
  <si>
    <t xml:space="preserve">Паспорт особо охраняемой природной территории местного значения "Овраг дубовенький"</t>
  </si>
  <si>
    <t xml:space="preserve">65,2</t>
  </si>
  <si>
    <t xml:space="preserve">v</t>
  </si>
  <si>
    <t xml:space="preserve">Особо охраняемая природная территория местного значения (ООПТ) «Овраг Дубовенький» расположена в юго-восточной части Ивантеевского муниципального района Саратовской области в Яблонево Гайском муниципальном образовании, в 6 км северо-западнее с. Яблоневый Гай. В 100 м от западной окраины ООПТ проходит государственная лесная полоса. </t>
  </si>
  <si>
    <t xml:space="preserve">Северная граница в направлении с запада на восток совпадает с полевой дорогой, отделяющей обрабатываемое поле от старозалежных участков, проходит вдоль бровки овражного склона. Восточная граница пересекает овраг «Дубовенький» с севера на юг по земляной дамбе.
Южная граница проходит по полевой дороге, идущей с востока на запад вдоль границы пахотного поля. Западная граница совпадает с полевой дорогой, отделяющей обрабатываемое поле от залежных участков верховья оврага «Дубовенький».
</t>
  </si>
  <si>
    <t xml:space="preserve">Географические координаты центра ООПТ: φ - 52°15'37" с.ш., λ - 49°31'23" в.д.</t>
  </si>
  <si>
    <t xml:space="preserve">«Овраг Дубовенький» занимает верхнюю часть оврага глубоко врезанного в сыртовый увал. По днищу оврага протекает небольшой ручей. Родник, бьющий в верховьях оврага, имеет солоноватый привкус, является естественным водопоем диких животных. Днище и борта оврага покрыты дубово-осиновыми, дубово-вязовыми естественными насаждениями различного возраста. Данный овраг является местным рефугиумом (убежищем) для различных диких животных, представляет фрагмент природно-экологического каркаса Ивантеевского района, связывающий аналогичные ландшафтные комплексы. Это позволяет рассматривать данное урочище, как важный миграционный узел для флоры и фауны в междуречье рр. Чернава и Большой Иргиз.</t>
  </si>
  <si>
    <t xml:space="preserve">Выпас скота и скотопрогон по территории байрачного леса и прилегающих степных опушек, охота, пожары связанные с сельскохозяйственной деятельностью.</t>
  </si>
  <si>
    <t xml:space="preserve">Запрещено: проведение всех видов вырубки леса, организация свалок и замусоривание территории, охота, сенокошение, выпас скота и скотопрогон, прокладка полевых дорог, троп; проезд и стоянка автотранспорта (вне существующей дорожной сети), сбор цветковых растений, грибов, прокладка кабелей, линий электропередач,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</si>
  <si>
    <t xml:space="preserve">Особый природоохранный режим организован с целью сохранения природного комплекса (сложного урочища) подзоны типичной степи Саратовского Заволжья. В настоящее время типичные степи Саратовского Заволжья в значительной степени уничтожены распашкой. Сохранившиеся степные участки встречаются лишь по оврагам и балкам, которые, зачастую, находятся под интенсивным выпасом и имеют достаточно преобразованный растительный покров. Особенной ценностью создаваемой ООПТ являются старозалежные участки степей, расположенные на слабопокатых водораздельных поверхностях. Природный потенциал данных участков, при условии выполнения установленного природоохранного режима, позволит воссоздать типичные зональные степи с характерными зоо- и фитоценозами.</t>
  </si>
  <si>
    <t xml:space="preserve">Паспорт особо охраняемой природной территории местного значения "Урочище Орехово"</t>
  </si>
  <si>
    <t xml:space="preserve">701,4</t>
  </si>
  <si>
    <t xml:space="preserve">Охранное обязательство выдано администрацией Ивантеевского района Саратовской области ООО "Урожай" 19.10.2009 г.</t>
  </si>
  <si>
    <t xml:space="preserve">Особо охраняемая природная территория местного значения «Урочище Орехово» расположена в северо-западной части Ивантеевского муниципального района Саратовской области в Бартеневском муниципальном образовании, в 10 км к юго-западу от с. Бартеневка и в 6 км севернее с. Раевка. На юго-западе ООПТ граничит с пос. Орехово
</t>
  </si>
  <si>
    <t xml:space="preserve">Северная граница ООПТ совпадает с полевыми дорогами, идущими в непосредственной близости к бровке склона балки Ореховской и её отвержков, а также по дорогам, отделяющим пашню от старозалежных участков.
Восточная граница ООПТ также проходит по полевым дорогам, отделяющим обрабатываемые земли от балочных склонов и степных участков.
Южная граница, в направлении с востока на запад, проходит по полевой дороге, затем идет через разрушенную дамбу, пересекает расширенную часть балки, проходит по дамбе существующего пруда и далее идет на расстоянии 20 м от береговой линии до бровки оврага.
Западная граница ООПТ совпадает с полевой дорогой, отделяющей пахотное поле от степных участков и овражных склонов.
</t>
  </si>
  <si>
    <t xml:space="preserve">Географические координаты центра ООПТ: φ - 52°22'45" с.ш., λ - 48°57'21" в.д.</t>
  </si>
  <si>
    <t xml:space="preserve">«Урочище Орехово» представляет собой достаточно крупный овраг с многочисленными небольшими отрожками с типичной для северной окраины Саратовского Заволжья байрачной растительностью — дубово-осиновыми лесками, окруженными пологими склонами сыртовых увалов, занятых разнотравно-злаковыми степями. Байрачный лес представлен разновозрастным древостоем. Среди байрачных насаждений обнаружены участки со старовозрастными деревьями (дуб обыкновенный – Quercus robur, берёза повислая – Betula pendula). Опушки байрачных лесков, открытые склоновые части являются естественным убежищем степной флоры, здесь встречаются виды, в том числе занесенные в Красную книгу Саратовской области (василек русский – Centaurea ruthenica, василек Талиева – Centaurea taliewii, ирис низкий – Iris pumila и др.).</t>
  </si>
  <si>
    <t xml:space="preserve">Перевыпас скота на нераспаханных степных и старозалежных участках, распашка старозалежных участков, охота, пожары, связанные с сельскохозяйственной деятельностью.</t>
  </si>
  <si>
    <t xml:space="preserve">ООО «Урожай»</t>
  </si>
  <si>
    <t xml:space="preserve">413952, Саратовская область, Ивантеевский район, c. Бартеневка, ул. Победы, д. 31, тел.: (84579) 5-33-00</t>
  </si>
  <si>
    <t xml:space="preserve">24.03.2005 г., 1056404501845</t>
  </si>
  <si>
    <t xml:space="preserve">Урабасов Юрий Владимирович, директор, тел.: (84579) 5-33-00</t>
  </si>
  <si>
    <t xml:space="preserve">Запрещено: проведение всех видов вырубки леса, организация свалок и замусоривание территории, строительство зданий и сооружений, сброс сточных вод, охота, лов рыбы, сенокошение, выпас скота, прокладка новых дорог (в том числе полевых), троп, проезд и стоянка автотранспорта вне существующей дорожной сети (кроме спецтехники), сбор цветковых растений, грибов, прокладка кабелей, линий электропередач, иные виды хозяйственной деятельности и природопользования, препятствующие сохранению, восстановлению и воспроизводству природных комплексов и их компонентов.</t>
  </si>
</sst>
</file>

<file path=xl/styles.xml><?xml version="1.0" encoding="utf-8"?>
<styleSheet xmlns="http://schemas.openxmlformats.org/spreadsheetml/2006/main">
  <numFmts count="14">
    <numFmt numFmtId="164" formatCode="General"/>
    <numFmt numFmtId="165" formatCode="0%"/>
    <numFmt numFmtId="166" formatCode="0.0%"/>
    <numFmt numFmtId="167" formatCode="@"/>
    <numFmt numFmtId="168" formatCode="0.00"/>
    <numFmt numFmtId="169" formatCode="General"/>
    <numFmt numFmtId="170" formatCode="_-* #,##0.00_р_._-;\-* #,##0.00_р_._-;_-* \-??_р_._-;_-@_-"/>
    <numFmt numFmtId="171" formatCode="_-* #,##0.000_р_._-;\-* #,##0.000_р_._-;_-* \-??_р_._-;_-@_-"/>
    <numFmt numFmtId="172" formatCode="0.000"/>
    <numFmt numFmtId="173" formatCode="0.0"/>
    <numFmt numFmtId="174" formatCode="[$-419]DD/MM/YYYY"/>
    <numFmt numFmtId="175" formatCode="HH:MM:SS"/>
    <numFmt numFmtId="176" formatCode="0"/>
    <numFmt numFmtId="177" formatCode="#,##0.0_р_."/>
  </numFmts>
  <fonts count="60">
    <font>
      <sz val="10"/>
      <name val="Arial Cyr"/>
      <family val="2"/>
      <charset val="204"/>
    </font>
    <font>
      <sz val="10"/>
      <name val="Arial"/>
      <family val="0"/>
    </font>
    <font>
      <sz val="10"/>
      <name val="Arial"/>
      <family val="0"/>
    </font>
    <font>
      <sz val="10"/>
      <name val="Arial"/>
      <family val="0"/>
    </font>
    <font>
      <sz val="10"/>
      <color rgb="FF3366FF"/>
      <name val="Arial Cyr"/>
      <family val="2"/>
      <charset val="204"/>
    </font>
    <font>
      <sz val="7"/>
      <color rgb="FF3366FF"/>
      <name val="Arial Cyr"/>
      <family val="2"/>
      <charset val="204"/>
    </font>
    <font>
      <b val="true"/>
      <sz val="20"/>
      <name val="Arial Cyr"/>
      <family val="2"/>
      <charset val="204"/>
    </font>
    <font>
      <b val="true"/>
      <sz val="11.5"/>
      <name val="Times New Roman"/>
      <family val="1"/>
      <charset val="204"/>
    </font>
    <font>
      <b val="true"/>
      <sz val="12"/>
      <name val="Times New Roman"/>
      <family val="1"/>
      <charset val="204"/>
    </font>
    <font>
      <sz val="14"/>
      <name val="Arial Cyr"/>
      <family val="2"/>
      <charset val="204"/>
    </font>
    <font>
      <b val="true"/>
      <sz val="12"/>
      <color rgb="FF3366FF"/>
      <name val="Times New Roman"/>
      <family val="1"/>
      <charset val="204"/>
    </font>
    <font>
      <sz val="10"/>
      <color rgb="FF333399"/>
      <name val="Arial Cyr"/>
      <family val="2"/>
      <charset val="204"/>
    </font>
    <font>
      <sz val="7"/>
      <color rgb="FF333399"/>
      <name val="Arial Cyr"/>
      <family val="2"/>
      <charset val="204"/>
    </font>
    <font>
      <sz val="12"/>
      <name val="Times New Roman"/>
      <family val="1"/>
      <charset val="204"/>
    </font>
    <font>
      <b val="true"/>
      <sz val="10"/>
      <color rgb="FF333399"/>
      <name val="Verdana"/>
      <family val="2"/>
      <charset val="204"/>
    </font>
    <font>
      <sz val="10"/>
      <color rgb="FF3366FF"/>
      <name val="Showcard Gothic"/>
      <family val="5"/>
      <charset val="1"/>
    </font>
    <font>
      <sz val="7"/>
      <color rgb="FF3366FF"/>
      <name val="Showcard Gothic"/>
      <family val="5"/>
      <charset val="1"/>
    </font>
    <font>
      <b val="true"/>
      <sz val="11"/>
      <color rgb="FF203864"/>
      <name val="Arial Cyr"/>
      <family val="0"/>
      <charset val="204"/>
    </font>
    <font>
      <u val="single"/>
      <sz val="10"/>
      <color rgb="FF0000FF"/>
      <name val="Arial Cyr"/>
      <family val="2"/>
      <charset val="204"/>
    </font>
    <font>
      <sz val="10"/>
      <name val="Arial"/>
      <family val="2"/>
      <charset val="204"/>
    </font>
    <font>
      <sz val="11.5"/>
      <name val="Times New Roman"/>
      <family val="1"/>
      <charset val="204"/>
    </font>
    <font>
      <b val="true"/>
      <sz val="10"/>
      <color rgb="FF222A35"/>
      <name val="Arial Cyr"/>
      <family val="0"/>
      <charset val="204"/>
    </font>
    <font>
      <sz val="7"/>
      <color rgb="FF3366FF"/>
      <name val="Cambria"/>
      <family val="1"/>
      <charset val="204"/>
    </font>
    <font>
      <b val="true"/>
      <sz val="10"/>
      <color rgb="FF3366FF"/>
      <name val="Verdana"/>
      <family val="2"/>
      <charset val="204"/>
    </font>
    <font>
      <b val="true"/>
      <sz val="7"/>
      <color rgb="FF3366FF"/>
      <name val="Verdana"/>
      <family val="2"/>
      <charset val="204"/>
    </font>
    <font>
      <sz val="12"/>
      <name val="Arial Cyr"/>
      <family val="2"/>
      <charset val="204"/>
    </font>
    <font>
      <sz val="12"/>
      <color rgb="FF0000FF"/>
      <name val="Symbol"/>
      <family val="1"/>
      <charset val="2"/>
    </font>
    <font>
      <b val="true"/>
      <sz val="20"/>
      <name val="Verdana"/>
      <family val="2"/>
      <charset val="204"/>
    </font>
    <font>
      <b val="true"/>
      <sz val="10"/>
      <name val="Arial Cyr"/>
      <family val="2"/>
      <charset val="204"/>
    </font>
    <font>
      <sz val="11"/>
      <name val="Arial Cyr"/>
      <family val="2"/>
      <charset val="204"/>
    </font>
    <font>
      <b val="true"/>
      <sz val="10"/>
      <name val="Arial"/>
      <family val="2"/>
      <charset val="204"/>
    </font>
    <font>
      <b val="true"/>
      <sz val="12"/>
      <color rgb="FF333399"/>
      <name val="Arial"/>
      <family val="2"/>
      <charset val="204"/>
    </font>
    <font>
      <sz val="11"/>
      <color rgb="FF0000FF"/>
      <name val="Arial Cyr"/>
      <family val="2"/>
      <charset val="204"/>
    </font>
    <font>
      <sz val="10"/>
      <color rgb="FF000000"/>
      <name val="Arial"/>
      <family val="2"/>
      <charset val="204"/>
    </font>
    <font>
      <sz val="11"/>
      <color rgb="FF000000"/>
      <name val="Arial"/>
      <family val="2"/>
      <charset val="204"/>
    </font>
    <font>
      <b val="true"/>
      <sz val="20"/>
      <name val="Magneto"/>
      <family val="5"/>
      <charset val="1"/>
    </font>
    <font>
      <sz val="11"/>
      <name val="Arial"/>
      <family val="2"/>
      <charset val="204"/>
    </font>
    <font>
      <sz val="11"/>
      <color rgb="FF0000FF"/>
      <name val="Arial"/>
      <family val="2"/>
      <charset val="204"/>
    </font>
    <font>
      <b val="true"/>
      <sz val="11"/>
      <color rgb="FFFF0000"/>
      <name val="Symbol"/>
      <family val="1"/>
      <charset val="2"/>
    </font>
    <font>
      <b val="true"/>
      <sz val="11"/>
      <name val="Bernard MT Condensed"/>
      <family val="1"/>
      <charset val="1"/>
    </font>
    <font>
      <sz val="11"/>
      <color rgb="FF333333"/>
      <name val="Arial Cyr"/>
      <family val="2"/>
      <charset val="204"/>
    </font>
    <font>
      <b val="true"/>
      <sz val="11"/>
      <name val="Arial Cyr"/>
      <family val="2"/>
      <charset val="204"/>
    </font>
    <font>
      <b val="true"/>
      <sz val="12"/>
      <name val="Arial"/>
      <family val="2"/>
      <charset val="204"/>
    </font>
    <font>
      <sz val="8"/>
      <name val="Arial"/>
      <family val="2"/>
      <charset val="204"/>
    </font>
    <font>
      <sz val="11"/>
      <color rgb="FF000000"/>
      <name val="Arial Cyr"/>
      <family val="2"/>
      <charset val="204"/>
    </font>
    <font>
      <sz val="10.5"/>
      <color rgb="FF000000"/>
      <name val="Arial"/>
      <family val="2"/>
      <charset val="204"/>
    </font>
    <font>
      <sz val="11"/>
      <color rgb="FF333300"/>
      <name val="Arial"/>
      <family val="2"/>
      <charset val="204"/>
    </font>
    <font>
      <sz val="11"/>
      <name val="Symbol"/>
      <family val="1"/>
      <charset val="2"/>
    </font>
    <font>
      <sz val="11"/>
      <color rgb="FFFF0000"/>
      <name val="Arial"/>
      <family val="2"/>
      <charset val="204"/>
    </font>
    <font>
      <sz val="10"/>
      <color rgb="FFFF0000"/>
      <name val="Arial Cyr"/>
      <family val="2"/>
      <charset val="204"/>
    </font>
    <font>
      <sz val="10"/>
      <color rgb="FF000000"/>
      <name val="Arial Cyr"/>
      <family val="2"/>
      <charset val="204"/>
    </font>
    <font>
      <sz val="14"/>
      <name val="Times New Roman"/>
      <family val="1"/>
      <charset val="204"/>
    </font>
    <font>
      <vertAlign val="subscript"/>
      <sz val="11"/>
      <name val="Arial"/>
      <family val="2"/>
      <charset val="204"/>
    </font>
    <font>
      <sz val="11"/>
      <color rgb="FF000080"/>
      <name val="Arial"/>
      <family val="2"/>
      <charset val="204"/>
    </font>
    <font>
      <b val="true"/>
      <sz val="12"/>
      <color rgb="FF000080"/>
      <name val="Arial Cyr"/>
      <family val="2"/>
      <charset val="204"/>
    </font>
    <font>
      <sz val="11"/>
      <color rgb="FFFF0000"/>
      <name val="Arial Cyr"/>
      <family val="2"/>
      <charset val="204"/>
    </font>
    <font>
      <b val="true"/>
      <sz val="10"/>
      <color rgb="FF000000"/>
      <name val="Arial Cyr"/>
      <family val="2"/>
      <charset val="204"/>
    </font>
    <font>
      <sz val="11"/>
      <color rgb="FF000000"/>
      <name val="Lucida Sans Unicode"/>
      <family val="2"/>
      <charset val="204"/>
    </font>
    <font>
      <vertAlign val="subscript"/>
      <sz val="11"/>
      <color rgb="FF000000"/>
      <name val="Arial"/>
      <family val="2"/>
      <charset val="204"/>
    </font>
    <font>
      <i val="true"/>
      <sz val="11"/>
      <color rgb="FF000000"/>
      <name val="Arial"/>
      <family val="2"/>
      <charset val="204"/>
    </font>
  </fonts>
  <fills count="6">
    <fill>
      <patternFill patternType="none"/>
    </fill>
    <fill>
      <patternFill patternType="gray125"/>
    </fill>
    <fill>
      <patternFill patternType="solid">
        <fgColor rgb="FFCCFFCC"/>
        <bgColor rgb="FFCCFFFF"/>
      </patternFill>
    </fill>
    <fill>
      <patternFill patternType="solid">
        <fgColor rgb="FF00B0F0"/>
        <bgColor rgb="FF33CCCC"/>
      </patternFill>
    </fill>
    <fill>
      <patternFill patternType="solid">
        <fgColor rgb="FFFFFF00"/>
        <bgColor rgb="FFFFFF00"/>
      </patternFill>
    </fill>
    <fill>
      <patternFill patternType="solid">
        <fgColor rgb="FFFFFFFF"/>
        <bgColor rgb="FFFFFFCC"/>
      </patternFill>
    </fill>
  </fills>
  <borders count="18">
    <border diagonalUp="false" diagonalDown="false">
      <left/>
      <right/>
      <top/>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style="thin"/>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 diagonalUp="false" diagonalDown="false">
      <left style="medium"/>
      <right style="thin"/>
      <top style="thin"/>
      <botto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0" fontId="19"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cellStyleXfs>
  <cellXfs count="3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center" vertical="bottom" textRotation="0" wrapText="true" indent="0" shrinkToFit="false"/>
      <protection locked="true" hidden="false"/>
    </xf>
    <xf numFmtId="166" fontId="10" fillId="2" borderId="3" xfId="19" applyFont="true" applyBorder="true" applyAlignment="true" applyProtection="true">
      <alignment horizontal="center" vertical="top" textRotation="0" wrapText="true" indent="0" shrinkToFit="false"/>
      <protection locked="true" hidden="false"/>
    </xf>
    <xf numFmtId="164" fontId="11" fillId="2" borderId="3" xfId="0" applyFont="true" applyBorder="true" applyAlignment="true" applyProtection="false">
      <alignment horizontal="general" vertical="bottom" textRotation="0" wrapText="true" indent="0" shrinkToFit="false"/>
      <protection locked="true" hidden="false"/>
    </xf>
    <xf numFmtId="164" fontId="12" fillId="2" borderId="3" xfId="0" applyFont="true" applyBorder="true" applyAlignment="true" applyProtection="false">
      <alignment horizontal="general" vertical="bottom" textRotation="0" wrapText="true" indent="0" shrinkToFit="false"/>
      <protection locked="true" hidden="false"/>
    </xf>
    <xf numFmtId="164" fontId="8" fillId="2" borderId="3" xfId="0" applyFont="true" applyBorder="true" applyAlignment="true" applyProtection="false">
      <alignment horizontal="center" vertical="bottom" textRotation="0" wrapText="true" indent="0" shrinkToFit="false"/>
      <protection locked="true" hidden="false"/>
    </xf>
    <xf numFmtId="164" fontId="0" fillId="2" borderId="4" xfId="0" applyFont="false" applyBorder="true" applyAlignment="true" applyProtection="false">
      <alignment horizontal="general" vertical="bottom" textRotation="0" wrapText="true" indent="0" shrinkToFit="false"/>
      <protection locked="true" hidden="false"/>
    </xf>
    <xf numFmtId="164" fontId="13" fillId="2" borderId="5" xfId="0" applyFont="true" applyBorder="true" applyAlignment="true" applyProtection="false">
      <alignment horizontal="center" vertical="top" textRotation="0" wrapText="true" indent="0" shrinkToFit="false"/>
      <protection locked="true" hidden="false"/>
    </xf>
    <xf numFmtId="164" fontId="13" fillId="2" borderId="5" xfId="0" applyFont="true" applyBorder="true" applyAlignment="true" applyProtection="false">
      <alignment horizontal="general" vertical="top" textRotation="0" wrapText="true" indent="0" shrinkToFit="false"/>
      <protection locked="true" hidden="false"/>
    </xf>
    <xf numFmtId="164" fontId="13" fillId="2" borderId="5" xfId="0" applyFont="true" applyBorder="true" applyAlignment="true" applyProtection="false">
      <alignment horizontal="center" vertical="center" textRotation="0" wrapText="true" indent="0" shrinkToFit="false"/>
      <protection locked="true" hidden="false"/>
    </xf>
    <xf numFmtId="167" fontId="13" fillId="2" borderId="5" xfId="0" applyFont="true" applyBorder="true" applyAlignment="true" applyProtection="false">
      <alignment horizontal="center" vertical="center" textRotation="0" wrapText="true" indent="0" shrinkToFit="false"/>
      <protection locked="true" hidden="false"/>
    </xf>
    <xf numFmtId="164" fontId="14" fillId="2" borderId="1" xfId="0" applyFont="true" applyBorder="true" applyAlignment="true" applyProtection="false">
      <alignment horizontal="center" vertical="center" textRotation="0" wrapText="true" indent="0" shrinkToFit="false"/>
      <protection locked="true" hidden="false"/>
    </xf>
    <xf numFmtId="164" fontId="14" fillId="2" borderId="5" xfId="0" applyFont="true" applyBorder="true" applyAlignment="true" applyProtection="false">
      <alignment horizontal="center" vertical="center" textRotation="0" wrapText="true" indent="0" shrinkToFit="false"/>
      <protection locked="true" hidden="false"/>
    </xf>
    <xf numFmtId="168" fontId="13" fillId="3" borderId="5" xfId="0" applyFont="true" applyBorder="true" applyAlignment="true" applyProtection="false">
      <alignment horizontal="center" vertical="top" textRotation="0" wrapText="true" indent="0" shrinkToFit="false"/>
      <protection locked="true" hidden="false"/>
    </xf>
    <xf numFmtId="164" fontId="13" fillId="2" borderId="1" xfId="0" applyFont="true" applyBorder="true" applyAlignment="true" applyProtection="false">
      <alignment horizontal="left" vertical="top" textRotation="0" wrapText="true" indent="0" shrinkToFit="false"/>
      <protection locked="true" hidden="false"/>
    </xf>
    <xf numFmtId="164" fontId="13" fillId="2" borderId="1" xfId="0" applyFont="true" applyBorder="true" applyAlignment="true" applyProtection="false">
      <alignment horizontal="center" vertical="top" textRotation="0" wrapText="true" indent="0" shrinkToFit="false"/>
      <protection locked="true" hidden="false"/>
    </xf>
    <xf numFmtId="164" fontId="13" fillId="2" borderId="1" xfId="0" applyFont="true" applyBorder="true" applyAlignment="true" applyProtection="false">
      <alignment horizontal="general" vertical="top" textRotation="0" wrapText="true" indent="0" shrinkToFit="false"/>
      <protection locked="true" hidden="false"/>
    </xf>
    <xf numFmtId="168" fontId="13" fillId="3" borderId="1" xfId="0" applyFont="true" applyBorder="true" applyAlignment="true" applyProtection="false">
      <alignment horizontal="center" vertical="top" textRotation="0" wrapText="true" indent="0" shrinkToFit="false"/>
      <protection locked="true" hidden="false"/>
    </xf>
    <xf numFmtId="164" fontId="13" fillId="2" borderId="6" xfId="0" applyFont="true" applyBorder="true" applyAlignment="true" applyProtection="false">
      <alignment horizontal="center" vertical="top" textRotation="0" wrapText="true" indent="0" shrinkToFit="false"/>
      <protection locked="true" hidden="false"/>
    </xf>
    <xf numFmtId="164" fontId="13" fillId="2" borderId="6" xfId="0" applyFont="true" applyBorder="true" applyAlignment="true" applyProtection="false">
      <alignment horizontal="general" vertical="top" textRotation="0" wrapText="true" indent="0" shrinkToFit="false"/>
      <protection locked="true" hidden="false"/>
    </xf>
    <xf numFmtId="164" fontId="13" fillId="2" borderId="7" xfId="0" applyFont="true" applyBorder="true" applyAlignment="true" applyProtection="false">
      <alignment horizontal="center" vertical="center" textRotation="0" wrapText="true" indent="0" shrinkToFit="false"/>
      <protection locked="true" hidden="false"/>
    </xf>
    <xf numFmtId="164" fontId="14" fillId="2" borderId="6" xfId="0" applyFont="true" applyBorder="true" applyAlignment="true" applyProtection="false">
      <alignment horizontal="center" vertical="center" textRotation="0" wrapText="true" indent="0" shrinkToFit="false"/>
      <protection locked="true" hidden="false"/>
    </xf>
    <xf numFmtId="168" fontId="13" fillId="3" borderId="6" xfId="0" applyFont="true" applyBorder="true" applyAlignment="true" applyProtection="false">
      <alignment horizontal="center" vertical="top" textRotation="0" wrapText="true" indent="0" shrinkToFit="false"/>
      <protection locked="true" hidden="false"/>
    </xf>
    <xf numFmtId="164" fontId="13" fillId="2" borderId="6" xfId="0" applyFont="true" applyBorder="tru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15" fillId="2" borderId="1" xfId="0" applyFont="true" applyBorder="true" applyAlignment="true" applyProtection="false">
      <alignment horizontal="center" vertical="top" textRotation="0" wrapText="true" indent="0" shrinkToFit="false"/>
      <protection locked="true" hidden="false"/>
    </xf>
    <xf numFmtId="164" fontId="16" fillId="2" borderId="1" xfId="0" applyFont="true" applyBorder="true" applyAlignment="true" applyProtection="false">
      <alignment horizontal="center" vertical="top" textRotation="0" wrapText="true" indent="0" shrinkToFit="false"/>
      <protection locked="true" hidden="false"/>
    </xf>
    <xf numFmtId="168" fontId="7" fillId="3" borderId="1" xfId="0" applyFont="true" applyBorder="true" applyAlignment="true" applyProtection="false">
      <alignment horizontal="center" vertical="center" textRotation="0" wrapText="true" indent="0" shrinkToFit="false"/>
      <protection locked="true" hidden="false"/>
    </xf>
    <xf numFmtId="164" fontId="9" fillId="2" borderId="8" xfId="0" applyFont="true" applyBorder="true" applyAlignment="true" applyProtection="false">
      <alignment horizontal="center" vertical="bottom" textRotation="0" wrapText="true" indent="0" shrinkToFit="false"/>
      <protection locked="true" hidden="false"/>
    </xf>
    <xf numFmtId="166" fontId="10" fillId="2" borderId="9" xfId="19" applyFont="true" applyBorder="true" applyAlignment="true" applyProtection="true">
      <alignment horizontal="center" vertical="top" textRotation="0" wrapText="true" indent="0" shrinkToFit="false"/>
      <protection locked="true" hidden="false"/>
    </xf>
    <xf numFmtId="166" fontId="10" fillId="2" borderId="9" xfId="19" applyFont="true" applyBorder="true" applyAlignment="true" applyProtection="true">
      <alignment horizontal="center" vertical="center" textRotation="0" wrapText="true" indent="0" shrinkToFit="false"/>
      <protection locked="true" hidden="false"/>
    </xf>
    <xf numFmtId="167" fontId="10" fillId="2" borderId="9" xfId="19" applyFont="true" applyBorder="true" applyAlignment="true" applyProtection="true">
      <alignment horizontal="center" vertical="center" textRotation="0" wrapText="true" indent="0" shrinkToFit="false"/>
      <protection locked="true" hidden="false"/>
    </xf>
    <xf numFmtId="164" fontId="14" fillId="2" borderId="9" xfId="0" applyFont="true" applyBorder="true" applyAlignment="true" applyProtection="false">
      <alignment horizontal="center" vertical="center" textRotation="0" wrapText="true" indent="0" shrinkToFit="false"/>
      <protection locked="true" hidden="false"/>
    </xf>
    <xf numFmtId="164" fontId="8" fillId="2" borderId="9" xfId="0" applyFont="true" applyBorder="true" applyAlignment="true" applyProtection="false">
      <alignment horizontal="center" vertical="bottom" textRotation="0" wrapText="true" indent="0" shrinkToFit="false"/>
      <protection locked="true" hidden="false"/>
    </xf>
    <xf numFmtId="164" fontId="0" fillId="2" borderId="10" xfId="0" applyFont="false" applyBorder="true" applyAlignment="true" applyProtection="false">
      <alignment horizontal="general" vertical="bottom" textRotation="0" wrapText="true" indent="0" shrinkToFit="false"/>
      <protection locked="true" hidden="false"/>
    </xf>
    <xf numFmtId="168" fontId="13" fillId="4" borderId="5" xfId="0" applyFont="true" applyBorder="true" applyAlignment="true" applyProtection="false">
      <alignment horizontal="center" vertical="top" textRotation="0" wrapText="true" indent="0" shrinkToFit="false"/>
      <protection locked="true" hidden="false"/>
    </xf>
    <xf numFmtId="164" fontId="13" fillId="2" borderId="7" xfId="0" applyFont="true" applyBorder="true" applyAlignment="true" applyProtection="false">
      <alignment horizontal="left" vertical="top" textRotation="0" wrapText="true" indent="0" shrinkToFit="false"/>
      <protection locked="true" hidden="false"/>
    </xf>
    <xf numFmtId="167" fontId="13" fillId="2" borderId="1" xfId="0" applyFont="true" applyBorder="true" applyAlignment="true" applyProtection="false">
      <alignment horizontal="center" vertical="center" textRotation="0" wrapText="true" indent="0" shrinkToFit="false"/>
      <protection locked="true" hidden="false"/>
    </xf>
    <xf numFmtId="168" fontId="13" fillId="4" borderId="1" xfId="0" applyFont="true" applyBorder="true" applyAlignment="true" applyProtection="false">
      <alignment horizontal="center" vertical="top" textRotation="0" wrapText="true" indent="0" shrinkToFit="false"/>
      <protection locked="true" hidden="false"/>
    </xf>
    <xf numFmtId="167" fontId="13" fillId="2" borderId="6" xfId="0" applyFont="true" applyBorder="true" applyAlignment="true" applyProtection="false">
      <alignment horizontal="center" vertical="center" textRotation="0" wrapText="true" indent="0" shrinkToFit="false"/>
      <protection locked="true" hidden="false"/>
    </xf>
    <xf numFmtId="168" fontId="13" fillId="4" borderId="6" xfId="0" applyFont="true" applyBorder="true" applyAlignment="true" applyProtection="false">
      <alignment horizontal="center" vertical="top" textRotation="0" wrapText="true" indent="0" shrinkToFit="false"/>
      <protection locked="true" hidden="false"/>
    </xf>
    <xf numFmtId="168" fontId="7" fillId="4" borderId="1" xfId="0" applyFont="true" applyBorder="true" applyAlignment="true" applyProtection="false">
      <alignment horizontal="center" vertical="center" textRotation="0" wrapText="true" indent="0" shrinkToFit="false"/>
      <protection locked="true" hidden="false"/>
    </xf>
    <xf numFmtId="168" fontId="8" fillId="2" borderId="9" xfId="0" applyFont="true" applyBorder="true" applyAlignment="true" applyProtection="false">
      <alignment horizontal="center" vertical="bottom" textRotation="0" wrapText="true" indent="0" shrinkToFit="false"/>
      <protection locked="true" hidden="false"/>
    </xf>
    <xf numFmtId="164" fontId="13" fillId="2" borderId="5" xfId="0" applyFont="true" applyBorder="true" applyAlignment="true" applyProtection="false">
      <alignment horizontal="center" vertical="top" textRotation="0" wrapText="tru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13" fillId="2" borderId="6" xfId="0" applyFont="true" applyBorder="true" applyAlignment="true" applyProtection="false">
      <alignment horizontal="center" vertical="center" textRotation="0" wrapText="true" indent="0" shrinkToFit="false"/>
      <protection locked="true" hidden="false"/>
    </xf>
    <xf numFmtId="164" fontId="13" fillId="2" borderId="7" xfId="0" applyFont="true" applyBorder="true" applyAlignment="true" applyProtection="false">
      <alignment horizontal="center" vertical="top" textRotation="0" wrapText="true" indent="0" shrinkToFit="false"/>
      <protection locked="true" hidden="false"/>
    </xf>
    <xf numFmtId="164" fontId="13" fillId="2" borderId="7" xfId="0" applyFont="true" applyBorder="true" applyAlignment="true" applyProtection="false">
      <alignment horizontal="general" vertical="top" textRotation="0" wrapText="true" indent="0" shrinkToFit="false"/>
      <protection locked="true" hidden="false"/>
    </xf>
    <xf numFmtId="167" fontId="13" fillId="2" borderId="7" xfId="0" applyFont="true" applyBorder="true" applyAlignment="true" applyProtection="false">
      <alignment horizontal="center" vertical="center" textRotation="0" wrapText="true" indent="0" shrinkToFit="false"/>
      <protection locked="true" hidden="false"/>
    </xf>
    <xf numFmtId="164" fontId="14" fillId="2" borderId="7" xfId="0" applyFont="true" applyBorder="true" applyAlignment="true" applyProtection="false">
      <alignment horizontal="center" vertical="center" textRotation="0" wrapText="true" indent="0" shrinkToFit="false"/>
      <protection locked="true" hidden="false"/>
    </xf>
    <xf numFmtId="168" fontId="13" fillId="3" borderId="7" xfId="0" applyFont="true" applyBorder="true" applyAlignment="true" applyProtection="false">
      <alignment horizontal="center" vertical="top" textRotation="0" wrapText="true" indent="0" shrinkToFit="false"/>
      <protection locked="true" hidden="false"/>
    </xf>
    <xf numFmtId="164" fontId="13" fillId="2" borderId="9" xfId="0" applyFont="true" applyBorder="true" applyAlignment="true" applyProtection="false">
      <alignment horizontal="center" vertical="top" textRotation="0" wrapText="true" indent="0" shrinkToFit="false"/>
      <protection locked="true" hidden="false"/>
    </xf>
    <xf numFmtId="168" fontId="13" fillId="2" borderId="9" xfId="0" applyFont="true" applyBorder="true" applyAlignment="true" applyProtection="false">
      <alignment horizontal="center" vertical="top" textRotation="0" wrapText="true" indent="0" shrinkToFit="false"/>
      <protection locked="true" hidden="false"/>
    </xf>
    <xf numFmtId="164" fontId="13" fillId="2" borderId="11" xfId="0" applyFont="true" applyBorder="true" applyAlignment="true" applyProtection="false">
      <alignment horizontal="center" vertical="top" textRotation="0" wrapText="true" indent="0" shrinkToFit="false"/>
      <protection locked="true" hidden="false"/>
    </xf>
    <xf numFmtId="166" fontId="10" fillId="2" borderId="0" xfId="19" applyFont="true" applyBorder="true" applyAlignment="true" applyProtection="true">
      <alignment horizontal="center" vertical="top" textRotation="0" wrapText="true" indent="0" shrinkToFit="false"/>
      <protection locked="true" hidden="false"/>
    </xf>
    <xf numFmtId="167" fontId="10" fillId="2" borderId="0" xfId="19" applyFont="true" applyBorder="true" applyAlignment="true" applyProtection="true">
      <alignment horizontal="center" vertical="center" textRotation="0" wrapText="true" indent="0" shrinkToFit="false"/>
      <protection locked="true" hidden="false"/>
    </xf>
    <xf numFmtId="164" fontId="14" fillId="2" borderId="0" xfId="0" applyFont="true" applyBorder="true" applyAlignment="true" applyProtection="false">
      <alignment horizontal="center" vertical="center" textRotation="0" wrapText="true" indent="0" shrinkToFit="false"/>
      <protection locked="true" hidden="false"/>
    </xf>
    <xf numFmtId="164" fontId="13" fillId="2" borderId="0" xfId="0" applyFont="true" applyBorder="true" applyAlignment="true" applyProtection="false">
      <alignment horizontal="center" vertical="top" textRotation="0" wrapText="true" indent="0" shrinkToFit="false"/>
      <protection locked="true" hidden="false"/>
    </xf>
    <xf numFmtId="168" fontId="13" fillId="2" borderId="0" xfId="0" applyFont="true" applyBorder="true" applyAlignment="true" applyProtection="false">
      <alignment horizontal="center" vertical="top" textRotation="0" wrapText="true" indent="0" shrinkToFit="false"/>
      <protection locked="true" hidden="false"/>
    </xf>
    <xf numFmtId="164" fontId="13" fillId="2" borderId="12" xfId="0" applyFont="true" applyBorder="true" applyAlignment="true" applyProtection="false">
      <alignment horizontal="left" vertical="top" textRotation="0" wrapText="true" indent="0" shrinkToFit="false"/>
      <protection locked="true" hidden="false"/>
    </xf>
    <xf numFmtId="167" fontId="13" fillId="2" borderId="1" xfId="0" applyFont="true" applyBorder="true" applyAlignment="true" applyProtection="false">
      <alignment horizontal="center" vertical="top" textRotation="0" wrapText="true" indent="0" shrinkToFit="false"/>
      <protection locked="true" hidden="false"/>
    </xf>
    <xf numFmtId="164" fontId="17" fillId="2" borderId="1" xfId="20" applyFont="true" applyBorder="true" applyAlignment="true" applyProtection="true">
      <alignment horizontal="center" vertical="center" textRotation="0" wrapText="true" indent="0" shrinkToFit="false"/>
      <protection locked="true" hidden="false"/>
    </xf>
    <xf numFmtId="169" fontId="17" fillId="2" borderId="1" xfId="20" applyFont="true" applyBorder="true" applyAlignment="true" applyProtection="true">
      <alignment horizontal="center" vertical="center" textRotation="0" wrapText="true" indent="0" shrinkToFit="false"/>
      <protection locked="true" hidden="false"/>
    </xf>
    <xf numFmtId="164" fontId="13" fillId="2" borderId="5" xfId="0" applyFont="true" applyBorder="true" applyAlignment="true" applyProtection="false">
      <alignment horizontal="left" vertical="top" textRotation="0" wrapText="true" indent="0" shrinkToFit="false"/>
      <protection locked="true" hidden="false"/>
    </xf>
    <xf numFmtId="168" fontId="13" fillId="4" borderId="7" xfId="0" applyFont="true" applyBorder="true" applyAlignment="true" applyProtection="false">
      <alignment horizontal="center" vertical="top" textRotation="0" wrapText="true" indent="0" shrinkToFit="false"/>
      <protection locked="true" hidden="false"/>
    </xf>
    <xf numFmtId="171" fontId="19" fillId="2" borderId="1" xfId="15" applyFont="false" applyBorder="true" applyAlignment="true" applyProtection="true">
      <alignment horizontal="center"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7" fontId="13" fillId="2" borderId="9" xfId="0" applyFont="true" applyBorder="true" applyAlignment="true" applyProtection="false">
      <alignment horizontal="center" vertical="center" textRotation="0" wrapText="true" indent="0" shrinkToFit="false"/>
      <protection locked="true" hidden="false"/>
    </xf>
    <xf numFmtId="164" fontId="13" fillId="2" borderId="10" xfId="0" applyFont="true" applyBorder="true" applyAlignment="true" applyProtection="false">
      <alignment horizontal="left" vertical="top" textRotation="0" wrapText="true" indent="0" shrinkToFit="false"/>
      <protection locked="true" hidden="false"/>
    </xf>
    <xf numFmtId="164" fontId="13" fillId="2" borderId="6" xfId="0" applyFont="true" applyBorder="true" applyAlignment="true" applyProtection="false">
      <alignment horizontal="left" vertical="center" textRotation="0" wrapText="true" indent="0" shrinkToFit="false"/>
      <protection locked="true" hidden="false"/>
    </xf>
    <xf numFmtId="168" fontId="13" fillId="4" borderId="5" xfId="0" applyFont="true" applyBorder="true" applyAlignment="true" applyProtection="false">
      <alignment horizontal="center" vertical="center" textRotation="0" wrapText="true" indent="0" shrinkToFit="false"/>
      <protection locked="true" hidden="false"/>
    </xf>
    <xf numFmtId="164" fontId="13" fillId="2" borderId="5" xfId="0" applyFont="true" applyBorder="true" applyAlignment="true" applyProtection="false">
      <alignment horizontal="left" vertical="center" textRotation="0" wrapText="true" indent="0" shrinkToFit="false"/>
      <protection locked="true" hidden="false"/>
    </xf>
    <xf numFmtId="164" fontId="20" fillId="2" borderId="1" xfId="0" applyFont="true" applyBorder="true" applyAlignment="true" applyProtection="false">
      <alignment horizontal="center" vertical="center" textRotation="0" wrapText="true" indent="0" shrinkToFit="false"/>
      <protection locked="true" hidden="false"/>
    </xf>
    <xf numFmtId="164" fontId="13" fillId="2" borderId="1" xfId="0" applyFont="true" applyBorder="true" applyAlignment="true" applyProtection="false">
      <alignment horizontal="left" vertical="center" textRotation="0" wrapText="true" indent="0" shrinkToFit="false"/>
      <protection locked="true" hidden="false"/>
    </xf>
    <xf numFmtId="164" fontId="17" fillId="2" borderId="6" xfId="20" applyFont="true" applyBorder="true" applyAlignment="true" applyProtection="true">
      <alignment horizontal="center" vertical="center" textRotation="0" wrapText="true" indent="0" shrinkToFit="false"/>
      <protection locked="true" hidden="false"/>
    </xf>
    <xf numFmtId="164" fontId="21" fillId="2" borderId="1" xfId="20" applyFont="true" applyBorder="true" applyAlignment="true" applyProtection="true">
      <alignment horizontal="center" vertical="center" textRotation="0" wrapText="true" indent="0" shrinkToFit="false"/>
      <protection locked="true" hidden="false"/>
    </xf>
    <xf numFmtId="172" fontId="20" fillId="4" borderId="1" xfId="0" applyFont="true" applyBorder="true" applyAlignment="true" applyProtection="false">
      <alignment horizontal="center" vertical="center" textRotation="0" wrapText="true" indent="0" shrinkToFit="false"/>
      <protection locked="true" hidden="false"/>
    </xf>
    <xf numFmtId="164" fontId="7" fillId="2" borderId="8" xfId="0" applyFont="true" applyBorder="true" applyAlignment="true" applyProtection="false">
      <alignment horizontal="center"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center" vertical="center" textRotation="0" wrapText="true" indent="0" shrinkToFit="false"/>
      <protection locked="true" hidden="false"/>
    </xf>
    <xf numFmtId="164" fontId="7" fillId="2" borderId="9" xfId="0" applyFont="true" applyBorder="true" applyAlignment="true" applyProtection="false">
      <alignment horizontal="center" vertical="center" textRotation="0" wrapText="true" indent="0" shrinkToFit="false"/>
      <protection locked="true" hidden="false"/>
    </xf>
    <xf numFmtId="164" fontId="15" fillId="2" borderId="9" xfId="0" applyFont="true" applyBorder="true" applyAlignment="true" applyProtection="false">
      <alignment horizontal="center" vertical="top" textRotation="0" wrapText="true" indent="0" shrinkToFit="false"/>
      <protection locked="true" hidden="false"/>
    </xf>
    <xf numFmtId="164" fontId="22" fillId="2" borderId="1" xfId="0" applyFont="true" applyBorder="true" applyAlignment="true" applyProtection="false">
      <alignment horizontal="center" vertical="top" textRotation="0" wrapText="true" indent="0" shrinkToFit="false"/>
      <protection locked="true" hidden="false"/>
    </xf>
    <xf numFmtId="164" fontId="7" fillId="2" borderId="10" xfId="0" applyFont="true" applyBorder="true" applyAlignment="true" applyProtection="false">
      <alignment horizontal="center" vertical="center" textRotation="0" wrapText="true" indent="0" shrinkToFit="false"/>
      <protection locked="true" hidden="false"/>
    </xf>
    <xf numFmtId="164" fontId="12" fillId="2" borderId="9" xfId="0" applyFont="true" applyBorder="true" applyAlignment="true" applyProtection="false">
      <alignment horizontal="general" vertical="bottom" textRotation="0" wrapText="true" indent="0" shrinkToFit="false"/>
      <protection locked="true" hidden="false"/>
    </xf>
    <xf numFmtId="172" fontId="13" fillId="4" borderId="1" xfId="0" applyFont="true" applyBorder="true" applyAlignment="true" applyProtection="false">
      <alignment horizontal="center" vertical="top" textRotation="0" wrapText="true" indent="0" shrinkToFit="false"/>
      <protection locked="true" hidden="false"/>
    </xf>
    <xf numFmtId="172" fontId="7" fillId="4" borderId="1" xfId="0" applyFont="true" applyBorder="true" applyAlignment="true" applyProtection="false">
      <alignment horizontal="center" vertical="center" textRotation="0" wrapText="true" indent="0" shrinkToFit="false"/>
      <protection locked="true" hidden="false"/>
    </xf>
    <xf numFmtId="164" fontId="13" fillId="2" borderId="0" xfId="0" applyFont="true" applyBorder="true" applyAlignment="true" applyProtection="false">
      <alignment horizontal="general" vertical="top" textRotation="0" wrapText="true" indent="0" shrinkToFit="false"/>
      <protection locked="true" hidden="false"/>
    </xf>
    <xf numFmtId="164" fontId="13" fillId="2" borderId="0" xfId="0" applyFont="true" applyBorder="true" applyAlignment="true" applyProtection="false">
      <alignment horizontal="general" vertical="top" textRotation="0" wrapText="true" indent="0" shrinkToFit="false"/>
      <protection locked="true" hidden="false"/>
    </xf>
    <xf numFmtId="164" fontId="23" fillId="2" borderId="0" xfId="0" applyFont="true" applyBorder="true" applyAlignment="true" applyProtection="false">
      <alignment horizontal="center" vertical="center" textRotation="0" wrapText="true" indent="0" shrinkToFit="false"/>
      <protection locked="true" hidden="false"/>
    </xf>
    <xf numFmtId="164" fontId="24" fillId="2" borderId="0" xfId="0" applyFont="true" applyBorder="true" applyAlignment="true" applyProtection="false">
      <alignment horizontal="center" vertical="center" textRotation="0" wrapText="true" indent="0" shrinkToFit="false"/>
      <protection locked="true" hidden="false"/>
    </xf>
    <xf numFmtId="164" fontId="13" fillId="2" borderId="0" xfId="0" applyFont="true" applyBorder="true" applyAlignment="true" applyProtection="false">
      <alignment horizontal="right" vertical="top" textRotation="0" wrapText="true" indent="0" shrinkToFit="false"/>
      <protection locked="true" hidden="false"/>
    </xf>
    <xf numFmtId="172" fontId="13" fillId="2" borderId="0" xfId="0" applyFont="true" applyBorder="true" applyAlignment="true" applyProtection="false">
      <alignment horizontal="center" vertical="top" textRotation="0" wrapText="true" indent="0" shrinkToFit="false"/>
      <protection locked="true" hidden="false"/>
    </xf>
    <xf numFmtId="164" fontId="13" fillId="2" borderId="0" xfId="0" applyFont="true" applyBorder="true" applyAlignment="true" applyProtection="false">
      <alignment horizontal="general" vertical="bottom" textRotation="0" wrapText="true" indent="0" shrinkToFit="false"/>
      <protection locked="true" hidden="false"/>
    </xf>
    <xf numFmtId="164" fontId="25" fillId="2"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center" vertical="top" textRotation="0" wrapText="true" indent="0" shrinkToFit="false"/>
      <protection locked="true" hidden="false"/>
    </xf>
    <xf numFmtId="164" fontId="13" fillId="2" borderId="0" xfId="0" applyFont="true" applyBorder="true" applyAlignment="true" applyProtection="false">
      <alignment horizontal="right" vertical="bottom" textRotation="0" wrapText="true" indent="0" shrinkToFit="false"/>
      <protection locked="true" hidden="false"/>
    </xf>
    <xf numFmtId="172" fontId="13" fillId="2" borderId="0" xfId="0" applyFont="true" applyBorder="true" applyAlignment="true" applyProtection="false">
      <alignment horizontal="center" vertical="bottom"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26" fillId="2" borderId="0" xfId="0" applyFont="true" applyBorder="true" applyAlignment="true" applyProtection="false">
      <alignment horizontal="center" vertical="top" textRotation="0" wrapText="true" indent="0" shrinkToFit="false"/>
      <protection locked="true" hidden="false"/>
    </xf>
    <xf numFmtId="164" fontId="23" fillId="2" borderId="0" xfId="0" applyFont="true" applyBorder="true" applyAlignment="true" applyProtection="false">
      <alignment horizontal="left" vertical="top" textRotation="0" wrapText="true" indent="0" shrinkToFit="false"/>
      <protection locked="true" hidden="false"/>
    </xf>
    <xf numFmtId="164" fontId="27" fillId="2" borderId="0" xfId="0" applyFont="true" applyBorder="true" applyAlignment="true" applyProtection="false">
      <alignment horizontal="center" vertical="center" textRotation="0" wrapText="true" indent="0" shrinkToFit="false"/>
      <protection locked="true" hidden="false"/>
    </xf>
    <xf numFmtId="164" fontId="7" fillId="2" borderId="6" xfId="0" applyFont="true" applyBorder="true" applyAlignment="true" applyProtection="false">
      <alignment horizontal="center" vertical="center" textRotation="0" wrapText="true" indent="0" shrinkToFit="false"/>
      <protection locked="true" hidden="false"/>
    </xf>
    <xf numFmtId="164" fontId="15" fillId="2" borderId="6" xfId="0" applyFont="true" applyBorder="true" applyAlignment="true" applyProtection="false">
      <alignment horizontal="center" vertical="top" textRotation="0" wrapText="true" indent="0" shrinkToFit="false"/>
      <protection locked="true" hidden="false"/>
    </xf>
    <xf numFmtId="164" fontId="16" fillId="2" borderId="6" xfId="0" applyFont="true" applyBorder="true" applyAlignment="true" applyProtection="false">
      <alignment horizontal="center" vertical="top" textRotation="0" wrapText="true" indent="0" shrinkToFit="false"/>
      <protection locked="true" hidden="false"/>
    </xf>
    <xf numFmtId="164" fontId="13" fillId="2" borderId="8" xfId="0" applyFont="true" applyBorder="true" applyAlignment="true" applyProtection="false">
      <alignment horizontal="center" vertical="top" textRotation="0" wrapText="true" indent="0" shrinkToFit="false"/>
      <protection locked="true" hidden="false"/>
    </xf>
    <xf numFmtId="164" fontId="4" fillId="2" borderId="9" xfId="0" applyFont="true" applyBorder="true" applyAlignment="true" applyProtection="false">
      <alignment horizontal="general" vertical="bottom" textRotation="0" wrapText="true" indent="0" shrinkToFit="false"/>
      <protection locked="true" hidden="false"/>
    </xf>
    <xf numFmtId="164" fontId="5" fillId="2" borderId="9" xfId="0" applyFont="true" applyBorder="true" applyAlignment="true" applyProtection="false">
      <alignment horizontal="general" vertical="bottom" textRotation="0" wrapText="true" indent="0" shrinkToFit="false"/>
      <protection locked="true" hidden="false"/>
    </xf>
    <xf numFmtId="164" fontId="0" fillId="2" borderId="9" xfId="0" applyFont="false" applyBorder="true" applyAlignment="true" applyProtection="false">
      <alignment horizontal="general" vertical="bottom" textRotation="0" wrapText="true" indent="0" shrinkToFit="false"/>
      <protection locked="true" hidden="false"/>
    </xf>
    <xf numFmtId="173" fontId="13" fillId="2" borderId="5" xfId="0" applyFont="true" applyBorder="true" applyAlignment="true" applyProtection="false">
      <alignment horizontal="center" vertical="top" textRotation="0" wrapText="true" indent="0" shrinkToFit="false"/>
      <protection locked="true" hidden="false"/>
    </xf>
    <xf numFmtId="173" fontId="13" fillId="2" borderId="1" xfId="0" applyFont="true" applyBorder="true" applyAlignment="true" applyProtection="false">
      <alignment horizontal="center" vertical="top" textRotation="0" wrapText="true" indent="0" shrinkToFit="false"/>
      <protection locked="true" hidden="false"/>
    </xf>
    <xf numFmtId="173" fontId="13" fillId="2" borderId="0" xfId="0" applyFont="true" applyBorder="true" applyAlignment="true" applyProtection="false">
      <alignment horizontal="center" vertical="bottom" textRotation="0" wrapText="true" indent="0" shrinkToFit="false"/>
      <protection locked="true" hidden="false"/>
    </xf>
    <xf numFmtId="164" fontId="13" fillId="2" borderId="0" xfId="0" applyFont="true" applyBorder="true" applyAlignment="true" applyProtection="false">
      <alignment horizontal="center" vertical="bottom" textRotation="0" wrapText="tru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28" fillId="5" borderId="0" xfId="0" applyFont="true" applyBorder="true" applyAlignment="true" applyProtection="false">
      <alignment horizontal="center" vertical="top" textRotation="0" wrapText="true" indent="0" shrinkToFit="false"/>
      <protection locked="true" hidden="false"/>
    </xf>
    <xf numFmtId="164" fontId="0" fillId="5" borderId="0" xfId="0" applyFont="true" applyBorder="true" applyAlignment="true" applyProtection="false">
      <alignment horizontal="general" vertical="bottom" textRotation="0" wrapText="true" indent="0" shrinkToFit="false"/>
      <protection locked="true" hidden="false"/>
    </xf>
    <xf numFmtId="164" fontId="29" fillId="5" borderId="0" xfId="0" applyFont="true" applyBorder="true" applyAlignment="true" applyProtection="false">
      <alignment horizontal="left" vertical="center" textRotation="0" wrapText="tru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30" fillId="5" borderId="1" xfId="0" applyFont="true" applyBorder="true" applyAlignment="true" applyProtection="false">
      <alignment horizontal="center" vertical="center" textRotation="0" wrapText="true" indent="0" shrinkToFit="false"/>
      <protection locked="true" hidden="false"/>
    </xf>
    <xf numFmtId="164" fontId="30" fillId="5" borderId="1" xfId="0" applyFont="true" applyBorder="true" applyAlignment="true" applyProtection="false">
      <alignment horizontal="left" vertical="center" textRotation="0" wrapText="true" indent="0" shrinkToFit="false"/>
      <protection locked="true" hidden="false"/>
    </xf>
    <xf numFmtId="164" fontId="31" fillId="0" borderId="1" xfId="0" applyFont="true" applyBorder="true" applyAlignment="true" applyProtection="false">
      <alignment horizontal="center" vertical="center" textRotation="0" wrapText="true" indent="0" shrinkToFit="false"/>
      <protection locked="true" hidden="false"/>
    </xf>
    <xf numFmtId="164" fontId="29" fillId="5" borderId="1" xfId="0" applyFont="true" applyBorder="true" applyAlignment="true" applyProtection="false">
      <alignment horizontal="center" vertical="center" textRotation="0" wrapText="true" indent="0" shrinkToFit="false"/>
      <protection locked="true" hidden="false"/>
    </xf>
    <xf numFmtId="174" fontId="29" fillId="5" borderId="1" xfId="0" applyFont="true" applyBorder="true" applyAlignment="true" applyProtection="false">
      <alignment horizontal="center" vertical="center" textRotation="0" wrapText="true" indent="0" shrinkToFit="false"/>
      <protection locked="true" hidden="false"/>
    </xf>
    <xf numFmtId="164" fontId="30" fillId="5" borderId="1" xfId="0" applyFont="true" applyBorder="true" applyAlignment="true" applyProtection="false">
      <alignment horizontal="center" vertical="top" textRotation="0" wrapText="true" indent="0" shrinkToFit="false"/>
      <protection locked="true" hidden="false"/>
    </xf>
    <xf numFmtId="164" fontId="30" fillId="5" borderId="1" xfId="0" applyFont="true" applyBorder="true" applyAlignment="true" applyProtection="false">
      <alignment horizontal="left" vertical="top" textRotation="0" wrapText="true" indent="0" shrinkToFit="false"/>
      <protection locked="true" hidden="false"/>
    </xf>
    <xf numFmtId="164" fontId="29" fillId="5" borderId="1" xfId="0" applyFont="true" applyBorder="true" applyAlignment="true" applyProtection="false">
      <alignment horizontal="left" vertical="top" textRotation="0" wrapText="true" indent="0" shrinkToFit="false"/>
      <protection locked="true" hidden="false"/>
    </xf>
    <xf numFmtId="164" fontId="32" fillId="5" borderId="1" xfId="0" applyFont="true" applyBorder="true" applyAlignment="true" applyProtection="false">
      <alignment horizontal="left" vertical="top" textRotation="0" wrapText="true" indent="0" shrinkToFit="false"/>
      <protection locked="true" hidden="false"/>
    </xf>
    <xf numFmtId="164" fontId="33" fillId="5" borderId="1" xfId="0" applyFont="true" applyBorder="true" applyAlignment="true" applyProtection="false">
      <alignment horizontal="left" vertical="top" textRotation="0" wrapText="true" indent="0" shrinkToFit="false"/>
      <protection locked="true" hidden="false"/>
    </xf>
    <xf numFmtId="164" fontId="34" fillId="5" borderId="1" xfId="0" applyFont="true" applyBorder="true" applyAlignment="true" applyProtection="false">
      <alignment horizontal="center" vertical="top" textRotation="0" wrapText="true" indent="0" shrinkToFit="false"/>
      <protection locked="true" hidden="false"/>
    </xf>
    <xf numFmtId="164" fontId="35" fillId="5" borderId="0" xfId="20" applyFont="true" applyBorder="true" applyAlignment="true" applyProtection="true">
      <alignment horizontal="center" vertical="center" textRotation="0" wrapText="true" indent="0" shrinkToFit="false"/>
      <protection locked="true" hidden="false"/>
    </xf>
    <xf numFmtId="164" fontId="34" fillId="5" borderId="1" xfId="0" applyFont="true" applyBorder="true" applyAlignment="true" applyProtection="false">
      <alignment horizontal="left" vertical="top" textRotation="0" wrapText="true" indent="0" shrinkToFit="false"/>
      <protection locked="true" hidden="false"/>
    </xf>
    <xf numFmtId="164" fontId="29" fillId="5"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28"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29" fillId="0" borderId="1" xfId="0" applyFont="true" applyBorder="true" applyAlignment="true" applyProtection="false">
      <alignment horizontal="left" vertical="center" textRotation="0" wrapText="true" indent="0" shrinkToFit="false"/>
      <protection locked="true" hidden="false"/>
    </xf>
    <xf numFmtId="164" fontId="29" fillId="0" borderId="1" xfId="0" applyFont="true" applyBorder="true" applyAlignment="true" applyProtection="false">
      <alignment horizontal="center" vertical="center" textRotation="0" wrapText="true" indent="0" shrinkToFit="false"/>
      <protection locked="true" hidden="false"/>
    </xf>
    <xf numFmtId="164" fontId="36" fillId="5" borderId="1" xfId="0" applyFont="true" applyBorder="true" applyAlignment="true" applyProtection="false">
      <alignment horizontal="left" vertical="top" textRotation="0" wrapText="true" indent="0" shrinkToFit="false"/>
      <protection locked="true" hidden="false"/>
    </xf>
    <xf numFmtId="164" fontId="36" fillId="5" borderId="1" xfId="0" applyFont="true" applyBorder="true" applyAlignment="true" applyProtection="false">
      <alignment horizontal="center" vertical="top" textRotation="0" wrapText="true" indent="0" shrinkToFit="false"/>
      <protection locked="true" hidden="false"/>
    </xf>
    <xf numFmtId="164" fontId="29" fillId="5" borderId="1" xfId="0" applyFont="true" applyBorder="true" applyAlignment="true" applyProtection="false">
      <alignment horizontal="left" vertical="center" textRotation="0" wrapText="true" indent="0" shrinkToFit="false"/>
      <protection locked="true" hidden="false"/>
    </xf>
    <xf numFmtId="164" fontId="36" fillId="5" borderId="1" xfId="0" applyFont="true" applyBorder="true" applyAlignment="true" applyProtection="false">
      <alignment horizontal="center" vertical="center" textRotation="0" wrapText="true" indent="0" shrinkToFit="false"/>
      <protection locked="true" hidden="false"/>
    </xf>
    <xf numFmtId="164" fontId="28" fillId="5" borderId="1" xfId="0" applyFont="true" applyBorder="true" applyAlignment="true" applyProtection="false">
      <alignment horizontal="center" vertical="top" textRotation="0" wrapText="true" indent="0" shrinkToFit="false"/>
      <protection locked="true" hidden="false"/>
    </xf>
    <xf numFmtId="164" fontId="29" fillId="5" borderId="1" xfId="0" applyFont="true" applyBorder="true" applyAlignment="true" applyProtection="false">
      <alignment horizontal="center" vertical="center" textRotation="0" wrapText="false" indent="0" shrinkToFit="false"/>
      <protection locked="true" hidden="false"/>
    </xf>
    <xf numFmtId="164" fontId="30" fillId="5" borderId="6" xfId="0" applyFont="true" applyBorder="true" applyAlignment="true" applyProtection="false">
      <alignment horizontal="center" vertical="top" textRotation="0" wrapText="true" indent="0" shrinkToFit="false"/>
      <protection locked="true" hidden="false"/>
    </xf>
    <xf numFmtId="164" fontId="30" fillId="5" borderId="6"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5" borderId="6" xfId="0" applyFont="true" applyBorder="true" applyAlignment="true" applyProtection="false">
      <alignment horizontal="left" vertical="top" textRotation="0" wrapText="true" indent="0" shrinkToFit="false"/>
      <protection locked="true" hidden="false"/>
    </xf>
    <xf numFmtId="164" fontId="28"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left" vertical="center" textRotation="0" wrapText="tru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30" fillId="0" borderId="1" xfId="0" applyFont="true" applyBorder="true" applyAlignment="true" applyProtection="false">
      <alignment horizontal="center" vertical="center" textRotation="0" wrapText="true" indent="0" shrinkToFit="false"/>
      <protection locked="true" hidden="false"/>
    </xf>
    <xf numFmtId="164" fontId="30" fillId="0" borderId="1" xfId="0" applyFont="true" applyBorder="true" applyAlignment="true" applyProtection="false">
      <alignment horizontal="left" vertical="center" textRotation="0" wrapText="true" indent="0" shrinkToFit="false"/>
      <protection locked="true" hidden="false"/>
    </xf>
    <xf numFmtId="164" fontId="29"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5" fontId="36" fillId="0" borderId="1" xfId="0" applyFont="true" applyBorder="true" applyAlignment="true" applyProtection="false">
      <alignment horizontal="center" vertical="center" textRotation="0" wrapText="true" indent="0" shrinkToFit="false"/>
      <protection locked="true" hidden="false"/>
    </xf>
    <xf numFmtId="174" fontId="29" fillId="0" borderId="1" xfId="0" applyFont="true" applyBorder="true" applyAlignment="true" applyProtection="false">
      <alignment horizontal="center" vertical="center" textRotation="0" wrapText="true" indent="0" shrinkToFit="false"/>
      <protection locked="true" hidden="false"/>
    </xf>
    <xf numFmtId="164" fontId="30" fillId="0" borderId="1" xfId="0" applyFont="true" applyBorder="true" applyAlignment="true" applyProtection="false">
      <alignment horizontal="center"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75" fontId="37" fillId="0" borderId="1" xfId="0" applyFont="true" applyBorder="true" applyAlignment="true" applyProtection="false">
      <alignment horizontal="left" vertical="center" textRotation="0" wrapText="true" indent="0" shrinkToFit="false"/>
      <protection locked="true" hidden="false"/>
    </xf>
    <xf numFmtId="167" fontId="36" fillId="0" borderId="1" xfId="0" applyFont="true" applyBorder="true" applyAlignment="true" applyProtection="false">
      <alignment horizontal="center" vertical="center" textRotation="0" wrapText="true" indent="0" shrinkToFit="false"/>
      <protection locked="true" hidden="false"/>
    </xf>
    <xf numFmtId="164" fontId="35" fillId="0" borderId="0" xfId="20" applyFont="true" applyBorder="true" applyAlignment="true" applyProtection="true">
      <alignment horizontal="center" vertical="center" textRotation="0" wrapText="true" indent="0" shrinkToFit="false"/>
      <protection locked="true" hidden="false"/>
    </xf>
    <xf numFmtId="175" fontId="36" fillId="0" borderId="1" xfId="0" applyFont="true" applyBorder="true" applyAlignment="true" applyProtection="false">
      <alignment horizontal="left" vertical="center" textRotation="0" wrapText="true" indent="0" shrinkToFit="false"/>
      <protection locked="true" hidden="false"/>
    </xf>
    <xf numFmtId="164" fontId="29" fillId="0" borderId="1" xfId="0" applyFont="true" applyBorder="true" applyAlignment="true" applyProtection="false">
      <alignment horizontal="justify" vertical="top" textRotation="0" wrapText="true" indent="0" shrinkToFit="false"/>
      <protection locked="true" hidden="false"/>
    </xf>
    <xf numFmtId="164" fontId="36" fillId="0" borderId="8" xfId="0" applyFont="true" applyBorder="true" applyAlignment="true" applyProtection="false">
      <alignment horizontal="center" vertical="center" textRotation="0" wrapText="true" indent="0" shrinkToFit="false"/>
      <protection locked="true" hidden="false"/>
    </xf>
    <xf numFmtId="164" fontId="3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center" vertical="top" textRotation="0" wrapText="true" indent="0" shrinkToFit="false"/>
      <protection locked="true" hidden="false"/>
    </xf>
    <xf numFmtId="164" fontId="36" fillId="0" borderId="1" xfId="0" applyFont="true" applyBorder="true" applyAlignment="true" applyProtection="false">
      <alignment horizontal="center" vertical="top" textRotation="0" wrapText="true" indent="0" shrinkToFit="false"/>
      <protection locked="true" hidden="false"/>
    </xf>
    <xf numFmtId="175" fontId="19" fillId="0" borderId="1" xfId="0" applyFont="true" applyBorder="true" applyAlignment="true" applyProtection="false">
      <alignment horizontal="left" vertical="center" textRotation="0" wrapText="true" indent="0" shrinkToFit="false"/>
      <protection locked="true" hidden="false"/>
    </xf>
    <xf numFmtId="175" fontId="36" fillId="0" borderId="1" xfId="0" applyFont="true" applyBorder="true" applyAlignment="true" applyProtection="false">
      <alignment horizontal="left" vertical="top" textRotation="0" wrapText="true" indent="0" shrinkToFit="false"/>
      <protection locked="true" hidden="false"/>
    </xf>
    <xf numFmtId="175" fontId="19" fillId="0" borderId="6" xfId="0" applyFont="true" applyBorder="true" applyAlignment="true" applyProtection="false">
      <alignment horizontal="left" vertical="center" textRotation="0" wrapText="true" indent="0" shrinkToFit="false"/>
      <protection locked="true" hidden="false"/>
    </xf>
    <xf numFmtId="175" fontId="36" fillId="0" borderId="6" xfId="0" applyFont="true" applyBorder="true" applyAlignment="true" applyProtection="false">
      <alignment horizontal="left" vertical="top" textRotation="0" wrapText="true" indent="0" shrinkToFit="false"/>
      <protection locked="true" hidden="false"/>
    </xf>
    <xf numFmtId="175" fontId="36" fillId="0" borderId="4" xfId="0" applyFont="true" applyBorder="true" applyAlignment="true" applyProtection="false">
      <alignment horizontal="left" vertical="top" textRotation="0" wrapText="true" indent="0" shrinkToFit="false"/>
      <protection locked="true" hidden="false"/>
    </xf>
    <xf numFmtId="175" fontId="36" fillId="0" borderId="10"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center" vertical="center" textRotation="0" wrapText="true" indent="0" shrinkToFit="false"/>
      <protection locked="true" hidden="false"/>
    </xf>
    <xf numFmtId="164" fontId="30" fillId="0" borderId="6" xfId="0" applyFont="true" applyBorder="true" applyAlignment="true" applyProtection="false">
      <alignment horizontal="center" vertical="top" textRotation="0" wrapText="true" indent="0" shrinkToFit="false"/>
      <protection locked="true" hidden="false"/>
    </xf>
    <xf numFmtId="164" fontId="30" fillId="0" borderId="6" xfId="0" applyFont="true" applyBorder="true" applyAlignment="true" applyProtection="false">
      <alignment horizontal="left" vertical="top" textRotation="0" wrapText="true" indent="0" shrinkToFit="false"/>
      <protection locked="true" hidden="false"/>
    </xf>
    <xf numFmtId="175" fontId="19"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center" vertical="top" textRotation="0" wrapText="true" indent="0" shrinkToFit="false"/>
      <protection locked="true" hidden="false"/>
    </xf>
    <xf numFmtId="164" fontId="28" fillId="0" borderId="10"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29" fillId="0" borderId="1" xfId="0" applyFont="true" applyBorder="true" applyAlignment="true" applyProtection="false">
      <alignment horizontal="general" vertical="bottom" textRotation="0" wrapText="false" indent="0" shrinkToFit="false"/>
      <protection locked="true" hidden="false"/>
    </xf>
    <xf numFmtId="164" fontId="28"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38" fillId="0" borderId="0" xfId="0" applyFont="true" applyBorder="true" applyAlignment="true" applyProtection="false">
      <alignment horizontal="center" vertical="center" textRotation="0" wrapText="true" indent="0" shrinkToFit="false"/>
      <protection locked="true" hidden="false"/>
    </xf>
    <xf numFmtId="164" fontId="39" fillId="0" borderId="0" xfId="0" applyFont="true" applyBorder="true" applyAlignment="true" applyProtection="false">
      <alignment horizontal="center" vertical="center"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true" applyAlignment="true" applyProtection="false">
      <alignment horizontal="left" vertical="center"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2"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center" vertical="top" textRotation="0" wrapText="true" indent="0" shrinkToFit="false"/>
      <protection locked="true" hidden="false"/>
    </xf>
    <xf numFmtId="164" fontId="19" fillId="0" borderId="1" xfId="0" applyFont="true" applyBorder="true" applyAlignment="true" applyProtection="false">
      <alignment horizontal="left" vertical="center" textRotation="0" wrapText="true" indent="0" shrinkToFit="false"/>
      <protection locked="true" hidden="false"/>
    </xf>
    <xf numFmtId="164" fontId="30" fillId="0" borderId="8"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29"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75" fontId="34" fillId="0" borderId="1" xfId="0" applyFont="true" applyBorder="true" applyAlignment="true" applyProtection="false">
      <alignment horizontal="left" vertical="top" textRotation="0" wrapText="true" indent="0" shrinkToFit="false"/>
      <protection locked="true" hidden="false"/>
    </xf>
    <xf numFmtId="164" fontId="36" fillId="0" borderId="6"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center" vertical="center" textRotation="0" wrapText="true" indent="0" shrinkToFit="false"/>
      <protection locked="true" hidden="false"/>
    </xf>
    <xf numFmtId="164" fontId="30" fillId="0" borderId="10" xfId="0" applyFont="true" applyBorder="true" applyAlignment="true" applyProtection="false">
      <alignment horizontal="center"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0" fillId="0" borderId="0" xfId="20" applyFont="true" applyBorder="true" applyAlignment="true" applyProtection="true">
      <alignment horizontal="center" vertical="bottom" textRotation="0" wrapText="true" indent="0" shrinkToFit="false"/>
      <protection locked="true" hidden="false"/>
    </xf>
    <xf numFmtId="164" fontId="29" fillId="0" borderId="0" xfId="0" applyFont="true" applyBorder="true" applyAlignment="true" applyProtection="false">
      <alignment horizontal="general" vertical="bottom" textRotation="0" wrapText="true" indent="0" shrinkToFit="false"/>
      <protection locked="true" hidden="false"/>
    </xf>
    <xf numFmtId="164" fontId="41" fillId="0" borderId="0" xfId="0" applyFont="true" applyBorder="true" applyAlignment="true" applyProtection="false">
      <alignment horizontal="center" vertical="center" textRotation="0" wrapText="true" indent="0" shrinkToFit="false"/>
      <protection locked="true" hidden="false"/>
    </xf>
    <xf numFmtId="164" fontId="42" fillId="0" borderId="0" xfId="0" applyFont="true" applyBorder="true" applyAlignment="true" applyProtection="false">
      <alignment horizontal="center" vertical="center" textRotation="0" wrapText="true" indent="0" shrinkToFit="false"/>
      <protection locked="true" hidden="false"/>
    </xf>
    <xf numFmtId="175" fontId="32" fillId="0" borderId="1" xfId="0" applyFont="true" applyBorder="true" applyAlignment="true" applyProtection="false">
      <alignment horizontal="left" vertical="center" textRotation="0" wrapText="true" indent="0" shrinkToFit="false"/>
      <protection locked="true" hidden="false"/>
    </xf>
    <xf numFmtId="173" fontId="36" fillId="0" borderId="1" xfId="0" applyFont="true" applyBorder="true" applyAlignment="true" applyProtection="false">
      <alignment horizontal="center" vertical="center" textRotation="0" wrapText="true" indent="0" shrinkToFit="false"/>
      <protection locked="true" hidden="false"/>
    </xf>
    <xf numFmtId="164" fontId="36" fillId="0" borderId="1" xfId="0" applyFont="true" applyBorder="true" applyAlignment="true" applyProtection="false">
      <alignment horizontal="justify"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29"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3" fillId="0" borderId="0" xfId="0" applyFont="true" applyBorder="true" applyAlignment="true" applyProtection="false">
      <alignment horizontal="center" vertical="center" textRotation="0" wrapText="true" indent="0" shrinkToFit="false"/>
      <protection locked="true" hidden="false"/>
    </xf>
    <xf numFmtId="168" fontId="36" fillId="0" borderId="1" xfId="0" applyFont="true" applyBorder="true" applyAlignment="true" applyProtection="false">
      <alignment horizontal="center" vertical="center" textRotation="0" wrapText="true" indent="0" shrinkToFit="false"/>
      <protection locked="true" hidden="false"/>
    </xf>
    <xf numFmtId="173" fontId="19" fillId="0" borderId="1" xfId="0" applyFont="true" applyBorder="true" applyAlignment="true" applyProtection="false">
      <alignment horizontal="left" vertical="center" textRotation="0" wrapText="true" indent="0" shrinkToFit="false"/>
      <protection locked="true" hidden="false"/>
    </xf>
    <xf numFmtId="176" fontId="36" fillId="0" borderId="1" xfId="0" applyFont="true" applyBorder="true" applyAlignment="true" applyProtection="false">
      <alignment horizontal="center" vertical="center" textRotation="0" wrapText="true" indent="0" shrinkToFit="false"/>
      <protection locked="true" hidden="false"/>
    </xf>
    <xf numFmtId="175" fontId="34" fillId="0" borderId="1" xfId="0" applyFont="true" applyBorder="true" applyAlignment="true" applyProtection="false">
      <alignment horizontal="left" vertical="center" textRotation="0" wrapText="true" indent="0" shrinkToFit="false"/>
      <protection locked="true" hidden="false"/>
    </xf>
    <xf numFmtId="175" fontId="44" fillId="0" borderId="1" xfId="0" applyFont="true" applyBorder="true" applyAlignment="true" applyProtection="false">
      <alignment horizontal="center" vertical="center" textRotation="0" wrapText="true" indent="0" shrinkToFit="false"/>
      <protection locked="true" hidden="false"/>
    </xf>
    <xf numFmtId="175" fontId="44" fillId="0" borderId="1" xfId="0" applyFont="true" applyBorder="true" applyAlignment="true" applyProtection="false">
      <alignment horizontal="left" vertical="center" textRotation="0" wrapText="true" indent="0" shrinkToFit="false"/>
      <protection locked="true" hidden="false"/>
    </xf>
    <xf numFmtId="167" fontId="44" fillId="0" borderId="1" xfId="0" applyFont="true" applyBorder="true" applyAlignment="true" applyProtection="false">
      <alignment horizontal="center" vertical="center" textRotation="0" wrapText="true" indent="0" shrinkToFit="false"/>
      <protection locked="true" hidden="false"/>
    </xf>
    <xf numFmtId="167" fontId="4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28" fillId="0" borderId="6" xfId="0" applyFont="true" applyBorder="true" applyAlignment="true" applyProtection="false">
      <alignment horizontal="center" vertical="center" textRotation="0" wrapText="true" indent="0" shrinkToFit="false"/>
      <protection locked="true" hidden="false"/>
    </xf>
    <xf numFmtId="167" fontId="34" fillId="0" borderId="1" xfId="0" applyFont="true" applyBorder="true" applyAlignment="true" applyProtection="false">
      <alignment horizontal="center" vertical="center" textRotation="0" wrapText="true" indent="0" shrinkToFit="false"/>
      <protection locked="true" hidden="false"/>
    </xf>
    <xf numFmtId="167" fontId="34" fillId="0" borderId="1" xfId="0" applyFont="true" applyBorder="true" applyAlignment="true" applyProtection="false">
      <alignment horizontal="left" vertical="center" textRotation="0" wrapText="true" indent="0" shrinkToFit="false"/>
      <protection locked="true" hidden="false"/>
    </xf>
    <xf numFmtId="164" fontId="36" fillId="0" borderId="6" xfId="0" applyFont="true" applyBorder="true" applyAlignment="true" applyProtection="false">
      <alignment horizontal="justify" vertical="top" textRotation="0" wrapText="true" indent="0" shrinkToFit="false"/>
      <protection locked="true" hidden="false"/>
    </xf>
    <xf numFmtId="175" fontId="45" fillId="0" borderId="1" xfId="0" applyFont="true" applyBorder="tru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30" fillId="0" borderId="0" xfId="0" applyFont="true" applyBorder="true" applyAlignment="true" applyProtection="false">
      <alignment horizontal="center" vertical="center" textRotation="0" wrapText="true" indent="0" shrinkToFit="false"/>
      <protection locked="true" hidden="false"/>
    </xf>
    <xf numFmtId="164" fontId="30" fillId="0" borderId="0" xfId="0" applyFont="true" applyBorder="true" applyAlignment="true" applyProtection="false">
      <alignment horizontal="general" vertical="center" textRotation="0" wrapText="true" indent="0" shrinkToFit="false"/>
      <protection locked="true" hidden="false"/>
    </xf>
    <xf numFmtId="167" fontId="29" fillId="0" borderId="1" xfId="0" applyFont="true" applyBorder="true" applyAlignment="true" applyProtection="false">
      <alignment horizontal="center" vertical="center" textRotation="0" wrapText="true" indent="0" shrinkToFit="false"/>
      <protection locked="true" hidden="false"/>
    </xf>
    <xf numFmtId="175" fontId="34" fillId="0" borderId="1" xfId="0" applyFont="true" applyBorder="true" applyAlignment="true" applyProtection="false">
      <alignment horizontal="center" vertical="center" textRotation="0" wrapText="true" indent="0" shrinkToFit="false"/>
      <protection locked="true" hidden="false"/>
    </xf>
    <xf numFmtId="175" fontId="46"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true" indent="0" shrinkToFit="false"/>
      <protection locked="true" hidden="false"/>
    </xf>
    <xf numFmtId="164" fontId="30" fillId="0" borderId="8" xfId="0" applyFont="true" applyBorder="true" applyAlignment="true" applyProtection="false">
      <alignment horizontal="center" vertical="center" textRotation="0" wrapText="true" indent="0" shrinkToFit="false"/>
      <protection locked="true" hidden="false"/>
    </xf>
    <xf numFmtId="164" fontId="30" fillId="0" borderId="8" xfId="0" applyFont="true" applyBorder="true" applyAlignment="true" applyProtection="false">
      <alignment horizontal="center" vertical="top" textRotation="0" wrapText="true" indent="0" shrinkToFit="false"/>
      <protection locked="true" hidden="false"/>
    </xf>
    <xf numFmtId="175" fontId="34" fillId="0" borderId="8" xfId="0" applyFont="true" applyBorder="true" applyAlignment="true" applyProtection="false">
      <alignment horizontal="center" vertical="center" textRotation="0" wrapText="true" indent="0" shrinkToFit="false"/>
      <protection locked="true" hidden="false"/>
    </xf>
    <xf numFmtId="164" fontId="30" fillId="0" borderId="14" xfId="0" applyFont="true" applyBorder="true" applyAlignment="true" applyProtection="false">
      <alignment horizontal="center" vertical="top" textRotation="0" wrapText="true" indent="0" shrinkToFit="false"/>
      <protection locked="true" hidden="false"/>
    </xf>
    <xf numFmtId="164" fontId="34" fillId="0" borderId="1" xfId="0" applyFont="true" applyBorder="true" applyAlignment="true" applyProtection="false">
      <alignment horizontal="center" vertical="center" textRotation="0" wrapText="true" indent="0" shrinkToFit="false"/>
      <protection locked="true" hidden="false"/>
    </xf>
    <xf numFmtId="168"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75" fontId="36" fillId="0" borderId="6" xfId="0" applyFont="true" applyBorder="true" applyAlignment="true" applyProtection="false">
      <alignment horizontal="left" vertical="center"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75" fontId="34"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false" indent="0" shrinkToFit="false"/>
      <protection locked="true" hidden="false"/>
    </xf>
    <xf numFmtId="164" fontId="29" fillId="0" borderId="15" xfId="0" applyFont="true" applyBorder="true" applyAlignment="false" applyProtection="false">
      <alignment horizontal="general" vertical="bottom" textRotation="0" wrapText="false" indent="0" shrinkToFit="false"/>
      <protection locked="true" hidden="false"/>
    </xf>
    <xf numFmtId="164" fontId="36" fillId="0" borderId="1" xfId="0" applyFont="true" applyBorder="true" applyAlignment="true" applyProtection="false">
      <alignment horizontal="general" vertical="top" textRotation="0" wrapText="true" indent="0" shrinkToFit="false"/>
      <protection locked="true" hidden="false"/>
    </xf>
    <xf numFmtId="175" fontId="34" fillId="0" borderId="8" xfId="0" applyFont="true" applyBorder="true" applyAlignment="true" applyProtection="false">
      <alignment horizontal="left" vertical="center" textRotation="0" wrapText="true" indent="0" shrinkToFit="false"/>
      <protection locked="true" hidden="false"/>
    </xf>
    <xf numFmtId="164" fontId="36" fillId="0" borderId="6" xfId="0" applyFont="true" applyBorder="true" applyAlignment="true" applyProtection="false">
      <alignment horizontal="center" vertical="center" textRotation="0" wrapText="true" indent="0" shrinkToFit="false"/>
      <protection locked="true" hidden="false"/>
    </xf>
    <xf numFmtId="173" fontId="29" fillId="0" borderId="1" xfId="0" applyFont="true" applyBorder="true" applyAlignment="true" applyProtection="false">
      <alignment horizontal="center" vertical="center" textRotation="0" wrapText="true" indent="0" shrinkToFit="false"/>
      <protection locked="true" hidden="false"/>
    </xf>
    <xf numFmtId="164" fontId="29" fillId="0" borderId="1" xfId="0" applyFont="true" applyBorder="true" applyAlignment="true" applyProtection="false">
      <alignment horizontal="left" vertical="center"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36" fillId="0" borderId="1" xfId="0" applyFont="true" applyBorder="true" applyAlignment="true" applyProtection="false">
      <alignment horizontal="left" vertical="center" textRotation="0" wrapText="true" indent="0" shrinkToFit="false"/>
      <protection locked="true" hidden="false"/>
    </xf>
    <xf numFmtId="164" fontId="37" fillId="0" borderId="1" xfId="0" applyFont="tru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center" vertical="center" textRotation="0" wrapText="false" indent="0" shrinkToFit="false"/>
      <protection locked="true" hidden="false"/>
    </xf>
    <xf numFmtId="164" fontId="19" fillId="0" borderId="6"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75" fontId="36" fillId="0" borderId="1" xfId="0" applyFont="true" applyBorder="true" applyAlignment="true" applyProtection="false">
      <alignment horizontal="center" vertical="top" textRotation="0" wrapText="true" indent="0" shrinkToFit="false"/>
      <protection locked="true" hidden="false"/>
    </xf>
    <xf numFmtId="164" fontId="31" fillId="0" borderId="0" xfId="0" applyFont="true" applyBorder="true" applyAlignment="true" applyProtection="false">
      <alignment horizontal="center" vertical="center" textRotation="0" wrapText="true" indent="0" shrinkToFit="false"/>
      <protection locked="true" hidden="false"/>
    </xf>
    <xf numFmtId="175" fontId="36" fillId="0" borderId="0" xfId="0" applyFont="true" applyBorder="true" applyAlignment="true" applyProtection="false">
      <alignment horizontal="center" vertical="center" textRotation="0" wrapText="true" indent="0" shrinkToFit="false"/>
      <protection locked="true" hidden="false"/>
    </xf>
    <xf numFmtId="164" fontId="29" fillId="0" borderId="0" xfId="0" applyFont="true" applyBorder="true" applyAlignment="true" applyProtection="false">
      <alignment horizontal="center" vertical="center" textRotation="0" wrapText="true" indent="0" shrinkToFit="false"/>
      <protection locked="true" hidden="false"/>
    </xf>
    <xf numFmtId="167" fontId="36" fillId="0" borderId="0" xfId="0" applyFont="true" applyBorder="true" applyAlignment="true" applyProtection="false">
      <alignment horizontal="center" vertical="center" textRotation="0" wrapText="true" indent="0" shrinkToFit="false"/>
      <protection locked="true" hidden="false"/>
    </xf>
    <xf numFmtId="164" fontId="29" fillId="0" borderId="0" xfId="0" applyFont="true" applyBorder="true" applyAlignment="true" applyProtection="false">
      <alignment horizontal="left" vertical="top" textRotation="0" wrapText="true" indent="0" shrinkToFit="false"/>
      <protection locked="true" hidden="false"/>
    </xf>
    <xf numFmtId="175" fontId="47" fillId="0" borderId="0" xfId="0" applyFont="true" applyBorder="true" applyAlignment="true" applyProtection="false">
      <alignment horizontal="left" vertical="center" textRotation="0" wrapText="true" indent="0" shrinkToFit="false"/>
      <protection locked="true" hidden="false"/>
    </xf>
    <xf numFmtId="164" fontId="29" fillId="0" borderId="0" xfId="0" applyFont="true" applyBorder="true" applyAlignment="true" applyProtection="false">
      <alignment horizontal="center" vertical="center" textRotation="0" wrapText="false" indent="0" shrinkToFit="false"/>
      <protection locked="true" hidden="false"/>
    </xf>
    <xf numFmtId="164" fontId="36"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36" fillId="0" borderId="0" xfId="0" applyFont="true" applyBorder="true" applyAlignment="true" applyProtection="false">
      <alignment horizontal="left" vertical="top" textRotation="0" wrapText="true" indent="0" shrinkToFit="false"/>
      <protection locked="true" hidden="false"/>
    </xf>
    <xf numFmtId="164" fontId="36" fillId="0" borderId="0" xfId="0" applyFont="true" applyBorder="true" applyAlignment="true" applyProtection="false">
      <alignment horizontal="left" vertical="top" textRotation="0" wrapText="true" indent="0" shrinkToFit="false"/>
      <protection locked="true" hidden="false"/>
    </xf>
    <xf numFmtId="175" fontId="36" fillId="0" borderId="0" xfId="0" applyFont="true" applyBorder="true" applyAlignment="true" applyProtection="false">
      <alignment horizontal="left" vertical="top" textRotation="0" wrapText="true" indent="0" shrinkToFit="false"/>
      <protection locked="true" hidden="false"/>
    </xf>
    <xf numFmtId="175" fontId="4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29" fillId="0" borderId="0" xfId="0" applyFont="true" applyBorder="true" applyAlignment="true" applyProtection="false">
      <alignment horizontal="center" vertical="center" textRotation="0" wrapText="true" indent="0" shrinkToFit="false"/>
      <protection locked="true" hidden="false"/>
    </xf>
    <xf numFmtId="175" fontId="36" fillId="0" borderId="10" xfId="0" applyFont="true" applyBorder="true" applyAlignment="true" applyProtection="false">
      <alignment horizontal="left" vertical="center" textRotation="0" wrapText="true" indent="0" shrinkToFit="false"/>
      <protection locked="true" hidden="false"/>
    </xf>
    <xf numFmtId="164" fontId="49" fillId="0" borderId="1" xfId="0" applyFont="true" applyBorder="true" applyAlignment="true" applyProtection="false">
      <alignment horizontal="center" vertical="center" textRotation="0" wrapText="true" indent="0" shrinkToFit="false"/>
      <protection locked="true" hidden="false"/>
    </xf>
    <xf numFmtId="164" fontId="50" fillId="0" borderId="1" xfId="0" applyFont="true" applyBorder="true" applyAlignment="true" applyProtection="false">
      <alignment horizontal="center" vertical="center" textRotation="0" wrapText="true" indent="0" shrinkToFit="false"/>
      <protection locked="true" hidden="false"/>
    </xf>
    <xf numFmtId="175" fontId="44" fillId="0" borderId="1" xfId="20" applyFont="true" applyBorder="true" applyAlignment="true" applyProtection="true">
      <alignment horizontal="left" vertical="center" textRotation="0" wrapText="true" indent="0" shrinkToFit="false"/>
      <protection locked="true" hidden="false"/>
    </xf>
    <xf numFmtId="164" fontId="44" fillId="0" borderId="1" xfId="20" applyFont="true" applyBorder="true" applyAlignment="true" applyProtection="true">
      <alignment horizontal="left" vertical="center" textRotation="0" wrapText="true" indent="0" shrinkToFit="false"/>
      <protection locked="true" hidden="false"/>
    </xf>
    <xf numFmtId="173" fontId="36" fillId="0" borderId="6" xfId="0" applyFont="true" applyBorder="true" applyAlignment="true" applyProtection="false">
      <alignment horizontal="center" vertical="center" textRotation="0" wrapText="true" indent="0" shrinkToFit="false"/>
      <protection locked="true" hidden="false"/>
    </xf>
    <xf numFmtId="164" fontId="28" fillId="0" borderId="1" xfId="0" applyFont="true" applyBorder="true" applyAlignment="true" applyProtection="false">
      <alignment horizontal="left" vertical="center"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justify" vertical="top" textRotation="0" wrapText="false" indent="0" shrinkToFit="false"/>
      <protection locked="true" hidden="false"/>
    </xf>
    <xf numFmtId="164" fontId="36" fillId="0" borderId="1" xfId="0" applyFont="true" applyBorder="true" applyAlignment="true" applyProtection="false">
      <alignment horizontal="justify" vertical="top" textRotation="0" wrapText="true" indent="0" shrinkToFit="false"/>
      <protection locked="true" hidden="false"/>
    </xf>
    <xf numFmtId="175" fontId="44" fillId="0" borderId="1" xfId="20" applyFont="true" applyBorder="true" applyAlignment="true" applyProtection="true">
      <alignment horizontal="left" vertical="top" textRotation="0" wrapText="true" indent="0" shrinkToFit="false"/>
      <protection locked="true" hidden="false"/>
    </xf>
    <xf numFmtId="164" fontId="36" fillId="0" borderId="1" xfId="0" applyFont="true" applyBorder="true" applyAlignment="true" applyProtection="false">
      <alignment horizontal="center" vertical="top" textRotation="0" wrapText="true" indent="0" shrinkToFit="false"/>
      <protection locked="true" hidden="false"/>
    </xf>
    <xf numFmtId="167" fontId="36" fillId="0" borderId="1" xfId="0" applyFont="true" applyBorder="true" applyAlignment="true" applyProtection="false">
      <alignment horizontal="left" vertical="top" textRotation="0" wrapText="true" indent="0" shrinkToFit="false"/>
      <protection locked="true" hidden="false"/>
    </xf>
    <xf numFmtId="177" fontId="36" fillId="0" borderId="1" xfId="0" applyFont="true" applyBorder="true" applyAlignment="true" applyProtection="false">
      <alignment horizontal="center" vertical="center"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4" fillId="0" borderId="1" xfId="20" applyFont="true" applyBorder="true" applyAlignment="true" applyProtection="true">
      <alignment horizontal="center" vertical="center" textRotation="0" wrapText="true" indent="0" shrinkToFit="false"/>
      <protection locked="true" hidden="false"/>
    </xf>
    <xf numFmtId="164" fontId="19" fillId="5"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73" fontId="34" fillId="0" borderId="1" xfId="0" applyFont="true" applyBorder="true" applyAlignment="true" applyProtection="false">
      <alignment horizontal="center" vertical="center" textRotation="0" wrapText="true" indent="0" shrinkToFit="false"/>
      <protection locked="true" hidden="false"/>
    </xf>
    <xf numFmtId="175" fontId="34" fillId="0" borderId="1" xfId="0" applyFont="true" applyBorder="true" applyAlignment="true" applyProtection="false">
      <alignment horizontal="center" vertical="top" textRotation="0" wrapText="true" indent="0" shrinkToFit="false"/>
      <protection locked="true" hidden="false"/>
    </xf>
    <xf numFmtId="164" fontId="44" fillId="0" borderId="1" xfId="0" applyFont="true" applyBorder="true" applyAlignment="true" applyProtection="false">
      <alignment horizontal="center" vertical="center" textRotation="0" wrapText="true" indent="0" shrinkToFit="false"/>
      <protection locked="true" hidden="false"/>
    </xf>
    <xf numFmtId="164" fontId="33" fillId="0" borderId="1" xfId="0" applyFont="true" applyBorder="true" applyAlignment="true" applyProtection="false">
      <alignment horizontal="left" vertical="center" textRotation="0" wrapText="true" indent="0" shrinkToFit="false"/>
      <protection locked="true" hidden="false"/>
    </xf>
    <xf numFmtId="164" fontId="34" fillId="0" borderId="1" xfId="0" applyFont="true" applyBorder="true" applyAlignment="true" applyProtection="false">
      <alignment horizontal="center" vertical="center" textRotation="0" wrapText="true" indent="0" shrinkToFit="false"/>
      <protection locked="true" hidden="false"/>
    </xf>
    <xf numFmtId="173" fontId="34" fillId="0" borderId="1" xfId="0" applyFont="true" applyBorder="true" applyAlignment="true" applyProtection="false">
      <alignment horizontal="left" vertical="center" textRotation="0" wrapText="true" indent="4" shrinkToFit="false"/>
      <protection locked="true" hidden="false"/>
    </xf>
    <xf numFmtId="176" fontId="34" fillId="0" borderId="1" xfId="0" applyFont="true" applyBorder="true" applyAlignment="true" applyProtection="false">
      <alignment horizontal="center" vertical="center" textRotation="0" wrapText="true" indent="0" shrinkToFit="false"/>
      <protection locked="true" hidden="false"/>
    </xf>
    <xf numFmtId="164" fontId="50" fillId="0" borderId="1" xfId="0" applyFont="true" applyBorder="true" applyAlignment="true" applyProtection="false">
      <alignment horizontal="left" vertical="center" textRotation="0" wrapText="true" indent="0" shrinkToFit="false"/>
      <protection locked="true" hidden="false"/>
    </xf>
    <xf numFmtId="164" fontId="34" fillId="0" borderId="1" xfId="0" applyFont="true" applyBorder="true" applyAlignment="true" applyProtection="false">
      <alignment horizontal="justify" vertical="top" textRotation="0" wrapText="true" indent="0" shrinkToFit="false"/>
      <protection locked="true" hidden="false"/>
    </xf>
    <xf numFmtId="164" fontId="44" fillId="0" borderId="1" xfId="0" applyFont="true" applyBorder="true" applyAlignment="true" applyProtection="false">
      <alignment horizontal="center" vertical="top" textRotation="0" wrapText="true" indent="0" shrinkToFit="false"/>
      <protection locked="true" hidden="false"/>
    </xf>
    <xf numFmtId="164" fontId="55" fillId="0" borderId="1" xfId="0" applyFont="true" applyBorder="true" applyAlignment="true" applyProtection="false">
      <alignment horizontal="center" vertical="center"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75" fontId="33" fillId="0" borderId="1" xfId="0" applyFont="true" applyBorder="true" applyAlignment="true" applyProtection="false">
      <alignment horizontal="left" vertical="center"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center" vertical="top" textRotation="0" wrapText="true" indent="0" shrinkToFit="false"/>
      <protection locked="true" hidden="false"/>
    </xf>
    <xf numFmtId="164" fontId="56" fillId="0" borderId="1" xfId="0" applyFont="true" applyBorder="true" applyAlignment="true" applyProtection="false">
      <alignment horizontal="center" vertical="center" textRotation="0" wrapText="true" indent="0" shrinkToFit="false"/>
      <protection locked="true" hidden="false"/>
    </xf>
    <xf numFmtId="164" fontId="50" fillId="0" borderId="1" xfId="0" applyFont="true" applyBorder="true" applyAlignment="true" applyProtection="false">
      <alignment horizontal="left" vertical="center" textRotation="0" wrapText="true" indent="0" shrinkToFit="false"/>
      <protection locked="true" hidden="false"/>
    </xf>
    <xf numFmtId="164" fontId="50" fillId="0" borderId="6" xfId="0" applyFont="true" applyBorder="true" applyAlignment="true" applyProtection="false">
      <alignment horizontal="left" vertical="center"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general" vertical="top" textRotation="0" wrapText="false" indent="0" shrinkToFit="false"/>
      <protection locked="true" hidden="false"/>
    </xf>
    <xf numFmtId="164" fontId="50" fillId="0" borderId="1" xfId="0" applyFont="true" applyBorder="true" applyAlignment="true" applyProtection="false">
      <alignment horizontal="general" vertical="bottom" textRotation="0" wrapText="false" indent="0" shrinkToFit="false"/>
      <protection locked="true" hidden="false"/>
    </xf>
    <xf numFmtId="175" fontId="57" fillId="0" borderId="1" xfId="0" applyFont="true" applyBorder="true" applyAlignment="true" applyProtection="false">
      <alignment horizontal="left" vertical="top" textRotation="0" wrapText="true" indent="0" shrinkToFit="false"/>
      <protection locked="true" hidden="false"/>
    </xf>
    <xf numFmtId="164" fontId="36" fillId="0" borderId="6" xfId="0" applyFont="true" applyBorder="true" applyAlignment="true" applyProtection="false">
      <alignment horizontal="justify" vertical="top" textRotation="0" wrapText="true" indent="0" shrinkToFit="false"/>
      <protection locked="true" hidden="false"/>
    </xf>
    <xf numFmtId="172" fontId="36" fillId="0" borderId="1" xfId="0" applyFont="true" applyBorder="true" applyAlignment="true" applyProtection="false">
      <alignment horizontal="center" vertical="center" textRotation="0" wrapText="true" indent="0" shrinkToFit="false"/>
      <protection locked="true" hidden="false"/>
    </xf>
    <xf numFmtId="164" fontId="36" fillId="0" borderId="16" xfId="0" applyFont="true" applyBorder="true" applyAlignment="true" applyProtection="false">
      <alignment horizontal="justify" vertical="top"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7" fontId="36" fillId="0" borderId="1" xfId="0" applyFont="true" applyBorder="true" applyAlignment="true" applyProtection="false">
      <alignment horizontal="left" vertical="center" textRotation="0" wrapText="true" indent="0" shrinkToFit="false"/>
      <protection locked="true" hidden="false"/>
    </xf>
    <xf numFmtId="164" fontId="28" fillId="0" borderId="1" xfId="0" applyFont="true" applyBorder="true" applyAlignment="true" applyProtection="false">
      <alignment horizontal="general" vertical="center" textRotation="0" wrapText="true" indent="0" shrinkToFit="false"/>
      <protection locked="true" hidden="false"/>
    </xf>
    <xf numFmtId="176" fontId="36" fillId="0" borderId="6" xfId="0" applyFont="true" applyBorder="true" applyAlignment="true" applyProtection="false">
      <alignment horizontal="center" vertical="center" textRotation="0" wrapText="true" indent="0" shrinkToFit="false"/>
      <protection locked="true" hidden="false"/>
    </xf>
    <xf numFmtId="164" fontId="29" fillId="0" borderId="5" xfId="0" applyFont="true" applyBorder="true" applyAlignment="true" applyProtection="false">
      <alignment horizontal="center" vertical="center" textRotation="0" wrapText="true" indent="0" shrinkToFit="false"/>
      <protection locked="true" hidden="false"/>
    </xf>
    <xf numFmtId="164" fontId="36" fillId="0" borderId="17"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36" fillId="0" borderId="7"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03864"/>
      <rgbColor rgb="FF339966"/>
      <rgbColor rgb="FF222A35"/>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60;&#1054;&#1058;&#1054; &#1054;&#1054;&#1055;&#1058;/&#1040;&#1083;&#1077;&#1082;&#1089;&#1072;&#1085;&#1076;&#1088;&#1086;&#1074;&#1086;&#1075;&#1072;&#1081;&#1089;&#1082;&#1080;&#1077; &#1082;&#1091;&#1083;&#1100;&#1090;&#1102;&#1082;&#1080;" TargetMode="External"/><Relationship Id="rId2" Type="http://schemas.openxmlformats.org/officeDocument/2006/relationships/hyperlink" Target="../../../../../../../../../../D:/&#1087;&#1077;&#1088;&#1077;&#1085;&#1086;&#1089;.BIN/&#1076;&#1080;&#1089;&#1082; F/&#1050;&#1040;&#1044;&#1040;&#1057;&#1058;&#1056; &#1054;&#1054;&#1055;&#1058;/&#1089;&#1093;&#1077;&#1084;&#1099;/1.doc" TargetMode="External"/><Relationship Id="rId3" Type="http://schemas.openxmlformats.org/officeDocument/2006/relationships/hyperlink" Target="../../../../../../../../../../D:/&#1087;&#1077;&#1088;&#1077;&#1085;&#1086;&#1089;.BIN/&#1076;&#1080;&#1089;&#1082; F/&#1050;&#1040;&#1044;&#1040;&#1057;&#1058;&#1056; &#1054;&#1054;&#1055;&#1058;/&#1060;&#1054;&#1058;&#1054; &#1054;&#1054;&#1055;&#1058;/&#1051;&#1080;&#1084;&#1072;&#1085;&#1099; &#1043;&#1083;&#1091;&#1073;&#1086;&#1082;&#1080;&#1081;, &#1050;&#1088;&#1091;&#1090;&#1086;&#1081;" TargetMode="External"/><Relationship Id="rId4" Type="http://schemas.openxmlformats.org/officeDocument/2006/relationships/hyperlink" Target="../../../../../../../../../../D:/&#1087;&#1077;&#1088;&#1077;&#1085;&#1086;&#1089;.BIN/&#1076;&#1080;&#1089;&#1082; F/&#1050;&#1040;&#1044;&#1040;&#1057;&#1058;&#1056; &#1054;&#1054;&#1055;&#1058;/&#1089;&#1093;&#1077;&#1084;&#1099;/2.doc" TargetMode="External"/><Relationship Id="rId5" Type="http://schemas.openxmlformats.org/officeDocument/2006/relationships/hyperlink" Target="../../../../../../../../../../D:/&#1087;&#1077;&#1088;&#1077;&#1085;&#1086;&#1089;.BIN/&#1076;&#1080;&#1089;&#1082; F/&#1050;&#1040;&#1044;&#1040;&#1057;&#1058;&#1056; &#1054;&#1054;&#1055;&#1058;/&#1060;&#1054;&#1058;&#1054; &#1054;&#1054;&#1055;&#1058;/&#1051;&#1103;&#1083;&#1103;&#1077;&#1074;&#1089;&#1082;&#1072;&#1103; &#1082;&#1086;&#1084;&#1087;&#1083;&#1077;&#1082;&#1089;&#1085;&#1072;&#1103; &#1087;&#1086;&#1083;&#1091;&#1087;&#1091;&#1089;&#1090;&#1099;&#1085;&#1103;" TargetMode="External"/><Relationship Id="rId6" Type="http://schemas.openxmlformats.org/officeDocument/2006/relationships/hyperlink" Target="../../../../../../../../../../D:/&#1087;&#1077;&#1088;&#1077;&#1085;&#1086;&#1089;.BIN/&#1076;&#1080;&#1089;&#1082; F/&#1050;&#1040;&#1044;&#1040;&#1057;&#1058;&#1056; &#1054;&#1054;&#1055;&#1058;/&#1089;&#1093;&#1077;&#1084;&#1099;/3.doc" TargetMode="External"/><Relationship Id="rId7" Type="http://schemas.openxmlformats.org/officeDocument/2006/relationships/hyperlink" Target="../../../../../../../../../../D:/&#1087;&#1077;&#1088;&#1077;&#1085;&#1086;&#1089;.BIN/&#1076;&#1080;&#1089;&#1082; F/&#1050;&#1040;&#1044;&#1040;&#1057;&#1058;&#1056; &#1054;&#1054;&#1055;&#1058;/&#1060;&#1054;&#1058;&#1054; &#1054;&#1054;&#1055;&#1058;/&#1060;&#1080;&#1085;&#1072;&#1081;&#1082;&#1080;&#1085;&#1089;&#1082;&#1072;&#1103; &#1090;&#1102;&#1083;&#1100;&#1087;&#1072;&#1085;&#1085;&#1072;&#1103; &#1089;&#1090;&#1077;&#1087;&#1100;" TargetMode="External"/><Relationship Id="rId8" Type="http://schemas.openxmlformats.org/officeDocument/2006/relationships/hyperlink" Target="../../../../../../../../../../D:/&#1087;&#1077;&#1088;&#1077;&#1085;&#1086;&#1089;.BIN/&#1076;&#1080;&#1089;&#1082; F/&#1050;&#1040;&#1044;&#1040;&#1057;&#1058;&#1056; &#1054;&#1054;&#1055;&#1058;/&#1089;&#1093;&#1077;&#1084;&#1099;/4.doc" TargetMode="External"/><Relationship Id="rId9" Type="http://schemas.openxmlformats.org/officeDocument/2006/relationships/hyperlink" Target="../../../../../../../../../../D:/&#1087;&#1077;&#1088;&#1077;&#1085;&#1086;&#1089;.BIN/&#1076;&#1080;&#1089;&#1082; F/&#1050;&#1040;&#1044;&#1040;&#1057;&#1058;&#1056; &#1054;&#1054;&#1055;&#1058;/&#1060;&#1054;&#1058;&#1054; &#1054;&#1054;&#1055;&#1058;/&#1051;&#1080;&#1089;&#1080;&#1095;&#1082;&#1080;&#1085;&#1089;&#1082;&#1080;&#1081; &#1087;&#1088;&#1080;&#1091;&#1089;&#1072;&#1076;&#1077;&#1073;&#1085;&#1099;&#1081; &#1087;&#1072;&#1088;&#1082; &#1089; &#1087;&#1088;&#1080;&#1083;&#1077;&#1075;&#1072;&#1102;&#1097;&#1077;&#1081; &#1076;&#1091;&#1073;&#1088;&#1072;&#1074;&#1086;&#1081; &#1091; &#1089;. &#1051;&#1080;&#1089;&#1080;&#1095;&#1082;&#1080;&#1085;&#1086;" TargetMode="External"/><Relationship Id="rId10" Type="http://schemas.openxmlformats.org/officeDocument/2006/relationships/hyperlink" Target="../../../../../../../../../../D:/&#1087;&#1077;&#1088;&#1077;&#1085;&#1086;&#1089;.BIN/&#1076;&#1080;&#1089;&#1082; F/&#1050;&#1040;&#1044;&#1040;&#1057;&#1058;&#1056; &#1054;&#1054;&#1055;&#1058;/&#1089;&#1093;&#1077;&#1084;&#1099;/5.doc" TargetMode="External"/><Relationship Id="rId11" Type="http://schemas.openxmlformats.org/officeDocument/2006/relationships/hyperlink" Target="../../../../../../../../../../D:/&#1087;&#1077;&#1088;&#1077;&#1085;&#1086;&#1089;.BIN/&#1076;&#1080;&#1089;&#1082; F/&#1050;&#1040;&#1044;&#1040;&#1057;&#1058;&#1056; &#1054;&#1054;&#1055;&#1058;/&#1060;&#1054;&#1058;&#1054; &#1054;&#1054;&#1055;&#1058;/&#1040;&#1090;&#1082;&#1072;&#1088;&#1089;&#1082;&#1080;&#1081; &#1076;&#1077;&#1085;&#1076;&#1088;&#1072;&#1088;&#1080;&#1081; &#1080; &#1087;&#1080;&#1090;&#1086;&#1084;&#1085;&#1080;&#1082; &#1076;&#1077;&#1082;&#1086;&#1088;&#1072;&#1090;&#1080;&#1074;&#1085;&#1099;&#1093; &#1082;&#1091;&#1083;&#1100;&#1090;&#1091;&#1088;" TargetMode="External"/><Relationship Id="rId12" Type="http://schemas.openxmlformats.org/officeDocument/2006/relationships/hyperlink" Target="../../../../../../../../../../D:/&#1087;&#1077;&#1088;&#1077;&#1085;&#1086;&#1089;.BIN/&#1076;&#1080;&#1089;&#1082; F/&#1050;&#1040;&#1044;&#1040;&#1057;&#1058;&#1056; &#1054;&#1054;&#1055;&#1058;/&#1089;&#1093;&#1077;&#1084;&#1099;/6.doc" TargetMode="External"/><Relationship Id="rId13" Type="http://schemas.openxmlformats.org/officeDocument/2006/relationships/hyperlink" Target="../../../../../../../../../../D:/&#1087;&#1077;&#1088;&#1077;&#1085;&#1086;&#1089;.BIN/&#1076;&#1080;&#1089;&#1082; F/&#1050;&#1040;&#1044;&#1040;&#1057;&#1058;&#1056; &#1054;&#1054;&#1055;&#1058;/&#1060;&#1054;&#1058;&#1054; &#1054;&#1054;&#1055;&#1058;/&#1059;&#1088;&#1086;&#1095;&#1080;&#1097;&#1077; &#1047;&#1072;&#1090;&#1086;&#1085; &#1091; &#1089;. &#1054;&#1079;&#1077;&#1088;&#1085;&#1086;&#1077;" TargetMode="External"/><Relationship Id="rId14" Type="http://schemas.openxmlformats.org/officeDocument/2006/relationships/hyperlink" Target="../../../../../../../../../../D:/&#1087;&#1077;&#1088;&#1077;&#1085;&#1086;&#1089;.BIN/&#1076;&#1080;&#1089;&#1082; F/&#1050;&#1040;&#1044;&#1040;&#1057;&#1058;&#1056; &#1054;&#1054;&#1055;&#1058;/&#1089;&#1093;&#1077;&#1084;&#1099;/7.doc" TargetMode="External"/><Relationship Id="rId15" Type="http://schemas.openxmlformats.org/officeDocument/2006/relationships/hyperlink" Target="../../../../../../../../../../D:/&#1087;&#1077;&#1088;&#1077;&#1085;&#1086;&#1089;.BIN/&#1076;&#1080;&#1089;&#1082; F/&#1050;&#1040;&#1044;&#1040;&#1057;&#1058;&#1056; &#1054;&#1054;&#1055;&#1058;/&#1060;&#1054;&#1058;&#1054; &#1054;&#1054;&#1055;&#1058;/&#1059;&#1095;&#1072;&#1089;&#1090;&#1086;&#1082; &#1089;&#1090;&#1077;&#1087;&#1080; &#1091; &#1089;. &#1051;&#1086;&#1087;&#1091;&#1093;&#1086;&#1074;&#1082;&#1072;" TargetMode="External"/><Relationship Id="rId16" Type="http://schemas.openxmlformats.org/officeDocument/2006/relationships/hyperlink" Target="../../../../../../../../../../D:/&#1087;&#1077;&#1088;&#1077;&#1085;&#1086;&#1089;.BIN/&#1076;&#1080;&#1089;&#1082; F/&#1050;&#1040;&#1044;&#1040;&#1057;&#1058;&#1056; &#1054;&#1054;&#1055;&#1058;/&#1089;&#1093;&#1077;&#1084;&#1099;/8.doc" TargetMode="External"/><Relationship Id="rId17" Type="http://schemas.openxmlformats.org/officeDocument/2006/relationships/hyperlink" Target="../../../../../../../../../../D:/&#1087;&#1077;&#1088;&#1077;&#1085;&#1086;&#1089;.BIN/&#1076;&#1080;&#1089;&#1082; F/&#1050;&#1040;&#1044;&#1040;&#1057;&#1058;&#1056; &#1054;&#1054;&#1055;&#1058;/&#1060;&#1054;&#1058;&#1054; &#1054;&#1054;&#1055;&#1058;/&#1057;&#1090;&#1072;&#1088;&#1086;&#1074;&#1086;&#1079;&#1088;&#1072;&#1089;&#1090;&#1085;&#1099;&#1077; &#1085;&#1072;&#1089;&#1072;&#1078;&#1076;&#1077;&#1085;&#1080;&#1103; &#1089;&#1086;&#1089;&#1085;&#1099;" TargetMode="External"/><Relationship Id="rId18" Type="http://schemas.openxmlformats.org/officeDocument/2006/relationships/hyperlink" Target="../../../../../../../../../../D:/&#1087;&#1077;&#1088;&#1077;&#1085;&#1086;&#1089;.BIN/&#1076;&#1080;&#1089;&#1082; F/&#1050;&#1040;&#1044;&#1040;&#1057;&#1058;&#1056; &#1054;&#1054;&#1055;&#1058;/&#1089;&#1093;&#1077;&#1084;&#1099;/9.doc" TargetMode="External"/><Relationship Id="rId19" Type="http://schemas.openxmlformats.org/officeDocument/2006/relationships/hyperlink" Target="../../../../../../../../../../D:/&#1087;&#1077;&#1088;&#1077;&#1085;&#1086;&#1089;.BIN/&#1076;&#1080;&#1089;&#1082; F/&#1050;&#1040;&#1044;&#1040;&#1057;&#1058;&#1056; &#1054;&#1054;&#1055;&#1058;/&#1060;&#1054;&#1058;&#1054; &#1054;&#1054;&#1055;&#1058;/&#1044;&#1077;&#1085;&#1076;&#1088;&#1072;&#1088;&#1080;&#1081; &#1080;&#1084;. &#1042;.&#1043;.&#1044;&#1091;&#1073;&#1086;&#1074;&#1072;" TargetMode="External"/><Relationship Id="rId20" Type="http://schemas.openxmlformats.org/officeDocument/2006/relationships/hyperlink" Target="../../../../../../../../../../D:/&#1087;&#1077;&#1088;&#1077;&#1085;&#1086;&#1089;.BIN/&#1076;&#1080;&#1089;&#1082; F/&#1050;&#1040;&#1044;&#1040;&#1057;&#1058;&#1056; &#1054;&#1054;&#1055;&#1058;/&#1089;&#1093;&#1077;&#1084;&#1099;/10.doc" TargetMode="External"/><Relationship Id="rId21" Type="http://schemas.openxmlformats.org/officeDocument/2006/relationships/hyperlink" Target="../../../../../../../../../../D:/&#1087;&#1077;&#1088;&#1077;&#1085;&#1086;&#1089;.BIN/&#1076;&#1080;&#1089;&#1082; F/&#1050;&#1040;&#1044;&#1040;&#1057;&#1058;&#1056; &#1054;&#1054;&#1055;&#1058;/&#1060;&#1054;&#1058;&#1054; &#1054;&#1054;&#1055;&#1058;/&#1056;&#1086;&#1076;&#1085;&#1080;&#1082; &#1057;&#1077;&#1088;&#1077;&#1073;&#1088;&#1103;&#1085;&#1099;&#1081;" TargetMode="External"/><Relationship Id="rId22" Type="http://schemas.openxmlformats.org/officeDocument/2006/relationships/hyperlink" Target="../../../../../../../../../../D:/&#1087;&#1077;&#1088;&#1077;&#1085;&#1086;&#1089;.BIN/&#1076;&#1080;&#1089;&#1082; F/&#1050;&#1040;&#1044;&#1040;&#1057;&#1058;&#1056; &#1054;&#1054;&#1055;&#1058;/&#1089;&#1093;&#1077;&#1084;&#1099;/11.doc" TargetMode="External"/><Relationship Id="rId23" Type="http://schemas.openxmlformats.org/officeDocument/2006/relationships/hyperlink" Target="../../../../../../../../../../D:/&#1087;&#1077;&#1088;&#1077;&#1085;&#1086;&#1089;.BIN/&#1076;&#1080;&#1089;&#1082; F/&#1050;&#1040;&#1044;&#1040;&#1057;&#1058;&#1056; &#1054;&#1054;&#1055;&#1058;/&#1060;&#1054;&#1058;&#1054; &#1054;&#1054;&#1055;&#1058;/&#1059;&#1095;&#1072;&#1089;&#1090;&#1086;&#1082; &#1089; &#1073;&#1086;&#1088;&#1077;&#1072;&#1083;&#1100;&#1085;&#1086;&#1081; &#1092;&#1083;&#1086;&#1088;&#1086;&#1081; &#1074; &#1089;&#1090;&#1077;&#1087;&#1085;&#1086;&#1081; &#1079;&#1086;&#1085;&#1077;" TargetMode="External"/><Relationship Id="rId24" Type="http://schemas.openxmlformats.org/officeDocument/2006/relationships/hyperlink" Target="../../../../../../../../../../D:/&#1087;&#1077;&#1088;&#1077;&#1085;&#1086;&#1089;.BIN/&#1076;&#1080;&#1089;&#1082; F/&#1050;&#1040;&#1044;&#1040;&#1057;&#1058;&#1056; &#1054;&#1054;&#1055;&#1058;/&#1089;&#1093;&#1077;&#1084;&#1099;/12.doc" TargetMode="External"/><Relationship Id="rId25" Type="http://schemas.openxmlformats.org/officeDocument/2006/relationships/hyperlink" Target="../../../../../../../../../../D:/&#1087;&#1077;&#1088;&#1077;&#1085;&#1086;&#1089;.BIN/&#1076;&#1080;&#1089;&#1082; F/&#1050;&#1040;&#1044;&#1040;&#1057;&#1058;&#1056; &#1054;&#1054;&#1055;&#1058;/&#1060;&#1054;&#1058;&#1054; &#1054;&#1054;&#1055;&#1058;/&#1053;&#1072;&#1089;&#1072;&#1078;&#1076;&#1077;&#1085;&#1080;&#1103; &#1082;&#1077;&#1076;&#1088;&#1072; &#1089;&#1080;&#1073;&#1080;&#1088;&#1089;&#1082;&#1086;&#1075;&#1086;" TargetMode="External"/><Relationship Id="rId26" Type="http://schemas.openxmlformats.org/officeDocument/2006/relationships/hyperlink" Target="../../../../../../../../../../D:/&#1087;&#1077;&#1088;&#1077;&#1085;&#1086;&#1089;.BIN/&#1076;&#1080;&#1089;&#1082; F/&#1050;&#1040;&#1044;&#1040;&#1057;&#1058;&#1056; &#1054;&#1054;&#1055;&#1058;/&#1089;&#1093;&#1077;&#1084;&#1099;/13.doc" TargetMode="External"/><Relationship Id="rId27" Type="http://schemas.openxmlformats.org/officeDocument/2006/relationships/hyperlink" Target="../../../../../../../../../../D:/&#1087;&#1077;&#1088;&#1077;&#1085;&#1086;&#1089;.BIN/&#1076;&#1080;&#1089;&#1082; F/&#1050;&#1040;&#1044;&#1040;&#1057;&#1058;&#1056; &#1054;&#1054;&#1055;&#1058;/&#1060;&#1054;&#1058;&#1054; &#1054;&#1054;&#1055;&#1058;/&#1053;&#1072;&#1089;&#1072;&#1078;&#1076;&#1077;&#1085;&#1080;&#1103; &#1083;&#1080;&#1089;&#1090;&#1074;&#1077;&#1085;&#1085;&#1080;&#1094;&#1099; &#1089;&#1080;&#1073;&#1080;&#1088;&#1089;&#1082;&#1086;&#1081;" TargetMode="External"/><Relationship Id="rId28" Type="http://schemas.openxmlformats.org/officeDocument/2006/relationships/hyperlink" Target="../../../../../../../../../../D:/&#1087;&#1077;&#1088;&#1077;&#1085;&#1086;&#1089;.BIN/&#1076;&#1080;&#1089;&#1082; F/&#1050;&#1040;&#1044;&#1040;&#1057;&#1058;&#1056; &#1054;&#1054;&#1055;&#1058;/&#1089;&#1093;&#1077;&#1084;&#1099;/14.doc" TargetMode="External"/><Relationship Id="rId29" Type="http://schemas.openxmlformats.org/officeDocument/2006/relationships/hyperlink" Target="../../../../../../../../../../D:/&#1087;&#1077;&#1088;&#1077;&#1085;&#1086;&#1089;.BIN/&#1076;&#1080;&#1089;&#1082; F/&#1050;&#1040;&#1044;&#1040;&#1057;&#1058;&#1056; &#1054;&#1054;&#1055;&#1058;/&#1060;&#1054;&#1058;&#1054; &#1054;&#1054;&#1055;&#1058;/&#1043;&#1088;&#1072;&#1095;&#1077;&#1074;&#1089;&#1082;&#1072;&#1103; &#1083;&#1077;&#1089;&#1085;&#1072;&#1103; &#1076;&#1072;&#1095;&#1072;" TargetMode="External"/><Relationship Id="rId30" Type="http://schemas.openxmlformats.org/officeDocument/2006/relationships/hyperlink" Target="../../../../../../../../../../D:/&#1087;&#1077;&#1088;&#1077;&#1085;&#1086;&#1089;.BIN/&#1076;&#1080;&#1089;&#1082; F/&#1050;&#1040;&#1044;&#1040;&#1057;&#1058;&#1056; &#1054;&#1054;&#1055;&#1058;/&#1089;&#1093;&#1077;&#1084;&#1099;/15.doc" TargetMode="External"/><Relationship Id="rId31" Type="http://schemas.openxmlformats.org/officeDocument/2006/relationships/hyperlink" Target="../../../../../../../../../../D:/&#1087;&#1077;&#1088;&#1077;&#1085;&#1086;&#1089;.BIN/&#1076;&#1080;&#1089;&#1082; F/&#1050;&#1040;&#1044;&#1040;&#1057;&#1058;&#1056; &#1054;&#1054;&#1055;&#1058;/&#1060;&#1054;&#1058;&#1054; &#1054;&#1054;&#1055;&#1058;/&#1057;&#1086;&#1089;&#1085;&#1086;&#1074;&#1099;&#1077; &#1085;&#1072;&#1089;&#1072;&#1078;&#1076;&#1077;&#1085;&#1080;&#1103; &#1091; &#1089;.&#1055;&#1083;&#1077;&#1093;&#1072;&#1085;&#1099;" TargetMode="External"/><Relationship Id="rId32" Type="http://schemas.openxmlformats.org/officeDocument/2006/relationships/hyperlink" Target="../../../../../../../../../../D:/&#1087;&#1077;&#1088;&#1077;&#1085;&#1086;&#1089;.BIN/&#1076;&#1080;&#1089;&#1082; F/&#1050;&#1040;&#1044;&#1040;&#1057;&#1058;&#1056; &#1054;&#1054;&#1055;&#1058;/&#1089;&#1093;&#1077;&#1084;&#1099;/16.doc" TargetMode="External"/><Relationship Id="rId33" Type="http://schemas.openxmlformats.org/officeDocument/2006/relationships/hyperlink" Target="../../../../../../../../../../D:/&#1087;&#1077;&#1088;&#1077;&#1085;&#1086;&#1089;.BIN/&#1076;&#1080;&#1089;&#1082; F/&#1050;&#1040;&#1044;&#1040;&#1057;&#1058;&#1056; &#1054;&#1054;&#1055;&#1058;/&#1089;&#1093;&#1077;&#1084;&#1099;/17.doc" TargetMode="External"/><Relationship Id="rId34" Type="http://schemas.openxmlformats.org/officeDocument/2006/relationships/hyperlink" Target="../../../../../../../../../../D:/&#1087;&#1077;&#1088;&#1077;&#1085;&#1086;&#1089;.BIN/&#1076;&#1080;&#1089;&#1082; F/&#1050;&#1040;&#1044;&#1040;&#1057;&#1058;&#1056; &#1054;&#1054;&#1055;&#1058;/&#1060;&#1054;&#1058;&#1054; &#1054;&#1054;&#1055;&#1058;/&#1054;&#1079;&#1077;&#1088;&#1086; &#1056;&#1072;&#1089;&#1089;&#1082;&#1072;&#1079;&#1072;&#1085;&#1100;" TargetMode="External"/><Relationship Id="rId35" Type="http://schemas.openxmlformats.org/officeDocument/2006/relationships/hyperlink" Target="../../../../../../../../../../D:/&#1087;&#1077;&#1088;&#1077;&#1085;&#1086;&#1089;.BIN/&#1076;&#1080;&#1089;&#1082; F/&#1050;&#1040;&#1044;&#1040;&#1057;&#1058;&#1056; &#1054;&#1054;&#1055;&#1058;/&#1089;&#1093;&#1077;&#1084;&#1099;/18.doc" TargetMode="External"/><Relationship Id="rId36" Type="http://schemas.openxmlformats.org/officeDocument/2006/relationships/hyperlink" Target="../../../../../../../../../../D:/&#1087;&#1077;&#1088;&#1077;&#1085;&#1086;&#1089;.BIN/&#1076;&#1080;&#1089;&#1082; F/&#1050;&#1040;&#1044;&#1040;&#1057;&#1058;&#1056; &#1054;&#1054;&#1055;&#1058;/&#1060;&#1054;&#1058;&#1054; &#1054;&#1054;&#1055;&#1058;/&#1040;&#1088;&#1079;&#1103;&#1085;&#1089;&#1082;&#1080;&#1081; &#1073;&#1086;&#1088;" TargetMode="External"/><Relationship Id="rId37" Type="http://schemas.openxmlformats.org/officeDocument/2006/relationships/hyperlink" Target="../../../../../../../../../../D:/&#1087;&#1077;&#1088;&#1077;&#1085;&#1086;&#1089;.BIN/&#1076;&#1080;&#1089;&#1082; F/&#1050;&#1040;&#1044;&#1040;&#1057;&#1058;&#1056; &#1054;&#1054;&#1055;&#1058;/&#1089;&#1093;&#1077;&#1084;&#1099;/19.doc" TargetMode="External"/><Relationship Id="rId38" Type="http://schemas.openxmlformats.org/officeDocument/2006/relationships/hyperlink" Target="../../../../../../../../../../D:/&#1087;&#1077;&#1088;&#1077;&#1085;&#1086;&#1089;.BIN/&#1076;&#1080;&#1089;&#1082; F/&#1050;&#1040;&#1044;&#1040;&#1057;&#1058;&#1056; &#1054;&#1054;&#1055;&#1058;/&#1060;&#1054;&#1058;&#1054; &#1054;&#1054;&#1055;&#1058;/&#1055;&#1072;&#1076;&#1086;&#1074;&#1089;&#1082;&#1080;&#1081; &#1087;&#1088;&#1080;&#1091;&#1089;&#1072;&#1076;&#1077;&#1073;&#1085;&#1099;&#1081; &#1087;&#1072;&#1088;&#1082;" TargetMode="External"/><Relationship Id="rId39" Type="http://schemas.openxmlformats.org/officeDocument/2006/relationships/hyperlink" Target="../../../../../../../../../../D:/&#1087;&#1077;&#1088;&#1077;&#1085;&#1086;&#1089;.BIN/&#1076;&#1080;&#1089;&#1082; F/&#1050;&#1040;&#1044;&#1040;&#1057;&#1058;&#1056; &#1054;&#1054;&#1055;&#1058;/&#1089;&#1093;&#1077;&#1084;&#1099;/20.doc" TargetMode="External"/><Relationship Id="rId40" Type="http://schemas.openxmlformats.org/officeDocument/2006/relationships/hyperlink" Target="../../../../../../../../../../D:/&#1087;&#1077;&#1088;&#1077;&#1085;&#1086;&#1089;.BIN/&#1076;&#1080;&#1089;&#1082; F/&#1050;&#1040;&#1044;&#1040;&#1057;&#1058;&#1056; &#1054;&#1054;&#1055;&#1058;/&#1060;&#1054;&#1058;&#1054; &#1054;&#1054;&#1055;&#1058;/&#1052;&#1077;&#1083;&#1086;&#1074;&#1099;&#1077; &#1089;&#1082;&#1083;&#1086;&#1085;&#1099; &#1089; &#1088;&#1072;&#1089;&#1090;&#1077;&#1085;&#1080;&#1103;&#1084;&#1080;-&#1082;&#1072;&#1083;&#1100;&#1094;&#1077;&#1092;&#1080;&#1083;&#1072;&#1084;&#1080; &#1091; &#1089;. &#1058;&#1077;&#1087;&#1083;&#1086;&#1074;&#1082;&#1072;" TargetMode="External"/><Relationship Id="rId41" Type="http://schemas.openxmlformats.org/officeDocument/2006/relationships/hyperlink" Target="../../../../../../../../../../D:/&#1087;&#1077;&#1088;&#1077;&#1085;&#1086;&#1089;.BIN/&#1076;&#1080;&#1089;&#1082; F/&#1050;&#1040;&#1044;&#1040;&#1057;&#1058;&#1056; &#1054;&#1054;&#1055;&#1058;/&#1089;&#1093;&#1077;&#1084;&#1099;/21.doc" TargetMode="External"/><Relationship Id="rId42" Type="http://schemas.openxmlformats.org/officeDocument/2006/relationships/hyperlink" Target="../../../../../../../../../../D:/&#1087;&#1077;&#1088;&#1077;&#1085;&#1086;&#1089;.BIN/&#1076;&#1080;&#1089;&#1082; F/&#1050;&#1040;&#1044;&#1040;&#1057;&#1058;&#1056; &#1054;&#1054;&#1055;&#1058;/&#1060;&#1054;&#1058;&#1054; &#1054;&#1054;&#1055;&#1058;/&#1059;&#1088;&#1086;&#1095;&#1080;&#1097;&#1077; &#1057;&#1077;&#1088;&#1077;&#1073;&#1088;&#1103;&#1082;&#1086;&#1074; &#1076;&#1086;&#1083;" TargetMode="External"/><Relationship Id="rId43" Type="http://schemas.openxmlformats.org/officeDocument/2006/relationships/hyperlink" Target="../../../../../../../../../../D:/&#1087;&#1077;&#1088;&#1077;&#1085;&#1086;&#1089;.BIN/&#1076;&#1080;&#1089;&#1082; F/&#1050;&#1040;&#1044;&#1040;&#1057;&#1058;&#1056; &#1054;&#1054;&#1055;&#1058;/&#1089;&#1093;&#1077;&#1084;&#1099;/22.doc" TargetMode="External"/><Relationship Id="rId44" Type="http://schemas.openxmlformats.org/officeDocument/2006/relationships/hyperlink" Target="../../../../../../../../../../D:/&#1087;&#1077;&#1088;&#1077;&#1085;&#1086;&#1089;.BIN/&#1076;&#1080;&#1089;&#1082; F/&#1050;&#1040;&#1044;&#1040;&#1057;&#1058;&#1056; &#1054;&#1054;&#1055;&#1058;/&#1060;&#1054;&#1058;&#1054; &#1054;&#1054;&#1055;&#1058;/&#1057;&#1072;&#1084;&#1086;&#1088;&#1086;&#1076;&#1085;&#1099;&#1077; &#1103;&#1084;&#1099;" TargetMode="External"/><Relationship Id="rId45" Type="http://schemas.openxmlformats.org/officeDocument/2006/relationships/hyperlink" Target="../../../../../../../../../../D:/&#1087;&#1077;&#1088;&#1077;&#1085;&#1086;&#1089;.BIN/&#1076;&#1080;&#1089;&#1082; F/&#1050;&#1040;&#1044;&#1040;&#1057;&#1058;&#1056; &#1054;&#1054;&#1055;&#1058;/&#1089;&#1093;&#1077;&#1084;&#1099;/23.doc" TargetMode="External"/><Relationship Id="rId46" Type="http://schemas.openxmlformats.org/officeDocument/2006/relationships/hyperlink" Target="../../../../../../../../../../D:/&#1087;&#1077;&#1088;&#1077;&#1085;&#1086;&#1089;.BIN/&#1076;&#1080;&#1089;&#1082; F/&#1050;&#1040;&#1044;&#1040;&#1057;&#1058;&#1056; &#1054;&#1054;&#1055;&#1058;/&#1060;&#1054;&#1058;&#1054; &#1054;&#1054;&#1055;&#1058;/&#1059;&#1088;&#1086;&#1095;&#1080;&#1097;&#1077; &#1057;&#1086;&#1089;&#1085;&#1086;&#1074;&#1099;&#1081; &#1073;&#1086;&#1088;" TargetMode="External"/><Relationship Id="rId47" Type="http://schemas.openxmlformats.org/officeDocument/2006/relationships/hyperlink" Target="../../../../../../../../../../D:/&#1087;&#1077;&#1088;&#1077;&#1085;&#1086;&#1089;.BIN/&#1076;&#1080;&#1089;&#1082; F/&#1050;&#1040;&#1044;&#1040;&#1057;&#1058;&#1056; &#1054;&#1054;&#1055;&#1058;/&#1089;&#1093;&#1077;&#1084;&#1099;/24.doc" TargetMode="External"/><Relationship Id="rId48" Type="http://schemas.openxmlformats.org/officeDocument/2006/relationships/hyperlink" Target="../../../../../../../../../../D:/&#1087;&#1077;&#1088;&#1077;&#1085;&#1086;&#1089;.BIN/&#1076;&#1080;&#1089;&#1082; F/&#1050;&#1040;&#1044;&#1040;&#1057;&#1058;&#1056; &#1054;&#1054;&#1055;&#1058;/&#1060;&#1054;&#1058;&#1054; &#1054;&#1054;&#1055;&#1058;/&#1059;&#1088;&#1086;&#1095;&#1080;&#1097;&#1077; &#1043;&#1088;&#1077;&#1084;&#1091;&#1095;&#1080;&#1081; &#1076;&#1086;&#1083;" TargetMode="External"/><Relationship Id="rId49" Type="http://schemas.openxmlformats.org/officeDocument/2006/relationships/hyperlink" Target="../../../../../../../../../../D:/&#1087;&#1077;&#1088;&#1077;&#1085;&#1086;&#1089;.BIN/&#1076;&#1080;&#1089;&#1082; F/&#1050;&#1040;&#1044;&#1040;&#1057;&#1058;&#1056; &#1054;&#1054;&#1055;&#1058;/&#1089;&#1093;&#1077;&#1084;&#1099;/25.doc" TargetMode="External"/><Relationship Id="rId50" Type="http://schemas.openxmlformats.org/officeDocument/2006/relationships/hyperlink" Target="../../../../../../../../../../D:/&#1087;&#1077;&#1088;&#1077;&#1085;&#1086;&#1089;.BIN/&#1076;&#1080;&#1089;&#1082; F/&#1050;&#1040;&#1044;&#1040;&#1057;&#1058;&#1056; &#1054;&#1054;&#1055;&#1058;/&#1060;&#1054;&#1058;&#1054; &#1054;&#1054;&#1055;&#1058;/&#1052;&#1077;&#1083;&#1086;&#1074;&#1099;&#1077; &#1089;&#1082;&#1083;&#1086;&#1085;&#1099; &#1089; &#1088;&#1072;&#1089;&#1090;&#1077;&#1085;&#1080;&#1103;&#1084;&#1080;-&#1082;&#1072;&#1083;&#1100;&#1094;&#1077;&#1092;&#1080;&#1083;&#1072;&#1084;&#1080; &#1091; &#1075;. &#1042;&#1086;&#1083;&#1100;&#1089;&#1082;&#1072;" TargetMode="External"/><Relationship Id="rId51" Type="http://schemas.openxmlformats.org/officeDocument/2006/relationships/hyperlink" Target="../../../../../../../../../../D:/&#1087;&#1077;&#1088;&#1077;&#1085;&#1086;&#1089;.BIN/&#1076;&#1080;&#1089;&#1082; F/&#1050;&#1040;&#1044;&#1040;&#1057;&#1058;&#1056; &#1054;&#1054;&#1055;&#1058;/&#1089;&#1093;&#1077;&#1084;&#1099;/26.doc" TargetMode="External"/><Relationship Id="rId52" Type="http://schemas.openxmlformats.org/officeDocument/2006/relationships/hyperlink" Target="../../../../../../../../../../D:/&#1087;&#1077;&#1088;&#1077;&#1085;&#1086;&#1089;.BIN/&#1076;&#1080;&#1089;&#1082; F/&#1050;&#1040;&#1044;&#1040;&#1057;&#1058;&#1056; &#1054;&#1054;&#1055;&#1058;/&#1060;&#1054;&#1058;&#1054; &#1054;&#1054;&#1055;&#1058;/&#1059;&#1088;&#1086;&#1095;&#1080;&#1097;&#1077; &#1052;&#1091;&#1093;&#1080;&#1085; &#1076;&#1086;&#1083;" TargetMode="External"/><Relationship Id="rId53" Type="http://schemas.openxmlformats.org/officeDocument/2006/relationships/hyperlink" Target="../../../../../../../../../../D:/&#1087;&#1077;&#1088;&#1077;&#1085;&#1086;&#1089;.BIN/&#1076;&#1080;&#1089;&#1082; F/&#1050;&#1040;&#1044;&#1040;&#1057;&#1058;&#1056; &#1054;&#1054;&#1055;&#1058;/&#1089;&#1093;&#1077;&#1084;&#1099;/27.doc" TargetMode="External"/><Relationship Id="rId54" Type="http://schemas.openxmlformats.org/officeDocument/2006/relationships/hyperlink" Target="../../../../../../../../../../D:/&#1087;&#1077;&#1088;&#1077;&#1085;&#1086;&#1089;.BIN/&#1076;&#1080;&#1089;&#1082; F/&#1050;&#1040;&#1044;&#1040;&#1057;&#1058;&#1056; &#1054;&#1054;&#1055;&#1058;/&#1060;&#1054;&#1058;&#1054; &#1054;&#1054;&#1055;&#1058;/&#1059;&#1088;&#1086;&#1095;&#1080;&#1097;&#1077; &#1055;&#1086;&#1087;&#1086;&#1074;&#1072; &#1096;&#1080;&#1096;&#1082;&#1072;" TargetMode="External"/><Relationship Id="rId55" Type="http://schemas.openxmlformats.org/officeDocument/2006/relationships/hyperlink" Target="../../../../../../../../../../D:/&#1087;&#1077;&#1088;&#1077;&#1085;&#1086;&#1089;.BIN/&#1076;&#1080;&#1089;&#1082; F/&#1050;&#1040;&#1044;&#1040;&#1057;&#1058;&#1056; &#1054;&#1054;&#1055;&#1058;/&#1089;&#1093;&#1077;&#1084;&#1099;/28.doc" TargetMode="External"/><Relationship Id="rId56" Type="http://schemas.openxmlformats.org/officeDocument/2006/relationships/hyperlink" Target="../../../../../../../../../../D:/&#1087;&#1077;&#1088;&#1077;&#1085;&#1086;&#1089;.BIN/&#1076;&#1080;&#1089;&#1082; F/&#1050;&#1040;&#1044;&#1040;&#1057;&#1058;&#1056; &#1054;&#1054;&#1055;&#1058;/&#1060;&#1054;&#1058;&#1054; &#1054;&#1054;&#1055;&#1058;/&#1044;&#1086;&#1083;&#1080;&#1085;&#1072; &#1089;&#1090;&#1088;&#1077;&#1083;&#1082;&#1072;" TargetMode="External"/><Relationship Id="rId57" Type="http://schemas.openxmlformats.org/officeDocument/2006/relationships/hyperlink" Target="../../../../../../../../../../D:/&#1087;&#1077;&#1088;&#1077;&#1085;&#1086;&#1089;.BIN/&#1076;&#1080;&#1089;&#1082; F/&#1050;&#1040;&#1044;&#1040;&#1057;&#1058;&#1056; &#1054;&#1054;&#1055;&#1058;/&#1089;&#1093;&#1077;&#1084;&#1099;/29.doc" TargetMode="External"/><Relationship Id="rId58" Type="http://schemas.openxmlformats.org/officeDocument/2006/relationships/hyperlink" Target="../../../../../../../../../../D:/&#1087;&#1077;&#1088;&#1077;&#1085;&#1086;&#1089;.BIN/&#1076;&#1080;&#1089;&#1082; F/&#1050;&#1040;&#1044;&#1040;&#1057;&#1058;&#1056; &#1054;&#1054;&#1055;&#1058;/&#1060;&#1054;&#1058;&#1054; &#1054;&#1054;&#1055;&#1058;/&#1047;&#1084;&#1077;&#1077;&#1074;&#1099; &#1075;&#1086;&#1088;&#1099;" TargetMode="External"/><Relationship Id="rId59" Type="http://schemas.openxmlformats.org/officeDocument/2006/relationships/hyperlink" Target="../../../../../../../../../../D:/&#1087;&#1077;&#1088;&#1077;&#1085;&#1086;&#1089;.BIN/&#1076;&#1080;&#1089;&#1082; F/&#1050;&#1040;&#1044;&#1040;&#1057;&#1058;&#1056; &#1054;&#1054;&#1055;&#1058;/&#1089;&#1093;&#1077;&#1084;&#1099;/30.doc" TargetMode="External"/><Relationship Id="rId60" Type="http://schemas.openxmlformats.org/officeDocument/2006/relationships/hyperlink" Target="../../../../../../../../../../D:/&#1087;&#1077;&#1088;&#1077;&#1085;&#1086;&#1089;.BIN/&#1076;&#1080;&#1089;&#1082; F/&#1050;&#1040;&#1044;&#1040;&#1057;&#1058;&#1056; &#1054;&#1054;&#1055;&#1058;/&#1060;&#1054;&#1058;&#1054; &#1054;&#1054;&#1055;&#1058;/&#1041;&#1086;&#1083;&#1100;&#1096;&#1080;&#1077; &#1080; &#1084;&#1072;&#1083;&#1099;&#1077; &#1089;&#1086;&#1089;&#1085;&#1103;&#1082;&#1080;" TargetMode="External"/><Relationship Id="rId61" Type="http://schemas.openxmlformats.org/officeDocument/2006/relationships/hyperlink" Target="../../../../../../../../../../D:/&#1087;&#1077;&#1088;&#1077;&#1085;&#1086;&#1089;.BIN/&#1076;&#1080;&#1089;&#1082; F/&#1050;&#1040;&#1044;&#1040;&#1057;&#1058;&#1056; &#1054;&#1054;&#1055;&#1058;/&#1089;&#1093;&#1077;&#1084;&#1099;/31.doc" TargetMode="External"/><Relationship Id="rId62" Type="http://schemas.openxmlformats.org/officeDocument/2006/relationships/hyperlink" Target="../../../../../../../../../../D:/&#1087;&#1077;&#1088;&#1077;&#1085;&#1086;&#1089;.BIN/&#1076;&#1080;&#1089;&#1082; F/&#1050;&#1040;&#1044;&#1040;&#1057;&#1058;&#1056; &#1054;&#1054;&#1055;&#1058;/&#1060;&#1054;&#1058;&#1054; &#1054;&#1054;&#1055;&#1058;/&#1059;&#1088;&#1086;&#1095;&#1080;&#1097;&#1077; &#1054;&#1088;&#1083;&#1086;&#1074;&#1089;&#1082;&#1080;&#1077; &#1091;&#1074;&#1072;&#1083;&#1099;" TargetMode="External"/><Relationship Id="rId63" Type="http://schemas.openxmlformats.org/officeDocument/2006/relationships/hyperlink" Target="../../../../../../../../../../D:/&#1087;&#1077;&#1088;&#1077;&#1085;&#1086;&#1089;.BIN/&#1076;&#1080;&#1089;&#1082; F/&#1050;&#1040;&#1044;&#1040;&#1057;&#1058;&#1056; &#1054;&#1054;&#1055;&#1058;/&#1089;&#1093;&#1077;&#1084;&#1099;/32.doc" TargetMode="External"/><Relationship Id="rId64" Type="http://schemas.openxmlformats.org/officeDocument/2006/relationships/hyperlink" Target="../../../../../../../../../../D:/&#1087;&#1077;&#1088;&#1077;&#1085;&#1086;&#1089;.BIN/&#1076;&#1080;&#1089;&#1082; F/&#1050;&#1040;&#1044;&#1040;&#1057;&#1058;&#1056; &#1054;&#1054;&#1055;&#1058;/&#1060;&#1054;&#1058;&#1054; &#1054;&#1054;&#1055;&#1058;/&#1053;&#1086;&#1074;&#1086;&#1079;&#1080;&#1079;&#1077;&#1074;&#1089;&#1082;&#1072;&#1103; &#1090;&#1102;&#1083;&#1100;&#1087;&#1072;&#1085;&#1085;&#1072;&#1103; &#1089;&#1090;&#1077;&#1087;&#1100;" TargetMode="External"/><Relationship Id="rId65" Type="http://schemas.openxmlformats.org/officeDocument/2006/relationships/hyperlink" Target="../../../../../../../../../../D:/&#1087;&#1077;&#1088;&#1077;&#1085;&#1086;&#1089;.BIN/&#1076;&#1080;&#1089;&#1082; F/&#1050;&#1040;&#1044;&#1040;&#1057;&#1058;&#1056; &#1054;&#1054;&#1055;&#1058;/&#1089;&#1093;&#1077;&#1084;&#1099;/&#1053;&#1086;&#1074;&#1086;&#1079;&#1080;&#1079;&#1077;&#1074;&#1089;&#1082;&#1072;&#1103; &#1090;&#1102;&#1083;&#1100;&#1087;&#1072;&#1085;&#1085;&#1072;&#1103; &#1089;&#1090;&#1077;&#1087;&#1100;.doc" TargetMode="External"/><Relationship Id="rId66" Type="http://schemas.openxmlformats.org/officeDocument/2006/relationships/hyperlink" Target="../../../../../../../../../../D:/&#1087;&#1077;&#1088;&#1077;&#1085;&#1086;&#1089;.BIN/&#1076;&#1080;&#1089;&#1082; F/&#1050;&#1040;&#1044;&#1040;&#1057;&#1058;&#1056; &#1054;&#1054;&#1055;&#1058;/&#1060;&#1054;&#1058;&#1054; &#1054;&#1054;&#1055;&#1058;/&#1043;&#1088;&#1103;&#1079;&#1077;&#1074;&#1099;&#1077; &#1080;&#1089;&#1090;&#1086;&#1095;&#1085;&#1080;&#1082;&#1080; &#1063;&#1072;&#1087;&#1072;&#1077;&#1074;&#1089;&#1082;&#1086;&#1075;&#1086; &#1082;&#1091;&#1088;&#1086;&#1088;&#1090;&#1072;" TargetMode="External"/><Relationship Id="rId67" Type="http://schemas.openxmlformats.org/officeDocument/2006/relationships/hyperlink" Target="../../../../../../../../../../D:/&#1087;&#1077;&#1088;&#1077;&#1085;&#1086;&#1089;.BIN/&#1076;&#1080;&#1089;&#1082; F/&#1050;&#1040;&#1044;&#1040;&#1057;&#1058;&#1056; &#1054;&#1054;&#1055;&#1058;/&#1089;&#1093;&#1077;&#1084;&#1099;/34.doc" TargetMode="External"/><Relationship Id="rId68" Type="http://schemas.openxmlformats.org/officeDocument/2006/relationships/hyperlink" Target="../../../../../../../../../../D:/&#1087;&#1077;&#1088;&#1077;&#1085;&#1086;&#1089;.BIN/&#1076;&#1080;&#1089;&#1082; F/&#1050;&#1040;&#1044;&#1040;&#1057;&#1058;&#1056; &#1054;&#1054;&#1055;&#1058;/&#1060;&#1054;&#1058;&#1054; &#1054;&#1054;&#1055;&#1058;/&#1059;&#1088;&#1086;&#1095;&#1080;&#1097;&#1077; &#1042;&#1072;&#1074;&#1080;&#1083;&#1086;&#1074; &#1076;&#1086;&#1083;" TargetMode="External"/><Relationship Id="rId69" Type="http://schemas.openxmlformats.org/officeDocument/2006/relationships/hyperlink" Target="../../../../../../../../../../D:/&#1087;&#1077;&#1088;&#1077;&#1085;&#1086;&#1089;.BIN/&#1076;&#1080;&#1089;&#1082; F/&#1050;&#1040;&#1044;&#1040;&#1057;&#1058;&#1056; &#1054;&#1054;&#1055;&#1058;/&#1089;&#1093;&#1077;&#1084;&#1099;/35.doc" TargetMode="External"/><Relationship Id="rId70" Type="http://schemas.openxmlformats.org/officeDocument/2006/relationships/hyperlink" Target="../../../../../../../../../../D:/&#1087;&#1077;&#1088;&#1077;&#1085;&#1086;&#1089;.BIN/&#1076;&#1080;&#1089;&#1082; F/&#1050;&#1040;&#1044;&#1040;&#1057;&#1058;&#1056; &#1054;&#1054;&#1055;&#1058;/&#1060;&#1054;&#1058;&#1054; &#1054;&#1054;&#1055;&#1058;/&#1059;&#1088;&#1086;&#1095;&#1080;&#1097;&#1077; &#1070;&#1087;&#1080;&#1090;&#1077;&#1088;" TargetMode="External"/><Relationship Id="rId71" Type="http://schemas.openxmlformats.org/officeDocument/2006/relationships/hyperlink" Target="../../../../../../../../../../D:/&#1087;&#1077;&#1088;&#1077;&#1085;&#1086;&#1089;.BIN/&#1076;&#1080;&#1089;&#1082; F/&#1050;&#1040;&#1044;&#1040;&#1057;&#1058;&#1056; &#1054;&#1054;&#1055;&#1058;/&#1089;&#1093;&#1077;&#1084;&#1099;/36.doc" TargetMode="External"/><Relationship Id="rId72" Type="http://schemas.openxmlformats.org/officeDocument/2006/relationships/hyperlink" Target="../../../../../../../../../../D:/&#1087;&#1077;&#1088;&#1077;&#1085;&#1086;&#1089;.BIN/&#1076;&#1080;&#1089;&#1082; F/&#1050;&#1040;&#1044;&#1040;&#1057;&#1058;&#1056; &#1054;&#1054;&#1055;&#1058;/&#1060;&#1054;&#1058;&#1054; &#1054;&#1054;&#1055;&#1058;/&#1056;&#1077;&#1092;&#1091;&#1075;&#1080;&#1091;&#1084; &#1075;&#1080;&#1075;&#1088;&#1086;&#1092;&#1080;&#1090;&#1086;&#1074; &#1074; &#1076;&#1086;&#1083;&#1080;&#1085;&#1077; &#1088;. &#1041;&#1072;&#1083;&#1072;&#1085;&#1076;&#1072;" TargetMode="External"/><Relationship Id="rId73" Type="http://schemas.openxmlformats.org/officeDocument/2006/relationships/hyperlink" Target="../../../../../../../../../../D:/&#1087;&#1077;&#1088;&#1077;&#1085;&#1086;&#1089;.BIN/&#1076;&#1080;&#1089;&#1082; F/&#1050;&#1040;&#1044;&#1040;&#1057;&#1058;&#1056; &#1054;&#1054;&#1055;&#1058;/&#1089;&#1093;&#1077;&#1084;&#1099;/37.doc" TargetMode="External"/><Relationship Id="rId74" Type="http://schemas.openxmlformats.org/officeDocument/2006/relationships/hyperlink" Target="../../../../../../../../../../D:/&#1087;&#1077;&#1088;&#1077;&#1085;&#1086;&#1089;.BIN/&#1076;&#1080;&#1089;&#1082; F/&#1050;&#1040;&#1044;&#1040;&#1057;&#1058;&#1056; &#1054;&#1054;&#1055;&#1058;/&#1060;&#1054;&#1058;&#1054; &#1054;&#1054;&#1055;&#1058;/&#1050;&#1072;&#1088;&#1100;&#1077;&#1088; &#1055;&#1077;&#1088;&#1074;&#1086;&#1084;&#1072;&#1081;&#1089;&#1082;&#1086;&#1077; (&#1041;&#1077;&#1079;&#1086;&#1073;&#1088;&#1072;&#1079;&#1086;&#1074;&#1082;&#1072;)" TargetMode="External"/><Relationship Id="rId75" Type="http://schemas.openxmlformats.org/officeDocument/2006/relationships/hyperlink" Target="../../../../../../../../../../D:/&#1087;&#1077;&#1088;&#1077;&#1085;&#1086;&#1089;.BIN/&#1076;&#1080;&#1089;&#1082; F/&#1050;&#1040;&#1044;&#1040;&#1057;&#1058;&#1056; &#1054;&#1054;&#1055;&#1058;/&#1089;&#1093;&#1077;&#1084;&#1099;/38.doc" TargetMode="External"/><Relationship Id="rId76" Type="http://schemas.openxmlformats.org/officeDocument/2006/relationships/hyperlink" Target="../../../../../../../../../../D:/&#1087;&#1077;&#1088;&#1077;&#1085;&#1086;&#1089;.BIN/&#1076;&#1080;&#1089;&#1082; F/&#1050;&#1040;&#1044;&#1040;&#1057;&#1058;&#1056; &#1054;&#1054;&#1055;&#1058;/&#1060;&#1054;&#1058;&#1054; &#1054;&#1054;&#1055;&#1058;/&#1054;&#1087;&#1086;&#1083;&#1079;&#1085;&#1080; &#1091; &#1089;. &#1052;&#1086;&#1088;&#1076;&#1086;&#1074;&#1086;" TargetMode="External"/><Relationship Id="rId77" Type="http://schemas.openxmlformats.org/officeDocument/2006/relationships/hyperlink" Target="../../../../../../../../../../D:/&#1087;&#1077;&#1088;&#1077;&#1085;&#1086;&#1089;.BIN/&#1076;&#1080;&#1089;&#1082; F/&#1050;&#1040;&#1044;&#1040;&#1057;&#1058;&#1056; &#1054;&#1054;&#1055;&#1058;/&#1089;&#1093;&#1077;&#1084;&#1099;/39.doc" TargetMode="External"/><Relationship Id="rId78" Type="http://schemas.openxmlformats.org/officeDocument/2006/relationships/hyperlink" Target="../../../../../../../../../../D:/&#1087;&#1077;&#1088;&#1077;&#1085;&#1086;&#1089;.BIN/&#1076;&#1080;&#1089;&#1082; F/&#1050;&#1040;&#1044;&#1040;&#1057;&#1058;&#1056; &#1054;&#1054;&#1055;&#1058;/&#1060;&#1054;&#1058;&#1054; &#1054;&#1054;&#1055;&#1058;/&#1055;&#1072;&#1084;&#1103;&#1090;&#1085;&#1080;&#1082; &#1087;&#1088;&#1080;&#1088;&#1086;&#1076;&#1099; &#1053;&#1080;&#1078;&#1085;&#1077;-&#1041;&#1072;&#1085;&#1085;&#1086;&#1074;&#1089;&#1082;&#1080;&#1081;" TargetMode="External"/><Relationship Id="rId79" Type="http://schemas.openxmlformats.org/officeDocument/2006/relationships/hyperlink" Target="../../../../../../../../../../D:/&#1087;&#1077;&#1088;&#1077;&#1085;&#1086;&#1089;.BIN/&#1076;&#1080;&#1089;&#1082; F/&#1050;&#1040;&#1044;&#1040;&#1057;&#1058;&#1056; &#1054;&#1054;&#1055;&#1058;/&#1089;&#1093;&#1077;&#1084;&#1099;/40.doc" TargetMode="External"/><Relationship Id="rId80" Type="http://schemas.openxmlformats.org/officeDocument/2006/relationships/hyperlink" Target="../../../../../../../../../../D:/&#1087;&#1077;&#1088;&#1077;&#1085;&#1086;&#1089;.BIN/&#1076;&#1080;&#1089;&#1082; F/&#1050;&#1040;&#1044;&#1040;&#1057;&#1058;&#1056; &#1054;&#1054;&#1055;&#1058;/&#1060;&#1054;&#1058;&#1054; &#1054;&#1054;&#1055;&#1058;/&#1056;&#1086;&#1076;&#1085;&#1080;&#1082; &#1091; &#1089;. &#1051;&#1091;&#1075;&#1072;&#1085;&#1089;&#1082;&#1086;&#1077;" TargetMode="External"/><Relationship Id="rId81" Type="http://schemas.openxmlformats.org/officeDocument/2006/relationships/hyperlink" Target="../../../../../../../../../../D:/&#1087;&#1077;&#1088;&#1077;&#1085;&#1086;&#1089;.BIN/&#1076;&#1080;&#1089;&#1082; F/&#1050;&#1040;&#1044;&#1040;&#1057;&#1058;&#1056; &#1054;&#1054;&#1055;&#1058;/&#1089;&#1093;&#1077;&#1084;&#1099;/41.doc" TargetMode="External"/><Relationship Id="rId82" Type="http://schemas.openxmlformats.org/officeDocument/2006/relationships/hyperlink" Target="../../../../../../../../../../D:/&#1087;&#1077;&#1088;&#1077;&#1085;&#1086;&#1089;.BIN/&#1076;&#1080;&#1089;&#1082; F/&#1050;&#1040;&#1044;&#1040;&#1057;&#1058;&#1056; &#1054;&#1054;&#1055;&#1058;/&#1060;&#1054;&#1058;&#1054; &#1054;&#1054;&#1055;&#1058;/&#1050;&#1072;&#1088;&#1100;&#1077;&#1088; &#1043;&#1086;&#1088;&#1085;&#1099;&#1081;" TargetMode="External"/><Relationship Id="rId83" Type="http://schemas.openxmlformats.org/officeDocument/2006/relationships/hyperlink" Target="../../../../../../../../../../D:/&#1087;&#1077;&#1088;&#1077;&#1085;&#1086;&#1089;.BIN/&#1076;&#1080;&#1089;&#1082; F/&#1050;&#1040;&#1044;&#1040;&#1057;&#1058;&#1056; &#1054;&#1054;&#1055;&#1058;/&#1089;&#1093;&#1077;&#1084;&#1099;/42.doc" TargetMode="External"/><Relationship Id="rId84" Type="http://schemas.openxmlformats.org/officeDocument/2006/relationships/hyperlink" Target="../../../../../../../../../../D:/&#1087;&#1077;&#1088;&#1077;&#1085;&#1086;&#1089;.BIN/&#1076;&#1080;&#1089;&#1082; F/&#1050;&#1040;&#1044;&#1040;&#1057;&#1058;&#1056; &#1054;&#1054;&#1055;&#1058;/&#1060;&#1054;&#1058;&#1054; &#1054;&#1054;&#1055;&#1058;/&#1057;&#1090;&#1077;&#1087;&#1080; &#1091; &#1087;&#1086;&#1089;.&#1062;&#1077;&#1083;&#1080;&#1085;&#1085;&#1099;&#1081;" TargetMode="External"/><Relationship Id="rId85" Type="http://schemas.openxmlformats.org/officeDocument/2006/relationships/hyperlink" Target="../../../../../../../../../../D:/&#1087;&#1077;&#1088;&#1077;&#1085;&#1086;&#1089;.BIN/&#1076;&#1080;&#1089;&#1082; F/&#1050;&#1040;&#1044;&#1040;&#1057;&#1058;&#1056; &#1054;&#1054;&#1055;&#1058;/&#1089;&#1093;&#1077;&#1084;&#1099;/43.doc" TargetMode="External"/><Relationship Id="rId86" Type="http://schemas.openxmlformats.org/officeDocument/2006/relationships/hyperlink" Target="../../../../../../../../../../D:/&#1087;&#1077;&#1088;&#1077;&#1085;&#1086;&#1089;.BIN/&#1076;&#1080;&#1089;&#1082; F/&#1050;&#1040;&#1044;&#1040;&#1057;&#1058;&#1056; &#1054;&#1054;&#1055;&#1058;/&#1060;&#1054;&#1058;&#1054; &#1054;&#1054;&#1055;&#1058;/&#1044;&#1100;&#1103;&#1082;&#1086;&#1074;&#1089;&#1082;&#1080;&#1081; &#1083;&#1077;&#1089;" TargetMode="External"/><Relationship Id="rId87" Type="http://schemas.openxmlformats.org/officeDocument/2006/relationships/hyperlink" Target="../../../../../../../../../../D:/&#1087;&#1077;&#1088;&#1077;&#1085;&#1086;&#1089;.BIN/&#1076;&#1080;&#1089;&#1082; F/&#1050;&#1040;&#1044;&#1040;&#1057;&#1058;&#1056; &#1054;&#1054;&#1055;&#1058;/&#1089;&#1093;&#1077;&#1084;&#1099;/44.doc" TargetMode="External"/><Relationship Id="rId88" Type="http://schemas.openxmlformats.org/officeDocument/2006/relationships/hyperlink" Target="../../../../../../../../../../D:/&#1087;&#1077;&#1088;&#1077;&#1085;&#1086;&#1089;.BIN/&#1076;&#1080;&#1089;&#1082; F/&#1050;&#1040;&#1044;&#1040;&#1057;&#1058;&#1056; &#1054;&#1054;&#1055;&#1058;/&#1060;&#1054;&#1058;&#1054; &#1054;&#1054;&#1055;&#1058;/&#1059;&#1095;&#1072;&#1089;&#1090;&#1086;&#1082; &#1087;&#1086;&#1081;&#1084;&#1099; &#1088;. &#1052;&#1077;&#1076;&#1074;&#1077;&#1076;&#1080;&#1094;&#1099; &#1091; &#1089;. &#1041;&#1077;&#1083;&#1086;&#1077; &#1054;&#1079;&#1077;&#1088;&#1086;" TargetMode="External"/><Relationship Id="rId89" Type="http://schemas.openxmlformats.org/officeDocument/2006/relationships/hyperlink" Target="../../../../../../../../../../D:/&#1087;&#1077;&#1088;&#1077;&#1085;&#1086;&#1089;.BIN/&#1076;&#1080;&#1089;&#1082; F/&#1050;&#1040;&#1044;&#1040;&#1057;&#1058;&#1056; &#1054;&#1054;&#1055;&#1058;/&#1089;&#1093;&#1077;&#1084;&#1099;/45.doc" TargetMode="External"/><Relationship Id="rId90" Type="http://schemas.openxmlformats.org/officeDocument/2006/relationships/hyperlink" Target="../../../../../../../../../../D:/&#1087;&#1077;&#1088;&#1077;&#1085;&#1086;&#1089;.BIN/&#1076;&#1080;&#1089;&#1082; F/&#1050;&#1040;&#1044;&#1040;&#1057;&#1058;&#1056; &#1054;&#1054;&#1055;&#1058;/&#1060;&#1054;&#1058;&#1054; &#1054;&#1054;&#1055;&#1058;/&#1054;&#1074;&#1088;&#1072;&#1075; &#1051;&#1080;&#1089;&#1080;&#1081;" TargetMode="External"/><Relationship Id="rId91" Type="http://schemas.openxmlformats.org/officeDocument/2006/relationships/hyperlink" Target="../../../../../../../../../../D:/&#1087;&#1077;&#1088;&#1077;&#1085;&#1086;&#1089;.BIN/&#1076;&#1080;&#1089;&#1082; F/&#1050;&#1040;&#1044;&#1040;&#1057;&#1058;&#1056; &#1054;&#1054;&#1055;&#1058;/&#1089;&#1093;&#1077;&#1084;&#1099;/46.doc" TargetMode="External"/><Relationship Id="rId92" Type="http://schemas.openxmlformats.org/officeDocument/2006/relationships/hyperlink" Target="../../../../../../../../../../D:/&#1087;&#1077;&#1088;&#1077;&#1085;&#1086;&#1089;.BIN/&#1076;&#1080;&#1089;&#1082; F/&#1050;&#1040;&#1044;&#1040;&#1057;&#1058;&#1056; &#1054;&#1054;&#1055;&#1058;/&#1060;&#1054;&#1058;&#1054; &#1054;&#1054;&#1055;&#1058;/&#1057;&#1090;&#1072;&#1088;&#1086;&#1074;&#1086;&#1079;&#1088;&#1072;&#1089;&#1090;&#1085;&#1099;&#1077; &#1076;&#1091;&#1073;&#1088;&#1072;&#1074;&#1099; &#1074; &#1076;&#1086;&#1083;&#1080;&#1085;&#1072;&#1093; &#1088;&#1088;. &#1052;&#1077;&#1076;&#1074;&#1077;&#1076;&#1080;&#1094;&#1072; &#1080; &#1050;&#1072;&#1088;&#1072;&#1084;&#1099;&#1096;" TargetMode="External"/><Relationship Id="rId93" Type="http://schemas.openxmlformats.org/officeDocument/2006/relationships/hyperlink" Target="../../../../../../../../../../D:/&#1087;&#1077;&#1088;&#1077;&#1085;&#1086;&#1089;.BIN/&#1076;&#1080;&#1089;&#1082; F/&#1050;&#1040;&#1044;&#1040;&#1057;&#1058;&#1056; &#1054;&#1054;&#1055;&#1058;/&#1089;&#1093;&#1077;&#1084;&#1099;/47.doc" TargetMode="External"/><Relationship Id="rId94" Type="http://schemas.openxmlformats.org/officeDocument/2006/relationships/hyperlink" Target="../../../../../../../../../../D:/&#1087;&#1077;&#1088;&#1077;&#1085;&#1086;&#1089;.BIN/&#1076;&#1080;&#1089;&#1082; F/&#1050;&#1040;&#1044;&#1040;&#1057;&#1058;&#1056; &#1054;&#1054;&#1055;&#1058;/&#1060;&#1054;&#1058;&#1054; &#1054;&#1054;&#1055;&#1058;/&#1044;&#1091;&#1073;-&#1074;&#1077;&#1083;&#1080;&#1082;&#1072;&#1085; &#1074; &#1087;&#1086;&#1089;. &#1041;&#1072;&#1088;&#1089;&#1091;&#1095;&#1080;&#1081;" TargetMode="External"/><Relationship Id="rId95" Type="http://schemas.openxmlformats.org/officeDocument/2006/relationships/hyperlink" Target="../../../../../../../../../../D:/&#1087;&#1077;&#1088;&#1077;&#1085;&#1086;&#1089;.BIN/&#1076;&#1080;&#1089;&#1082; F/&#1050;&#1040;&#1044;&#1040;&#1057;&#1058;&#1056; &#1054;&#1054;&#1055;&#1058;/&#1089;&#1093;&#1077;&#1084;&#1099;/48.doc" TargetMode="External"/><Relationship Id="rId96" Type="http://schemas.openxmlformats.org/officeDocument/2006/relationships/hyperlink" Target="../../../../../../../../../../D:/&#1087;&#1077;&#1088;&#1077;&#1085;&#1086;&#1089;.BIN/&#1076;&#1080;&#1089;&#1082; F/&#1050;&#1040;&#1044;&#1040;&#1057;&#1058;&#1056; &#1054;&#1054;&#1055;&#1058;/&#1060;&#1054;&#1058;&#1054; &#1054;&#1054;&#1055;&#1058;/&#1059;&#1088;&#1086;&#1095;&#1080;&#1097;&#1077; &#1052;&#1086;&#1093;&#1086;&#1074;&#1086;&#1077; &#1073;&#1086;&#1083;&#1086;&#1090;&#1086;" TargetMode="External"/><Relationship Id="rId97" Type="http://schemas.openxmlformats.org/officeDocument/2006/relationships/hyperlink" Target="../../../../../../../../../../D:/&#1087;&#1077;&#1088;&#1077;&#1085;&#1086;&#1089;.BIN/&#1076;&#1080;&#1089;&#1082; F/&#1050;&#1040;&#1044;&#1040;&#1057;&#1058;&#1056; &#1054;&#1054;&#1055;&#1058;/&#1089;&#1093;&#1077;&#1084;&#1099;/49.doc" TargetMode="External"/><Relationship Id="rId98" Type="http://schemas.openxmlformats.org/officeDocument/2006/relationships/hyperlink" Target="../../../../../../../../../../D:/&#1087;&#1077;&#1088;&#1077;&#1085;&#1086;&#1089;.BIN/&#1076;&#1080;&#1089;&#1082; F/&#1050;&#1040;&#1044;&#1040;&#1057;&#1058;&#1056; &#1054;&#1054;&#1055;&#1058;/&#1060;&#1054;&#1058;&#1054; &#1054;&#1054;&#1055;&#1058;/&#1055;&#1072;&#1084;&#1103;&#1090;&#1085;&#1080;&#1082; &#1087;&#1088;&#1080;&#1088;&#1086;&#1076;&#1099; &#1050;&#1091;&#1076;&#1077;&#1103;&#1088;&#1086;&#1074;&#1072; &#1087;&#1077;&#1097;&#1077;&#1088;&#1072;" TargetMode="External"/><Relationship Id="rId99" Type="http://schemas.openxmlformats.org/officeDocument/2006/relationships/hyperlink" Target="../../../../../../../../../../D:/&#1087;&#1077;&#1088;&#1077;&#1085;&#1086;&#1089;.BIN/&#1076;&#1080;&#1089;&#1082; F/&#1050;&#1040;&#1044;&#1040;&#1057;&#1058;&#1056; &#1054;&#1054;&#1055;&#1058;/&#1089;&#1093;&#1077;&#1084;&#1099;/50.doc" TargetMode="External"/><Relationship Id="rId100" Type="http://schemas.openxmlformats.org/officeDocument/2006/relationships/hyperlink" Target="../../../../../../../../../../D:/&#1087;&#1077;&#1088;&#1077;&#1085;&#1086;&#1089;.BIN/&#1076;&#1080;&#1089;&#1082; F/&#1050;&#1040;&#1044;&#1040;&#1057;&#1058;&#1056; &#1054;&#1054;&#1055;&#1058;/&#1060;&#1054;&#1058;&#1054; &#1054;&#1054;&#1055;&#1058;/&#1052;&#1077;&#1089;&#1090;&#1086;&#1085;&#1072;&#1093;&#1086;&#1078;&#1076;&#1077;&#1085;&#1080;&#1077; &#1042;&#1072;&#1088;&#1092;&#1086;&#1083;&#1086;&#1084;&#1077;&#1077;&#1074;&#1082;&#1072;" TargetMode="External"/><Relationship Id="rId101" Type="http://schemas.openxmlformats.org/officeDocument/2006/relationships/hyperlink" Target="../../../../../../../../../../D:/&#1087;&#1077;&#1088;&#1077;&#1085;&#1086;&#1089;.BIN/&#1076;&#1080;&#1089;&#1082; F/&#1050;&#1040;&#1044;&#1040;&#1057;&#1058;&#1056; &#1054;&#1054;&#1055;&#1058;/&#1089;&#1093;&#1077;&#1084;&#1099;/51.doc" TargetMode="External"/><Relationship Id="rId102" Type="http://schemas.openxmlformats.org/officeDocument/2006/relationships/hyperlink" Target="../../../../../../../../../../D:/&#1087;&#1077;&#1088;&#1077;&#1085;&#1086;&#1089;.BIN/&#1076;&#1080;&#1089;&#1082; F/&#1050;&#1040;&#1044;&#1040;&#1057;&#1058;&#1056; &#1054;&#1054;&#1055;&#1058;/&#1060;&#1054;&#1058;&#1054; &#1054;&#1054;&#1055;&#1058;/&#1053;&#1086;&#1074;&#1086;&#1091;&#1079;&#1077;&#1085;&#1089;&#1082;&#1080;&#1077; &#1082;&#1091;&#1083;&#1100;&#1090;&#1102;&#1082;&#1080;" TargetMode="External"/><Relationship Id="rId103" Type="http://schemas.openxmlformats.org/officeDocument/2006/relationships/hyperlink" Target="../../../../../../../../../../D:/&#1087;&#1077;&#1088;&#1077;&#1085;&#1086;&#1089;.BIN/&#1076;&#1080;&#1089;&#1082; F/&#1050;&#1040;&#1044;&#1040;&#1057;&#1058;&#1056; &#1054;&#1054;&#1055;&#1058;/&#1089;&#1093;&#1077;&#1084;&#1099;/&#1053;&#1086;&#1074;&#1086;&#1091;&#1079;&#1077;&#1085;&#1089;&#1082;&#1080;&#1077; &#1082;&#1091;&#1083;&#1100;&#1090;&#1102;&#1082;&#1080;.doc" TargetMode="External"/><Relationship Id="rId104" Type="http://schemas.openxmlformats.org/officeDocument/2006/relationships/hyperlink" Target="../../../../../../../../../../D:/&#1087;&#1077;&#1088;&#1077;&#1085;&#1086;&#1089;.BIN/&#1076;&#1080;&#1089;&#1082; F/&#1050;&#1040;&#1044;&#1040;&#1057;&#1058;&#1056; &#1054;&#1054;&#1055;&#1058;/&#1060;&#1054;&#1058;&#1054; &#1054;&#1054;&#1055;&#1058;/&#1050;&#1091;&#1088;&#1080;&#1083;&#1086;&#1074;&#1089;&#1082;&#1072;&#1103; &#1090;&#1102;&#1083;&#1100;&#1087;&#1072;&#1085;&#1085;&#1072;&#1103; &#1089;&#1090;&#1077;&#1087;&#1100;" TargetMode="External"/><Relationship Id="rId105" Type="http://schemas.openxmlformats.org/officeDocument/2006/relationships/hyperlink" Target="../../../../../../../../../../D:/&#1087;&#1077;&#1088;&#1077;&#1085;&#1086;&#1089;.BIN/&#1076;&#1080;&#1089;&#1082; F/&#1050;&#1040;&#1044;&#1040;&#1057;&#1058;&#1056; &#1054;&#1054;&#1055;&#1058;/&#1089;&#1093;&#1077;&#1084;&#1099;/52.doc" TargetMode="External"/><Relationship Id="rId106" Type="http://schemas.openxmlformats.org/officeDocument/2006/relationships/hyperlink" Target="../../../../../../../../../../D:/&#1087;&#1077;&#1088;&#1077;&#1085;&#1086;&#1089;.BIN/&#1076;&#1080;&#1089;&#1082; F/&#1050;&#1040;&#1044;&#1040;&#1057;&#1058;&#1056; &#1054;&#1054;&#1055;&#1058;/&#1060;&#1054;&#1058;&#1054; &#1054;&#1054;&#1055;&#1058;/&#1050;&#1072;&#1088;&#1100;&#1077;&#1088; &#1053;&#1077;&#1087;&#1088;&#1103;&#1093;&#1080;&#1085;&#1086;" TargetMode="External"/><Relationship Id="rId107" Type="http://schemas.openxmlformats.org/officeDocument/2006/relationships/hyperlink" Target="../../../../../../../../../../D:/&#1087;&#1077;&#1088;&#1077;&#1085;&#1086;&#1089;.BIN/&#1076;&#1080;&#1089;&#1082; F/&#1050;&#1040;&#1044;&#1040;&#1057;&#1058;&#1056; &#1054;&#1054;&#1055;&#1058;/&#1089;&#1093;&#1077;&#1084;&#1099;/53.doc" TargetMode="External"/><Relationship Id="rId108" Type="http://schemas.openxmlformats.org/officeDocument/2006/relationships/hyperlink" Target="../../../../../../../../../../D:/&#1087;&#1077;&#1088;&#1077;&#1085;&#1086;&#1089;.BIN/&#1076;&#1080;&#1089;&#1082; F/&#1050;&#1040;&#1044;&#1040;&#1057;&#1058;&#1056; &#1054;&#1054;&#1055;&#1058;/&#1060;&#1054;&#1058;&#1054; &#1054;&#1054;&#1055;&#1058;/&#1057;&#1090;&#1077;&#1087;&#1080; &#1091; &#1089;.&#1052;&#1077;&#1083;&#1086;&#1074;&#1086;&#1077;" TargetMode="External"/><Relationship Id="rId109" Type="http://schemas.openxmlformats.org/officeDocument/2006/relationships/hyperlink" Target="../../../../../../../../../../D:/&#1087;&#1077;&#1088;&#1077;&#1085;&#1086;&#1089;.BIN/&#1076;&#1080;&#1089;&#1082; F/&#1050;&#1040;&#1044;&#1040;&#1057;&#1058;&#1056; &#1054;&#1054;&#1055;&#1058;/&#1089;&#1093;&#1077;&#1084;&#1099;/54.doc" TargetMode="External"/><Relationship Id="rId110" Type="http://schemas.openxmlformats.org/officeDocument/2006/relationships/hyperlink" Target="../../../../../../../../../../D:/&#1087;&#1077;&#1088;&#1077;&#1085;&#1086;&#1089;.BIN/&#1076;&#1080;&#1089;&#1082; F/&#1050;&#1040;&#1044;&#1040;&#1057;&#1058;&#1056; &#1054;&#1054;&#1055;&#1058;/&#1060;&#1054;&#1058;&#1054; &#1054;&#1054;&#1055;&#1058;/&#1059;&#1088;&#1086;&#1095;&#1080;&#1097;&#1077; &#1057;&#1080;&#1085;&#1103;&#1103; &#1075;&#1086;&#1088;&#1072;" TargetMode="External"/><Relationship Id="rId111" Type="http://schemas.openxmlformats.org/officeDocument/2006/relationships/hyperlink" Target="../../../../../../../../../../D:/&#1087;&#1077;&#1088;&#1077;&#1085;&#1086;&#1089;.BIN/&#1076;&#1080;&#1089;&#1082; F/&#1050;&#1040;&#1044;&#1040;&#1057;&#1058;&#1056; &#1054;&#1054;&#1055;&#1058;/&#1089;&#1093;&#1077;&#1084;&#1099;/55.doc" TargetMode="External"/><Relationship Id="rId112" Type="http://schemas.openxmlformats.org/officeDocument/2006/relationships/hyperlink" Target="../../../../../../../../../../D:/&#1087;&#1077;&#1088;&#1077;&#1085;&#1086;&#1089;.BIN/&#1076;&#1080;&#1089;&#1082; F/&#1050;&#1040;&#1044;&#1040;&#1057;&#1058;&#1056; &#1054;&#1054;&#1055;&#1058;/&#1060;&#1054;&#1058;&#1054; &#1054;&#1054;&#1055;&#1058;/&#1056;&#1072;&#1079;&#1088;&#1077;&#1079; &#1050;&#1091;&#1094;&#1077;&#1073;&#1072;" TargetMode="External"/><Relationship Id="rId113" Type="http://schemas.openxmlformats.org/officeDocument/2006/relationships/hyperlink" Target="../../../../../../../../../../D:/&#1087;&#1077;&#1088;&#1077;&#1085;&#1086;&#1089;.BIN/&#1076;&#1080;&#1089;&#1082; F/&#1050;&#1040;&#1044;&#1040;&#1057;&#1058;&#1056; &#1054;&#1054;&#1055;&#1058;/&#1089;&#1093;&#1077;&#1084;&#1099;/56.doc" TargetMode="External"/><Relationship Id="rId114" Type="http://schemas.openxmlformats.org/officeDocument/2006/relationships/hyperlink" Target="../../../../../../../../../../D:/&#1087;&#1077;&#1088;&#1077;&#1085;&#1086;&#1089;.BIN/&#1076;&#1080;&#1089;&#1082; F/&#1050;&#1040;&#1044;&#1040;&#1057;&#1058;&#1056; &#1054;&#1054;&#1055;&#1058;/&#1060;&#1054;&#1058;&#1054; &#1054;&#1054;&#1055;&#1058;/&#1069;&#1090;&#1072;&#1083;&#1086;&#1085; &#1089;&#1084;&#1077;&#1096;&#1072;&#1085;&#1085;&#1099;&#1093; &#1085;&#1072;&#1089;&#1072;&#1078;&#1076;&#1077;&#1085;&#1080;&#1081; &#1074; &#1089;&#1090;&#1077;&#1087;&#1085;&#1086;&#1081; &#1079;&#1086;&#1085;&#1077;" TargetMode="External"/><Relationship Id="rId115" Type="http://schemas.openxmlformats.org/officeDocument/2006/relationships/hyperlink" Target="../../../../../../../../../../D:/&#1087;&#1077;&#1088;&#1077;&#1085;&#1086;&#1089;.BIN/&#1076;&#1080;&#1089;&#1082; F/&#1050;&#1040;&#1044;&#1040;&#1057;&#1058;&#1056; &#1054;&#1054;&#1055;&#1058;/&#1089;&#1093;&#1077;&#1084;&#1099;/57.doc" TargetMode="External"/><Relationship Id="rId116" Type="http://schemas.openxmlformats.org/officeDocument/2006/relationships/hyperlink" Target="../../../../../../../../../../D:/&#1087;&#1077;&#1088;&#1077;&#1085;&#1086;&#1089;.BIN/&#1076;&#1080;&#1089;&#1082; F/&#1050;&#1040;&#1044;&#1040;&#1057;&#1058;&#1056; &#1054;&#1054;&#1055;&#1058;/&#1060;&#1054;&#1058;&#1054; &#1054;&#1054;&#1055;&#1058;/&#1050;&#1072;&#1088;&#1100;&#1077;&#1088; &#1054;&#1079;&#1077;&#1088;&#1082;&#1080;" TargetMode="External"/><Relationship Id="rId117" Type="http://schemas.openxmlformats.org/officeDocument/2006/relationships/hyperlink" Target="../../../../../../../../../../D:/&#1087;&#1077;&#1088;&#1077;&#1085;&#1086;&#1089;.BIN/&#1076;&#1080;&#1089;&#1082; F/&#1050;&#1040;&#1044;&#1040;&#1057;&#1058;&#1056; &#1054;&#1054;&#1055;&#1058;/&#1089;&#1093;&#1077;&#1084;&#1099;/58.doc" TargetMode="External"/><Relationship Id="rId118" Type="http://schemas.openxmlformats.org/officeDocument/2006/relationships/hyperlink" Target="../../../../../../../../../../D:/&#1087;&#1077;&#1088;&#1077;&#1085;&#1086;&#1089;.BIN/&#1076;&#1080;&#1089;&#1082; F/&#1050;&#1040;&#1044;&#1040;&#1057;&#1058;&#1056; &#1054;&#1054;&#1055;&#1058;/&#1060;&#1054;&#1058;&#1054; &#1054;&#1054;&#1055;&#1058;/&#1058;&#1102;&#1083;&#1100;&#1087;&#1072;&#1085;&#1085;&#1072;&#1103; &#1089;&#1090;&#1077;&#1087;&#1100; &#1091; &#1089;.&#1052;&#1072;&#1082;&#1089;&#1102;&#1090;&#1086;&#1074;&#1086;" TargetMode="External"/><Relationship Id="rId119" Type="http://schemas.openxmlformats.org/officeDocument/2006/relationships/hyperlink" Target="../../../../../../../../../../D:/&#1087;&#1077;&#1088;&#1077;&#1085;&#1086;&#1089;.BIN/&#1076;&#1080;&#1089;&#1082; F/&#1050;&#1040;&#1044;&#1040;&#1057;&#1058;&#1056; &#1054;&#1054;&#1055;&#1058;/&#1089;&#1093;&#1077;&#1084;&#1099;/59.doc" TargetMode="External"/><Relationship Id="rId120" Type="http://schemas.openxmlformats.org/officeDocument/2006/relationships/hyperlink" Target="../../../../../../../../../../D:/&#1087;&#1077;&#1088;&#1077;&#1085;&#1086;&#1089;.BIN/&#1076;&#1080;&#1089;&#1082; F/&#1050;&#1040;&#1044;&#1040;&#1057;&#1058;&#1056; &#1054;&#1054;&#1055;&#1058;/&#1060;&#1054;&#1058;&#1054; &#1054;&#1054;&#1055;&#1058;/&#1042;&#1083;&#1072;&#1076;&#1099;&#1082;&#1080;&#1085;&#1089;&#1082;&#1080;&#1081; &#1087;&#1088;&#1080;&#1091;&#1089;&#1072;&#1076;&#1077;&#1073;&#1085;&#1099;&#1081; &#1087;&#1072;&#1088;&#1082;" TargetMode="External"/><Relationship Id="rId121" Type="http://schemas.openxmlformats.org/officeDocument/2006/relationships/hyperlink" Target="../../../../../../../../../../D:/&#1087;&#1077;&#1088;&#1077;&#1085;&#1086;&#1089;.BIN/&#1076;&#1080;&#1089;&#1082; F/&#1050;&#1040;&#1044;&#1040;&#1057;&#1058;&#1056; &#1054;&#1054;&#1055;&#1058;/&#1089;&#1093;&#1077;&#1084;&#1099;/60.doc" TargetMode="External"/><Relationship Id="rId122" Type="http://schemas.openxmlformats.org/officeDocument/2006/relationships/hyperlink" Target="../../../../../../../../../../D:/&#1087;&#1077;&#1088;&#1077;&#1085;&#1086;&#1089;.BIN/&#1076;&#1080;&#1089;&#1082; F/&#1050;&#1040;&#1044;&#1040;&#1057;&#1058;&#1056; &#1054;&#1054;&#1055;&#1058;/&#1089;&#1093;&#1077;&#1084;&#1099;/&#1041;&#1072;&#1083;&#1082;&#1072; &#1042;&#1086;&#1083;&#1095;&#1100;&#1103;.doc" TargetMode="External"/><Relationship Id="rId123" Type="http://schemas.openxmlformats.org/officeDocument/2006/relationships/hyperlink" Target="../../../../../../../../../../D:/&#1087;&#1077;&#1088;&#1077;&#1085;&#1086;&#1089;.BIN/&#1076;&#1080;&#1089;&#1082; F/&#1050;&#1040;&#1044;&#1040;&#1057;&#1058;&#1056; &#1054;&#1054;&#1055;&#1058;/&#1060;&#1054;&#1058;&#1054; &#1054;&#1054;&#1055;&#1058;/&#1059;&#1088;&#1086;&#1095;&#1080;&#1097;&#1077; &#1055;&#1086;&#1087;&#1086;&#1074;&#1089;&#1082;&#1080;&#1077; &#1089;&#1086;&#1089;&#1085;&#1103;&#1082;&#1080;" TargetMode="External"/><Relationship Id="rId124" Type="http://schemas.openxmlformats.org/officeDocument/2006/relationships/hyperlink" Target="../../../../../../../../../../D:/&#1087;&#1077;&#1088;&#1077;&#1085;&#1086;&#1089;.BIN/&#1076;&#1080;&#1089;&#1082; F/&#1050;&#1040;&#1044;&#1040;&#1057;&#1058;&#1056; &#1054;&#1054;&#1055;&#1058;/&#1089;&#1093;&#1077;&#1084;&#1099;/61.doc" TargetMode="External"/><Relationship Id="rId125" Type="http://schemas.openxmlformats.org/officeDocument/2006/relationships/hyperlink" Target="../../../../../../../../../../D:/&#1087;&#1077;&#1088;&#1077;&#1085;&#1086;&#1089;.BIN/&#1076;&#1080;&#1089;&#1082; F/&#1050;&#1040;&#1044;&#1040;&#1057;&#1058;&#1056; &#1054;&#1054;&#1055;&#1058;/&#1060;&#1054;&#1058;&#1054; &#1054;&#1054;&#1055;&#1058;/&#1041;&#1091;&#1088;&#1082;&#1080;&#1085;&#1089;&#1082;&#1080;&#1081; &#1083;&#1077;&#1089;" TargetMode="External"/><Relationship Id="rId126" Type="http://schemas.openxmlformats.org/officeDocument/2006/relationships/hyperlink" Target="../../../../../../../../../../D:/&#1087;&#1077;&#1088;&#1077;&#1085;&#1086;&#1089;.BIN/&#1076;&#1080;&#1089;&#1082; F/&#1050;&#1040;&#1044;&#1040;&#1057;&#1058;&#1056; &#1054;&#1054;&#1055;&#1058;/&#1089;&#1093;&#1077;&#1084;&#1099;/62.doc" TargetMode="External"/><Relationship Id="rId127" Type="http://schemas.openxmlformats.org/officeDocument/2006/relationships/hyperlink" Target="../../../../../../../../../../D:/&#1087;&#1077;&#1088;&#1077;&#1085;&#1086;&#1089;.BIN/&#1076;&#1080;&#1089;&#1082; F/&#1050;&#1040;&#1044;&#1040;&#1057;&#1058;&#1056; &#1054;&#1054;&#1055;&#1058;/&#1060;&#1054;&#1058;&#1054; &#1054;&#1054;&#1055;&#1058;/&#1059;&#1088;&#1086;&#1095;&#1080;&#1097;&#1077; &#1055;&#1091;&#1076;&#1086;&#1074;&#1082;&#1080;&#1085; &#1041;&#1091;&#1077;&#1088;&#1072;&#1082;" TargetMode="External"/><Relationship Id="rId128" Type="http://schemas.openxmlformats.org/officeDocument/2006/relationships/hyperlink" Target="../../../../../../../../../../D:/&#1087;&#1077;&#1088;&#1077;&#1085;&#1086;&#1089;.BIN/&#1076;&#1080;&#1089;&#1082; F/&#1050;&#1040;&#1044;&#1040;&#1057;&#1058;&#1056; &#1054;&#1054;&#1055;&#1058;/&#1089;&#1093;&#1077;&#1084;&#1099;/63.doc" TargetMode="External"/><Relationship Id="rId129" Type="http://schemas.openxmlformats.org/officeDocument/2006/relationships/hyperlink" Target="../../../../../../../../../../D:/&#1087;&#1077;&#1088;&#1077;&#1085;&#1086;&#1089;.BIN/&#1076;&#1080;&#1089;&#1082; F/&#1050;&#1040;&#1044;&#1040;&#1057;&#1058;&#1056; &#1054;&#1054;&#1055;&#1058;/&#1060;&#1054;&#1058;&#1054; &#1054;&#1054;&#1055;&#1058;/&#1059;&#1088;&#1086;&#1095;&#1080;&#1097;&#1077; &#1041;&#1091;&#1076;&#1072;&#1085;&#1086;&#1074;&#1072; &#1075;&#1086;&#1088;&#1072;" TargetMode="External"/><Relationship Id="rId130" Type="http://schemas.openxmlformats.org/officeDocument/2006/relationships/hyperlink" Target="../../../../../../../../../../D:/&#1087;&#1077;&#1088;&#1077;&#1085;&#1086;&#1089;.BIN/&#1076;&#1080;&#1089;&#1082; F/&#1050;&#1040;&#1044;&#1040;&#1057;&#1058;&#1056; &#1054;&#1054;&#1055;&#1058;/&#1089;&#1093;&#1077;&#1084;&#1099;/64.doc" TargetMode="External"/><Relationship Id="rId131" Type="http://schemas.openxmlformats.org/officeDocument/2006/relationships/hyperlink" Target="../../../../../../../../../../D:/&#1087;&#1077;&#1088;&#1077;&#1085;&#1086;&#1089;.BIN/&#1076;&#1080;&#1089;&#1082; F/&#1050;&#1040;&#1044;&#1040;&#1057;&#1058;&#1056; &#1054;&#1054;&#1055;&#1058;/&#1060;&#1054;&#1058;&#1054; &#1054;&#1054;&#1055;&#1058;/&#1052;&#1077;&#1089;&#1090;&#1086;&#1085;&#1072;&#1093;&#1086;&#1078;&#1076;&#1077;&#1085;&#1080;&#1077; &#1044;&#1091;&#1073;&#1082;&#1080;" TargetMode="External"/><Relationship Id="rId132" Type="http://schemas.openxmlformats.org/officeDocument/2006/relationships/hyperlink" Target="../../../../../../../../../../D:/&#1087;&#1077;&#1088;&#1077;&#1085;&#1086;&#1089;.BIN/&#1076;&#1080;&#1089;&#1082; F/&#1050;&#1040;&#1044;&#1040;&#1057;&#1058;&#1056; &#1054;&#1054;&#1055;&#1058;/&#1089;&#1093;&#1077;&#1084;&#1099;/65.doc" TargetMode="External"/><Relationship Id="rId133" Type="http://schemas.openxmlformats.org/officeDocument/2006/relationships/hyperlink" Target="../../../../../../../../../../D:/&#1087;&#1077;&#1088;&#1077;&#1085;&#1086;&#1089;.BIN/&#1076;&#1080;&#1089;&#1082; F/&#1050;&#1040;&#1044;&#1040;&#1057;&#1058;&#1056; &#1054;&#1054;&#1055;&#1058;/&#1060;&#1054;&#1058;&#1054; &#1054;&#1054;&#1055;&#1058;/&#1044;&#1077;&#1085;&#1076;&#1088;&#1072;&#1088;&#1080;&#1081; &#1042;&#1103;&#1079;&#1086;&#1074;&#1089;&#1082;&#1086;&#1075;&#1086; &#1083;&#1077;&#1089;&#1093;&#1086;&#1079;&#1072;" TargetMode="External"/><Relationship Id="rId134" Type="http://schemas.openxmlformats.org/officeDocument/2006/relationships/hyperlink" Target="../../../../../../../../../../D:/&#1087;&#1077;&#1088;&#1077;&#1085;&#1086;&#1089;.BIN/&#1076;&#1080;&#1089;&#1082; F/&#1050;&#1040;&#1044;&#1040;&#1057;&#1058;&#1056; &#1054;&#1054;&#1055;&#1058;/&#1089;&#1093;&#1077;&#1084;&#1099;/66.doc" TargetMode="External"/><Relationship Id="rId135" Type="http://schemas.openxmlformats.org/officeDocument/2006/relationships/hyperlink" Target="../../../../../../../../../../D:/&#1087;&#1077;&#1088;&#1077;&#1085;&#1086;&#1089;.BIN/&#1076;&#1080;&#1089;&#1082; F/&#1050;&#1040;&#1044;&#1040;&#1057;&#1058;&#1056; &#1054;&#1054;&#1055;&#1058;/&#1060;&#1054;&#1058;&#1054; &#1054;&#1054;&#1055;&#1058;/&#1041;&#1086;&#1083;&#1100;&#1096;&#1077;&#1080;&#1074;&#1072;&#1085;&#1086;&#1074;&#1089;&#1082;&#1080;&#1081; &#1087;&#1088;&#1080;&#1091;&#1089;&#1072;&#1076;&#1077;&#1073;&#1085;&#1099;&#1081; &#1087;&#1072;&#1088;&#1082;" TargetMode="External"/><Relationship Id="rId136" Type="http://schemas.openxmlformats.org/officeDocument/2006/relationships/hyperlink" Target="../../../../../../../../../../D:/&#1087;&#1077;&#1088;&#1077;&#1085;&#1086;&#1089;.BIN/&#1076;&#1080;&#1089;&#1082; F/&#1050;&#1040;&#1044;&#1040;&#1057;&#1058;&#1056; &#1054;&#1054;&#1055;&#1058;/&#1089;&#1093;&#1077;&#1084;&#1099;/67.doc" TargetMode="External"/><Relationship Id="rId137" Type="http://schemas.openxmlformats.org/officeDocument/2006/relationships/hyperlink" Target="../../../../../../../../../../D:/&#1087;&#1077;&#1088;&#1077;&#1085;&#1086;&#1089;.BIN/&#1076;&#1080;&#1089;&#1082; F/&#1050;&#1040;&#1044;&#1040;&#1057;&#1058;&#1056; &#1054;&#1054;&#1055;&#1058;/&#1060;&#1054;&#1058;&#1054; &#1054;&#1054;&#1055;&#1058;/&#1060;&#1088;&#1072;&#1075;&#1084;&#1077;&#1085;&#1090; &#1087;&#1088;&#1080;&#1091;&#1089;&#1072;&#1076;&#1077;&#1073;&#1085;&#1086;&#1075;&#1086; &#1087;&#1072;&#1088;&#1082;&#1072; &#1074; &#1089;. &#1043;&#1091;&#1073;&#1072;&#1088;&#1077;&#1074;&#1082;&#1072;" TargetMode="External"/><Relationship Id="rId138" Type="http://schemas.openxmlformats.org/officeDocument/2006/relationships/hyperlink" Target="../../../../../../../../../../D:/&#1087;&#1077;&#1088;&#1077;&#1085;&#1086;&#1089;.BIN/&#1076;&#1080;&#1089;&#1082; F/&#1050;&#1040;&#1044;&#1040;&#1057;&#1058;&#1056; &#1054;&#1054;&#1055;&#1058;/&#1089;&#1093;&#1077;&#1084;&#1099;/68.doc" TargetMode="External"/><Relationship Id="rId139" Type="http://schemas.openxmlformats.org/officeDocument/2006/relationships/hyperlink" Target="../../../../../../../../../../D:/&#1087;&#1077;&#1088;&#1077;&#1085;&#1086;&#1089;.BIN/&#1076;&#1080;&#1089;&#1082; F/&#1050;&#1040;&#1044;&#1040;&#1057;&#1058;&#1056; &#1054;&#1054;&#1055;&#1058;/&#1060;&#1054;&#1058;&#1054; &#1054;&#1054;&#1055;&#1058;/&#1042;&#1103;&#1079;&#1086;&#1074;&#1089;&#1082;&#1080;&#1081; &#1095;&#1077;&#1088;&#1085;&#1086;&#1086;&#1083;&#1100;&#1096;&#1072;&#1090;&#1085;&#1080;&#1082;" TargetMode="External"/><Relationship Id="rId140" Type="http://schemas.openxmlformats.org/officeDocument/2006/relationships/hyperlink" Target="../../../../../../../../../../D:/&#1087;&#1077;&#1088;&#1077;&#1085;&#1086;&#1089;.BIN/&#1076;&#1080;&#1089;&#1082; F/&#1050;&#1040;&#1044;&#1040;&#1057;&#1058;&#1056; &#1054;&#1054;&#1055;&#1058;/&#1089;&#1093;&#1077;&#1084;&#1099;/69.doc" TargetMode="External"/><Relationship Id="rId141" Type="http://schemas.openxmlformats.org/officeDocument/2006/relationships/hyperlink" Target="../../../../../../../../../../D:/&#1087;&#1077;&#1088;&#1077;&#1085;&#1086;&#1089;.BIN/&#1076;&#1080;&#1089;&#1082; F/&#1050;&#1040;&#1044;&#1040;&#1057;&#1058;&#1056; &#1054;&#1054;&#1055;&#1058;/&#1060;&#1054;&#1058;&#1054; &#1054;&#1054;&#1055;&#1058;/&#1042;&#1103;&#1079;&#1086;&#1074;&#1089;&#1082;&#1072;&#1103; &#1074;&#1077;&#1082;&#1086;&#1074;&#1072;&#1103; &#1076;&#1091;&#1073;&#1088;&#1072;&#1074;&#1072;" TargetMode="External"/><Relationship Id="rId142" Type="http://schemas.openxmlformats.org/officeDocument/2006/relationships/hyperlink" Target="../../../../../../../../../../D:/&#1087;&#1077;&#1088;&#1077;&#1085;&#1086;&#1089;.BIN/&#1076;&#1080;&#1089;&#1082; F/&#1050;&#1040;&#1044;&#1040;&#1057;&#1058;&#1056; &#1054;&#1054;&#1055;&#1058;/&#1089;&#1093;&#1077;&#1084;&#1099;/70.doc" TargetMode="External"/><Relationship Id="rId143" Type="http://schemas.openxmlformats.org/officeDocument/2006/relationships/hyperlink" Target="../../../../../../../../../../D:/&#1087;&#1077;&#1088;&#1077;&#1085;&#1086;&#1089;.BIN/&#1076;&#1080;&#1089;&#1082; F/&#1050;&#1040;&#1044;&#1040;&#1057;&#1058;&#1056; &#1054;&#1054;&#1055;&#1058;/&#1060;&#1054;&#1058;&#1054; &#1054;&#1054;&#1055;&#1058;/&#1055;&#1086;&#1083;&#1095;&#1072;&#1085;&#1080;&#1085;&#1086;&#1074;&#1089;&#1082;&#1080;&#1081; &#1087;&#1088;&#1080;&#1091;&#1089;&#1072;&#1076;&#1077;&#1073;&#1085;&#1099;&#1081; &#1087;&#1072;&#1088;&#1082;" TargetMode="External"/><Relationship Id="rId144" Type="http://schemas.openxmlformats.org/officeDocument/2006/relationships/hyperlink" Target="../../../../../../../../../../D:/&#1087;&#1077;&#1088;&#1077;&#1085;&#1086;&#1089;.BIN/&#1076;&#1080;&#1089;&#1082; F/&#1050;&#1040;&#1044;&#1040;&#1057;&#1058;&#1056; &#1054;&#1054;&#1055;&#1058;/&#1089;&#1093;&#1077;&#1084;&#1099;/71.doc" TargetMode="External"/><Relationship Id="rId145" Type="http://schemas.openxmlformats.org/officeDocument/2006/relationships/hyperlink" Target="../../../../../../../../../../D:/&#1087;&#1077;&#1088;&#1077;&#1085;&#1086;&#1089;.BIN/&#1076;&#1080;&#1089;&#1082; F/&#1050;&#1040;&#1044;&#1040;&#1057;&#1058;&#1056; &#1054;&#1054;&#1055;&#1058;/&#1060;&#1054;&#1058;&#1054; &#1054;&#1054;&#1055;&#1058;/&#1055;&#1086;&#1073;&#1086;&#1095;&#1080;&#1085;&#1089;&#1082;&#1072;&#1103; &#1083;&#1077;&#1089;&#1085;&#1072;&#1103; &#1076;&#1072;&#1095;&#1072;" TargetMode="External"/><Relationship Id="rId146" Type="http://schemas.openxmlformats.org/officeDocument/2006/relationships/hyperlink" Target="../../../../../../../../../../D:/&#1087;&#1077;&#1088;&#1077;&#1085;&#1086;&#1089;.BIN/&#1076;&#1080;&#1089;&#1082; F/&#1050;&#1040;&#1044;&#1040;&#1057;&#1058;&#1056; &#1054;&#1054;&#1055;&#1058;/&#1089;&#1093;&#1077;&#1084;&#1099;/72.doc" TargetMode="External"/><Relationship Id="rId147" Type="http://schemas.openxmlformats.org/officeDocument/2006/relationships/hyperlink" Target="../../../../../../../../../../D:/&#1087;&#1077;&#1088;&#1077;&#1085;&#1086;&#1089;.BIN/&#1076;&#1080;&#1089;&#1082; F/&#1050;&#1040;&#1044;&#1040;&#1057;&#1058;&#1056; &#1054;&#1054;&#1055;&#1058;/&#1060;&#1054;&#1058;&#1054; &#1054;&#1054;&#1055;&#1058;/&#1054;&#1074;&#1088;&#1072;&#1075; &#1052;&#1072;&#1083;&#1080;&#1085;&#1086;&#1074;&#1099;&#1081;" TargetMode="External"/><Relationship Id="rId148" Type="http://schemas.openxmlformats.org/officeDocument/2006/relationships/hyperlink" Target="../../../../../../../../../../D:/&#1087;&#1077;&#1088;&#1077;&#1085;&#1086;&#1089;.BIN/&#1076;&#1080;&#1089;&#1082; F/&#1050;&#1040;&#1044;&#1040;&#1057;&#1058;&#1056; &#1054;&#1054;&#1055;&#1058;/&#1089;&#1093;&#1077;&#1084;&#1099;/73.doc" TargetMode="External"/><Relationship Id="rId149" Type="http://schemas.openxmlformats.org/officeDocument/2006/relationships/hyperlink" Target="../../../../../../../../../../D:/&#1087;&#1077;&#1088;&#1077;&#1085;&#1086;&#1089;.BIN/&#1076;&#1080;&#1089;&#1082; F/&#1050;&#1040;&#1044;&#1040;&#1057;&#1058;&#1056; &#1054;&#1054;&#1055;&#1058;/&#1060;&#1054;&#1058;&#1054; &#1054;&#1054;&#1055;&#1058;/&#1050;&#1072;&#1088;&#1100;&#1077;&#1088; &#1050;&#1072;&#1088;&#1103;&#1082;&#1080;&#1085;&#1086;" TargetMode="External"/><Relationship Id="rId150" Type="http://schemas.openxmlformats.org/officeDocument/2006/relationships/hyperlink" Target="../../../../../../../../../../D:/&#1087;&#1077;&#1088;&#1077;&#1085;&#1086;&#1089;.BIN/&#1076;&#1080;&#1089;&#1082; F/&#1050;&#1040;&#1044;&#1040;&#1057;&#1058;&#1056; &#1054;&#1054;&#1055;&#1058;/&#1089;&#1093;&#1077;&#1084;&#1099;/74.doc" TargetMode="External"/><Relationship Id="rId151" Type="http://schemas.openxmlformats.org/officeDocument/2006/relationships/hyperlink" Target="../../../../../../../../../../D:/&#1087;&#1077;&#1088;&#1077;&#1085;&#1086;&#1089;.BIN/&#1076;&#1080;&#1089;&#1082; F/&#1050;&#1040;&#1044;&#1040;&#1057;&#1058;&#1056; &#1054;&#1054;&#1055;&#1058;/&#1060;&#1054;&#1058;&#1054; &#1054;&#1054;&#1055;&#1058;/&#1044;&#1086;&#1083;&#1080;&#1085;&#1085;&#1099;&#1081; &#1082;&#1086;&#1084;&#1087;&#1083;&#1077;&#1082;&#1089; &#1061;&#1086;&#1087;&#1077;&#1088;" TargetMode="External"/><Relationship Id="rId152" Type="http://schemas.openxmlformats.org/officeDocument/2006/relationships/hyperlink" Target="../../../../../../../../../../D:/&#1087;&#1077;&#1088;&#1077;&#1085;&#1086;&#1089;.BIN/&#1076;&#1080;&#1089;&#1082; F/&#1050;&#1040;&#1044;&#1040;&#1057;&#1058;&#1056; &#1054;&#1054;&#1055;&#1058;/&#1089;&#1093;&#1077;&#1084;&#1099;/&#1044;&#1086;&#1083;&#1080;&#1085;&#1085;&#1099;&#1081; &#1082;&#1086;&#1084;&#1087;&#1083;&#1077;&#1082;&#1089; &#1061;&#1086;&#1087;&#1077;&#1088;/&#1057;&#1093;&#1077;&#1084;&#1072; &#1076;&#1086;&#1083;&#1080;&#1085;&#1085;&#1086;&#1075;&#1086; &#1082;&#1086;&#1084;&#1087;&#1083;&#1077;&#1082;&#1089;&#1072; &#1061;&#1086;&#1087;&#1088;&#1072;.jpg" TargetMode="External"/><Relationship Id="rId153" Type="http://schemas.openxmlformats.org/officeDocument/2006/relationships/hyperlink" Target="../../../../../../../../../../D:/&#1087;&#1077;&#1088;&#1077;&#1085;&#1086;&#1089;.BIN/&#1076;&#1080;&#1089;&#1082; F/&#1050;&#1040;&#1044;&#1040;&#1057;&#1058;&#1056; &#1054;&#1054;&#1055;&#1058;/&#1060;&#1054;&#1058;&#1054; &#1054;&#1054;&#1055;&#1058;/&#1059;&#1088;&#1086;&#1095;&#1080;&#1097;&#1077; &#1048;&#1074;&#1072;&#1085;&#1086;&#1074;&#1086; &#1055;&#1086;&#1083;&#1077;" TargetMode="External"/><Relationship Id="rId154" Type="http://schemas.openxmlformats.org/officeDocument/2006/relationships/hyperlink" Target="../../../../../../../../../../D:/&#1087;&#1077;&#1088;&#1077;&#1085;&#1086;&#1089;.BIN/&#1076;&#1080;&#1089;&#1082; F/&#1050;&#1040;&#1044;&#1040;&#1057;&#1058;&#1056; &#1054;&#1054;&#1055;&#1058;/&#1089;&#1093;&#1077;&#1084;&#1099;/75.doc" TargetMode="External"/><Relationship Id="rId155" Type="http://schemas.openxmlformats.org/officeDocument/2006/relationships/hyperlink" Target="../../../../../../../../../../D:/&#1087;&#1077;&#1088;&#1077;&#1085;&#1086;&#1089;.BIN/&#1076;&#1080;&#1089;&#1082; F/&#1050;&#1040;&#1044;&#1040;&#1057;&#1058;&#1056; &#1054;&#1054;&#1055;&#1058;/&#1060;&#1054;&#1058;&#1054; &#1054;&#1054;&#1055;&#1058;/&#1055;&#1088;&#1080;&#1091;&#1089;&#1072;&#1076;&#1077;&#1073;&#1085;&#1099;&#1081; &#1087;&#1072;&#1088;&#1082; &#1042;&#1086;&#1088;&#1086;&#1085;&#1094;&#1086;&#1074;&#1099;&#1093;-&#1044;&#1072;&#1096;&#1082;&#1086;&#1074;&#1099;&#1093;" TargetMode="External"/><Relationship Id="rId156" Type="http://schemas.openxmlformats.org/officeDocument/2006/relationships/hyperlink" Target="../../../../../../../../../../D:/&#1087;&#1077;&#1088;&#1077;&#1085;&#1086;&#1089;.BIN/&#1076;&#1080;&#1089;&#1082; F/&#1050;&#1040;&#1044;&#1040;&#1057;&#1058;&#1056; &#1054;&#1054;&#1055;&#1058;/&#1089;&#1093;&#1077;&#1084;&#1099;/76.doc" TargetMode="External"/><Relationship Id="rId157" Type="http://schemas.openxmlformats.org/officeDocument/2006/relationships/hyperlink" Target="../../../../../../../../../../D:/&#1087;&#1077;&#1088;&#1077;&#1085;&#1086;&#1089;.BIN/&#1076;&#1080;&#1089;&#1082; F/&#1050;&#1040;&#1044;&#1040;&#1057;&#1058;&#1056; &#1054;&#1054;&#1055;&#1058;/&#1060;&#1054;&#1058;&#1054; &#1054;&#1054;&#1055;&#1058;/&#1043;&#1086;&#1088;&#1086;&#1076;&#1089;&#1082;&#1086;&#1081; &#1087;&#1072;&#1088;&#1082; &#1082;&#1091;&#1083;&#1100;&#1090;&#1091;&#1088;&#1099; &#1080; &#1086;&#1090;&#1076;&#1099;&#1093;&#1072; &#1080;&#1084;. &#1040;.&#1052;. &#1043;&#1086;&#1088;&#1100;&#1082;&#1086;&#1075;&#1086;" TargetMode="External"/><Relationship Id="rId158" Type="http://schemas.openxmlformats.org/officeDocument/2006/relationships/hyperlink" Target="../../../../../../../../../../D:/&#1087;&#1077;&#1088;&#1077;&#1085;&#1086;&#1089;.BIN/&#1076;&#1080;&#1089;&#1082; F/&#1050;&#1040;&#1044;&#1040;&#1057;&#1058;&#1056; &#1054;&#1054;&#1055;&#1058;/&#1089;&#1093;&#1077;&#1084;&#1099;/77.doc" TargetMode="External"/><Relationship Id="rId159" Type="http://schemas.openxmlformats.org/officeDocument/2006/relationships/hyperlink" Target="../../../../../../../../../../D:/&#1087;&#1077;&#1088;&#1077;&#1085;&#1086;&#1089;.BIN/&#1076;&#1080;&#1089;&#1082; F/&#1050;&#1040;&#1044;&#1040;&#1057;&#1058;&#1056; &#1054;&#1054;&#1055;&#1058;/&#1060;&#1054;&#1058;&#1054; &#1054;&#1054;&#1055;&#1058;/&#1044;&#1077;&#1085;&#1076;&#1088;&#1072;&#1088;&#1080;&#1081; &#1043;&#1053;&#1059; &#1053;&#1048;&#1048;&#1057;&#1061; &#1070;&#1075;&#1086;-&#1042;&#1086;&#1089;&#1090;&#1086;&#1082;&#1072;" TargetMode="External"/><Relationship Id="rId160" Type="http://schemas.openxmlformats.org/officeDocument/2006/relationships/hyperlink" Target="../../../../../../../../../../D:/&#1087;&#1077;&#1088;&#1077;&#1085;&#1086;&#1089;.BIN/&#1076;&#1080;&#1089;&#1082; F/&#1050;&#1040;&#1044;&#1040;&#1057;&#1058;&#1056; &#1054;&#1054;&#1055;&#1058;/&#1089;&#1093;&#1077;&#1084;&#1099;/78.doc" TargetMode="External"/><Relationship Id="rId161" Type="http://schemas.openxmlformats.org/officeDocument/2006/relationships/hyperlink" Target="../../../../../../../../../../D:/&#1087;&#1077;&#1088;&#1077;&#1085;&#1086;&#1089;.BIN/&#1076;&#1080;&#1089;&#1082; F/&#1050;&#1040;&#1044;&#1040;&#1057;&#1058;&#1056; &#1054;&#1054;&#1055;&#1058;/&#1060;&#1054;&#1058;&#1054; &#1054;&#1054;&#1055;&#1058;/&#1050;&#1072;&#1088;&#1100;&#1077;&#1088; &#1047;&#1072;&#1087;&#1083;&#1072;&#1090;&#1080;&#1085;&#1086;&#1074;&#1082;&#1072;" TargetMode="External"/><Relationship Id="rId162" Type="http://schemas.openxmlformats.org/officeDocument/2006/relationships/hyperlink" Target="../../../../../../../../../../D:/&#1087;&#1077;&#1088;&#1077;&#1085;&#1086;&#1089;.BIN/&#1076;&#1080;&#1089;&#1082; F/&#1050;&#1040;&#1044;&#1040;&#1057;&#1058;&#1056; &#1054;&#1054;&#1055;&#1058;/&#1089;&#1093;&#1077;&#1084;&#1099;/79.doc" TargetMode="External"/><Relationship Id="rId163" Type="http://schemas.openxmlformats.org/officeDocument/2006/relationships/hyperlink" Target="../../../../../../../../../../D:/&#1087;&#1077;&#1088;&#1077;&#1085;&#1086;&#1089;.BIN/&#1076;&#1080;&#1089;&#1082; F/&#1050;&#1040;&#1044;&#1040;&#1057;&#1058;&#1056; &#1054;&#1054;&#1055;&#1058;/&#1060;&#1054;&#1058;&#1054; &#1054;&#1054;&#1055;&#1058;/&#1041;&#1086;&#1090;&#1072;&#1085;&#1080;&#1095;&#1077;&#1089;&#1082;&#1080;&#1081; &#1089;&#1072;&#1076; &#1057;&#1043;&#1059;" TargetMode="External"/><Relationship Id="rId164" Type="http://schemas.openxmlformats.org/officeDocument/2006/relationships/hyperlink" Target="../../../../../../../../../../D:/&#1087;&#1077;&#1088;&#1077;&#1085;&#1086;&#1089;.BIN/&#1076;&#1080;&#1089;&#1082; F/&#1050;&#1040;&#1044;&#1040;&#1057;&#1058;&#1056; &#1054;&#1054;&#1055;&#1058;/&#1089;&#1093;&#1077;&#1084;&#1099;/80.doc" TargetMode="External"/><Relationship Id="rId165" Type="http://schemas.openxmlformats.org/officeDocument/2006/relationships/hyperlink" Target="../../../../../../../../../../D:/&#1087;&#1077;&#1088;&#1077;&#1085;&#1086;&#1089;.BIN/&#1076;&#1080;&#1089;&#1082; F/&#1050;&#1040;&#1044;&#1040;&#1057;&#1058;&#1056; &#1054;&#1054;&#1055;&#1058;/&#1060;&#1054;&#1058;&#1054; &#1054;&#1054;&#1055;&#1058;/&#1050;&#1091;&#1084;&#1099;&#1089;&#1085;&#1072;&#1103; &#1087;&#1086;&#1083;&#1103;&#1085;&#1072;" TargetMode="External"/><Relationship Id="rId166" Type="http://schemas.openxmlformats.org/officeDocument/2006/relationships/hyperlink" Target="../../../../../../../../../../D:/&#1087;&#1077;&#1088;&#1077;&#1085;&#1086;&#1089;.BIN/&#1076;&#1080;&#1089;&#1082; F/&#1050;&#1040;&#1044;&#1040;&#1057;&#1058;&#1056; &#1054;&#1054;&#1055;&#1058;/&#1089;&#1093;&#1077;&#1084;&#1099;/81.doc" TargetMode="External"/><Relationship Id="rId167" Type="http://schemas.openxmlformats.org/officeDocument/2006/relationships/hyperlink" Target="../../../../../../../../../../D:/&#1087;&#1077;&#1088;&#1077;&#1085;&#1086;&#1089;.BIN/&#1076;&#1080;&#1089;&#1082; F/&#1050;&#1040;&#1044;&#1040;&#1057;&#1058;&#1056; &#1054;&#1054;&#1055;&#1058;/&#1060;&#1054;&#1058;&#1054; &#1054;&#1054;&#1055;&#1058;/&#1054;&#1073;&#1083;&#1072;&#1089;&#1090;&#1085;&#1086;&#1081; &#1076;&#1077;&#1090;&#1089;&#1082;&#1080;&#1081; &#1101;&#1082;&#1086;&#1083;&#1086;&#1075;&#1080;&#1095;&#1077;&#1089;&#1082;&#1080;&#1081; &#1094;&#1077;&#1085;&#1090;&#1088;" TargetMode="External"/><Relationship Id="rId168" Type="http://schemas.openxmlformats.org/officeDocument/2006/relationships/hyperlink" Target="../../../../../../../../../../D:/&#1087;&#1077;&#1088;&#1077;&#1085;&#1086;&#1089;.BIN/&#1076;&#1080;&#1089;&#1082; F/&#1050;&#1040;&#1044;&#1040;&#1057;&#1058;&#1056; &#1054;&#1054;&#1055;&#1058;/&#1089;&#1093;&#1077;&#1084;&#1099;/&#1054;&#1044;&#1069;&#1062;.doc" TargetMode="External"/><Relationship Id="rId169" Type="http://schemas.openxmlformats.org/officeDocument/2006/relationships/hyperlink" Target="../../../../../../../../../../D:/&#1087;&#1077;&#1088;&#1077;&#1085;&#1086;&#1089;.BIN/&#1076;&#1080;&#1089;&#1082; F/&#1050;&#1040;&#1044;&#1040;&#1057;&#1058;&#1056; &#1054;&#1054;&#1055;&#1058;/&#1060;&#1054;&#1058;&#1054; &#1054;&#1054;&#1055;&#1058;/&#1055;&#1072;&#1088;&#1082; &#1057;&#1086;&#1083;&#1085;&#1077;&#1095;&#1085;&#1099;&#1081;" TargetMode="External"/><Relationship Id="rId170" Type="http://schemas.openxmlformats.org/officeDocument/2006/relationships/hyperlink" Target="../../../../../../../../../../D:/&#1087;&#1077;&#1088;&#1077;&#1085;&#1086;&#1089;.BIN/&#1076;&#1080;&#1089;&#1082; F/&#1050;&#1040;&#1044;&#1040;&#1057;&#1058;&#1056; &#1054;&#1054;&#1055;&#1058;/&#1089;&#1093;&#1077;&#1084;&#1099;/85.doc" TargetMode="External"/><Relationship Id="rId171" Type="http://schemas.openxmlformats.org/officeDocument/2006/relationships/hyperlink" Target="../../../../../../../../../../D:/&#1087;&#1077;&#1088;&#1077;&#1085;&#1086;&#1089;.BIN/&#1076;&#1080;&#1089;&#1082; F/&#1050;&#1040;&#1044;&#1040;&#1057;&#1058;&#1056; &#1054;&#1054;&#1055;&#1058;/&#1060;&#1054;&#1058;&#1054; &#1054;&#1054;&#1055;&#1058;/&#1054;&#1079;&#1077;&#1088;&#1086; &#1050;&#1072;&#1083;&#1072;&#1095;" TargetMode="External"/><Relationship Id="rId172" Type="http://schemas.openxmlformats.org/officeDocument/2006/relationships/hyperlink" Target="../../../../../../../../../../D:/&#1087;&#1077;&#1088;&#1077;&#1085;&#1086;&#1089;.BIN/&#1076;&#1080;&#1089;&#1082; F/&#1050;&#1040;&#1044;&#1040;&#1057;&#1058;&#1056; &#1054;&#1054;&#1055;&#1058;/&#1089;&#1093;&#1077;&#1084;&#1099;/&#1054;&#1079;&#1077;&#1088;&#1086; &#1050;&#1072;&#1083;&#1072;&#1095;" TargetMode="External"/><Relationship Id="rId173" Type="http://schemas.openxmlformats.org/officeDocument/2006/relationships/hyperlink" Target="../../../../../../../../../../D:/&#1087;&#1077;&#1088;&#1077;&#1085;&#1086;&#1089;.BIN/&#1076;&#1080;&#1089;&#1082; F/&#1050;&#1040;&#1044;&#1040;&#1057;&#1058;&#1056; &#1054;&#1054;&#1055;&#1058;/&#1060;&#1054;&#1058;&#1054; &#1054;&#1054;&#1055;&#1058;/&#1057;&#1090;&#1072;&#1088;&#1080;&#1095;&#1085;&#1099;&#1077; &#1086;&#1079;&#1077;&#1088;&#1072; &#1088;&#1077;&#1082;&#1080; &#1041;&#1086;&#1083;&#1100;&#1096;&#1086;&#1081; &#1048;&#1088;&#1075;&#1080;&#1079;" TargetMode="External"/><Relationship Id="rId174" Type="http://schemas.openxmlformats.org/officeDocument/2006/relationships/hyperlink" Target="../../../../../../../../../../D:/&#1087;&#1077;&#1088;&#1077;&#1085;&#1086;&#1089;.BIN/&#1076;&#1080;&#1089;&#1082; F/&#1050;&#1040;&#1044;&#1040;&#1057;&#1058;&#1056; &#1054;&#1054;&#1055;&#1058;/&#1089;&#1093;&#1077;&#1084;&#1099;/&#1057;&#1090;&#1072;&#1088;&#1080;&#1095;&#1085;&#1099;&#1077; &#1086;&#1079;&#1077;&#1088;&#1072;" TargetMode="External"/><Relationship Id="rId175" Type="http://schemas.openxmlformats.org/officeDocument/2006/relationships/hyperlink" Target="../../../../../../../../../../D:/&#1087;&#1077;&#1088;&#1077;&#1085;&#1086;&#1089;.BIN/&#1076;&#1080;&#1089;&#1082; F/&#1050;&#1040;&#1044;&#1040;&#1057;&#1058;&#1056; &#1054;&#1054;&#1055;&#1058;/&#1060;&#1054;&#1058;&#1054; &#1054;&#1054;&#1055;&#1058;/&#1054;&#1074;&#1088;&#1072;&#1075; &#1044;&#1091;&#1073;&#1086;&#1074;&#1077;&#1085;&#1100;&#1082;&#1080;&#1081;" TargetMode="External"/><Relationship Id="rId176" Type="http://schemas.openxmlformats.org/officeDocument/2006/relationships/hyperlink" Target="../../../../../../../../../../D:/&#1087;&#1077;&#1088;&#1077;&#1085;&#1086;&#1089;.BIN/&#1076;&#1080;&#1089;&#1082; F/&#1050;&#1040;&#1044;&#1040;&#1057;&#1058;&#1056; &#1054;&#1054;&#1055;&#1058;/&#1089;&#1093;&#1077;&#1084;&#1099;/&#1054;&#1074;&#1088;&#1072;&#1075; &#1044;&#1091;&#1073;&#1086;&#1074;&#1077;&#1085;&#1100;&#1082;&#1080;&#1081;" TargetMode="External"/><Relationship Id="rId177" Type="http://schemas.openxmlformats.org/officeDocument/2006/relationships/hyperlink" Target="../../../../../../../../../../D:/&#1087;&#1077;&#1088;&#1077;&#1085;&#1086;&#1089;.BIN/&#1076;&#1080;&#1089;&#1082; F/&#1050;&#1040;&#1044;&#1040;&#1057;&#1058;&#1056; &#1054;&#1054;&#1055;&#1058;/&#1060;&#1054;&#1058;&#1054; &#1054;&#1054;&#1055;&#1058;/&#1059;&#1088;&#1086;&#1095;&#1080;&#1097;&#1077; &#1054;&#1088;&#1077;&#1093;&#1086;&#1074;&#1086;" TargetMode="External"/><Relationship Id="rId178" Type="http://schemas.openxmlformats.org/officeDocument/2006/relationships/hyperlink" Target="../../../../../../../../../../D:/&#1087;&#1077;&#1088;&#1077;&#1085;&#1086;&#1089;.BIN/&#1076;&#1080;&#1089;&#1082; F/&#1050;&#1040;&#1044;&#1040;&#1057;&#1058;&#1056; &#1054;&#1054;&#1055;&#1058;/&#1089;&#1093;&#1077;&#1084;&#1099;/&#1059;&#1088;&#1086;&#1095;&#1080;&#1097;&#1077; &#1054;&#1088;&#1077;&#1093;&#1086;&#1074;&#1086;" TargetMode="External"/>
</Relationships>
</file>

<file path=xl/worksheets/_rels/sheet2.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5;&#1086;&#1081;&#1084;&#1077;&#1085;&#1085;&#1099;&#1081; &#1083;&#1077;&#1089; &#1087;&#1086; &#1088;. &#1041;&#1086;&#1083;&#1100;&#1096;&#1086;&#1081; &#1059;&#1079;&#1077;&#1085;&#1100; (&#1082;&#1091;&#1083;&#1100;&#1090;&#1102;&#1082; &#1050;&#1088;&#1080;&#1074;&#1086;&#1081; &#1086;&#1089;&#1080;&#1085;&#1085;&#1080;&#1082;)" TargetMode="External"/><Relationship Id="rId4" Type="http://schemas.openxmlformats.org/officeDocument/2006/relationships/hyperlink" Target="../../../../../../../../../../D:/&#1087;&#1077;&#1088;&#1077;&#1085;&#1086;&#1089;.BIN/&#1076;&#1080;&#1089;&#1082; F/&#1050;&#1040;&#1044;&#1040;&#1057;&#1058;&#1056; &#1054;&#1054;&#1055;&#1058;/&#1055;&#1072;&#1089;&#1087;&#1086;&#1088;&#1090;&#1072; 1996 &#1075;&#1086;&#1076;&#1072;/&#1055;&#1086;&#1081;&#1084;&#1077;&#1085;&#1085;&#1099;&#1081; &#1083;&#1077;&#1089; &#1087;&#1086; &#1088;. &#1041;&#1086;&#1083;&#1100;&#1096;&#1086;&#1081; &#1059;&#1079;&#1077;&#1085;&#1100; (&#1082;&#1091;&#1083;&#1100;&#1090;&#1102;&#1082; &#1050;&#1088;&#1080;&#1074;&#1086;&#1081; &#1086;&#1089;&#1080;&#1085;&#1085;&#1080;&#1082;)"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7"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8"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Relationship Id="rId9" Type="http://schemas.openxmlformats.org/officeDocument/2006/relationships/hyperlink" Target="../../../../../../../../../../D:/&#1087;&#1077;&#1088;&#1077;&#1085;&#1086;&#1089;.BIN/&#1076;&#1080;&#1089;&#1082; F/&#1050;&#1040;&#1044;&#1040;&#1057;&#1058;&#1056; &#1054;&#1054;&#1055;&#1058;/&#1055;&#1072;&#1089;&#1087;&#1086;&#1088;&#1090;&#1072; &#1076;&#1077;&#1081;&#1089;&#1090;&#1074;&#1091;&#1102;&#1097;&#1080;&#1077;/&#1040;&#1083;&#1077;&#1082;&#1089;&#1072;&#1085;&#1076;&#1088;&#1086;&#1074;&#1086;-&#1043;&#1072;&#1081;&#1089;&#1082;&#1080;&#1077; &#1082;&#1091;&#1083;&#1100;&#1090;&#1102;&#1082;&#1080;" TargetMode="External"/><Relationship Id="rId10" Type="http://schemas.openxmlformats.org/officeDocument/2006/relationships/hyperlink" Target="../../../../../../../../../../D:/&#1087;&#1077;&#1088;&#1077;&#1085;&#1086;&#1089;.BIN/&#1076;&#1080;&#1089;&#1082; F/&#1050;&#1040;&#1044;&#1040;&#1057;&#1058;&#1056; &#1054;&#1054;&#1055;&#1058;/&#1054;&#1093;&#1088;&#1072;&#1085;&#1085;&#1099;&#1077; &#1086;&#1073;&#1103;&#1079;&#1072;&#1090;&#1077;&#1083;&#1100;&#1089;&#1090;&#1074;&#1072;/&#1040;&#1083;&#1077;&#1082;&#1089;&#1072;&#1085;&#1076;&#1088;&#1086;&#1074;&#1086;-&#1043;&#1072;&#1081;&#1089;&#1082;&#1080;&#1077; &#1082;&#1091;&#1083;&#1100;&#1090;&#1102;&#1082;&#1080;" TargetMode="External"/>
</Relationships>
</file>

<file path=xl/worksheets/_rels/sheet3.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1;&#1080;&#1084;&#1072;&#1085;&#1099; &#1043;&#1083;&#1091;&#1073;&#1086;&#1082;&#1080;&#1081;, &#1050;&#1088;&#1091;&#1090;&#1086;&#1081;" TargetMode="External"/><Relationship Id="rId5" Type="http://schemas.openxmlformats.org/officeDocument/2006/relationships/hyperlink" Target="../../../../../../../../../../D:/&#1087;&#1077;&#1088;&#1077;&#1085;&#1086;&#1089;.BIN/&#1076;&#1080;&#1089;&#1082; F/&#1050;&#1040;&#1044;&#1040;&#1057;&#1058;&#1056; &#1054;&#1054;&#1055;&#1058;/&#1055;&#1072;&#1089;&#1087;&#1086;&#1088;&#1090;&#1072; &#1076;&#1077;&#1081;&#1089;&#1090;&#1074;&#1091;&#1102;&#1097;&#1080;&#1077;/&#1051;&#1080;&#1084;&#1072;&#1085;&#1099; &#1043;&#1083;&#1091;&#1073;&#1086;&#1082;&#1080;&#1081;, &#1050;&#1088;&#1091;&#1090;&#1086;&#1081;"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4.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1;&#1103;&#1083;&#1103;&#1077;&#1074;&#1089;&#1082;&#1072;&#1103; &#1082;&#1086;&#1084;&#1087;&#1083;&#1077;&#1082;&#1089;&#1085;&#1072;&#1103; &#1087;&#1086;&#1083;&#1091;&#1087;&#1091;&#1089;&#1090;&#1099;&#1085;&#1103;"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1;&#1103;&#1083;&#1103;&#1077;&#1074;&#1089;&#1082;&#1072;&#1103; &#1082;&#1086;&#1084;&#1087;&#1083;&#1077;&#1082;&#1089;&#1085;&#1072;&#1103; &#1087;&#1086;&#1083;&#1091;&#1087;&#1091;&#1089;&#1090;&#1099;&#1085;&#1103;"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5.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60;&#1080;&#1085;&#1072;&#1081;&#1082;&#1080;&#1085;&#1089;&#1082;&#1072;&#1103; &#1090;&#1102;&#1083;&#1100;&#1087;&#1072;&#1085;&#1085;&#1072;&#1103; &#1089;&#1090;&#1077;&#1087;&#1100;"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60;&#1080;&#1085;&#1072;&#1081;&#1082;&#1080;&#1085;&#1089;&#1082;&#1072;&#1103; &#1090;&#1102;&#1083;&#1100;&#1087;&#1072;&#1085;&#1085;&#1072;&#1103; &#1089;&#1090;&#1077;&#1087;&#1100;"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6.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1;&#1080;&#1089;&#1080;&#1095;&#1082;&#1080;&#1085;&#1089;&#1082;&#1080;&#1081; &#1087;&#1088;&#1080;&#1091;&#1089;&#1072;&#1076;&#1077;&#1073;&#1085;&#1099;&#1081;"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1;&#1080;&#1089;&#1080;&#1095;&#1082;&#1080;&#1085;&#1089;&#1082;&#1080;&#1081; &#1087;&#1088;&#1080;&#1091;&#1089;&#1072;&#1076;&#1077;&#1073;&#1085;&#1099;&#1081;"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1;&#1080;&#1089;&#1080;&#1095;&#1082;&#1080;&#1085;&#1089;&#1082;&#1080;&#1081; &#1087;&#1088;&#1080;&#1091;&#1089;&#1072;&#1076;&#1077;&#1073;&#1085;&#1099;&#1081;"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7.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5;&#1072;&#1089;&#1087;&#1086;&#1088;&#1090;&#1072; 1996 &#1075;&#1086;&#1076;&#1072;/&#1044;&#1077;&#1085;&#1076;&#1088;&#1072;&#1088;&#1080;&#1081; &#1040;&#1090;&#1082;&#1072;&#1088;&#1089;&#1082;&#1086;&#1075;&#1086; &#1089;&#1086;&#1074;&#1093;&#1086;&#1079;&#1072; &#1055;&#1083;&#1086;&#1076;&#1086;&#1074;&#1086;-&#1071;&#1075;&#1086;&#1076;&#1085;&#1099;&#1081;"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3.03.2006 &#8470; 51"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7"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8" Type="http://schemas.openxmlformats.org/officeDocument/2006/relationships/hyperlink" Target="../../../../../../../../../../D:/&#1087;&#1077;&#1088;&#1077;&#1085;&#1086;&#1089;.BIN/&#1076;&#1080;&#1089;&#1082; F/&#1050;&#1040;&#1044;&#1040;&#1057;&#1058;&#1056; &#1054;&#1054;&#1055;&#1058;/&#1055;&#1072;&#1089;&#1087;&#1086;&#1088;&#1090;&#1072; &#1076;&#1077;&#1081;&#1089;&#1090;&#1074;&#1091;&#1102;&#1097;&#1080;&#1077;/&#1040;&#1090;&#1082;&#1072;&#1088;&#1089;&#1082;&#1080;&#1081; &#1076;&#1077;&#1085;&#1076;&#1088;&#1072;&#1088;&#1080;&#1081;" TargetMode="External"/><Relationship Id="rId9" Type="http://schemas.openxmlformats.org/officeDocument/2006/relationships/hyperlink" Target="../../../../../../../../../../D:/&#1087;&#1077;&#1088;&#1077;&#1085;&#1086;&#1089;.BIN/&#1076;&#1080;&#1089;&#1082; F/&#1050;&#1040;&#1044;&#1040;&#1057;&#1058;&#1056; &#1054;&#1054;&#1055;&#1058;/&#1054;&#1093;&#1088;&#1072;&#1085;&#1085;&#1099;&#1077; &#1086;&#1073;&#1103;&#1079;&#1072;&#1090;&#1077;&#1083;&#1100;&#1089;&#1090;&#1074;&#1072;/&#1040;&#1090;&#1082;&#1072;&#1088;&#1089;&#1082;&#1080;&#1081; &#1076;&#1077;&#1085;&#1076;&#1088;&#1072;&#1088;&#1080;&#1081;" TargetMode="External"/><Relationship Id="rId10"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8.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5;&#1072;&#1089;&#1087;&#1086;&#1088;&#1090;&#1072; 1996 &#1075;&#1086;&#1076;&#1072;/&#1059;&#1088;&#1086;&#1095;&#1080;&#1097;&#1077; &#1079;&#1072;&#1090;&#1086;&#1085; &#1091; &#1089;. &#1054;&#1079;&#1077;&#1088;&#1085;&#1086;&#1077;"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47;&#1072;&#1090;&#1086;&#1085;"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47;&#1072;&#1090;&#1086;&#1085;"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9.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9;&#1095;&#1072;&#1089;&#1090;&#1086;&#1082; &#1089;&#1090;&#1077;&#1087;&#1080; &#1051;&#1086;&#1087;&#1091;&#1093;&#1086;&#1074;&#1082;&#1072;"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9;&#1095;&#1072;&#1089;&#1090;&#1086;&#1082; &#1089;&#1090;&#1077;&#1087;&#1080; &#1051;&#1086;&#1087;&#1091;&#1093;&#1086;&#1074;&#1082;&#1072;"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10.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5;&#1072;&#1089;&#1087;&#1086;&#1088;&#1090;&#1072; 1996 &#1075;&#1086;&#1076;&#1072;/&#1043;&#1077;&#1085;&#1077;&#1090;&#1080;&#1095;&#1077;&#1089;&#1082;&#1080;&#1081; &#1088;&#1077;&#1079;&#1077;&#1088;&#1074;&#1072;&#1090; &#1089;&#1086;&#1089;&#1085;&#1099;"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7;&#1090;&#1072;&#1088;&#1086;&#1074;&#1086;&#1079;&#1088;&#1072;&#1089;&#1090;&#1085;&#1099;&#1077; &#1085;&#1072;&#1089;&#1072;&#1078;&#1076;&#1077;&#1085;&#1080;&#1103; &#1089;&#1086;&#1089;&#1085;&#1099;"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7;&#1090;&#1072;&#1088;&#1086;&#1074;&#1086;&#1079;&#1088;&#1072;&#1089;&#1090;&#1085;&#1099;&#1077; &#1085;&#1072;&#1089;&#1072;&#1078;&#1076;&#1077;&#1085;&#1080;&#1103; &#1089;&#1086;&#1089;&#1085;&#1099;"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11.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2" Type="http://schemas.openxmlformats.org/officeDocument/2006/relationships/hyperlink" Target="../../../../../../../../../../D:/&#1087;&#1077;&#1088;&#1077;&#1085;&#1086;&#1089;.BIN/&#1076;&#1080;&#1089;&#1082; F/&#1050;&#1040;&#1044;&#1040;&#1057;&#1058;&#1056; &#1054;&#1054;&#1055;&#1058;/&#1055;&#1072;&#1089;&#1087;&#1086;&#1088;&#1090;&#1072; 1996 &#1075;&#1086;&#1076;&#1072;/&#1044;&#1077;&#1085;&#1076;&#1088;&#1072;&#1088;&#1080;&#1081; &#1044;&#1091;&#1073;&#1086;&#1074;&#1072;"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6" Type="http://schemas.openxmlformats.org/officeDocument/2006/relationships/hyperlink" Target="../../../../../../../../../../D:/&#1087;&#1077;&#1088;&#1077;&#1085;&#1086;&#1089;.BIN/&#1076;&#1080;&#1089;&#1082; F/&#1050;&#1040;&#1044;&#1040;&#1057;&#1058;&#1056; &#1054;&#1054;&#1055;&#1058;/&#1055;&#1072;&#1089;&#1087;&#1086;&#1088;&#1090;&#1072; &#1076;&#1077;&#1081;&#1089;&#1090;&#1074;&#1091;&#1102;&#1097;&#1080;&#1077;/&#1044;&#1077;&#1085;&#1076;&#1088;&#1072;&#1088;&#1080;&#1081; &#1080;&#1084;. &#1044;&#1091;&#1073;&#1086;&#1074;&#1072;" TargetMode="External"/><Relationship Id="rId7" Type="http://schemas.openxmlformats.org/officeDocument/2006/relationships/hyperlink" Target="../../../../../../../../../../D:/&#1087;&#1077;&#1088;&#1077;&#1085;&#1086;&#1089;.BIN/&#1076;&#1080;&#1089;&#1082; F/&#1050;&#1040;&#1044;&#1040;&#1057;&#1058;&#1056; &#1054;&#1054;&#1055;&#1058;/&#1054;&#1093;&#1088;&#1072;&#1085;&#1085;&#1099;&#1077; &#1086;&#1073;&#1103;&#1079;&#1072;&#1090;&#1077;&#1083;&#1100;&#1089;&#1090;&#1074;&#1072;/&#1044;&#1077;&#1085;&#1076;&#1088;&#1072;&#1088;&#1080;&#1081; &#1080;&#1084;. &#1044;&#1091;&#1073;&#1086;&#1074;&#1072;" TargetMode="External"/><Relationship Id="rId8"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12.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5;&#1072;&#1089;&#1087;&#1086;&#1088;&#1090;&#1072; 1996 &#1075;&#1086;&#1076;&#1072;/&#1056;&#1086;&#1076;&#1085;&#1080;&#1082; &#1057;&#1077;&#1088;&#1077;&#1073;&#1088;&#1103;&#1085;&#1099;&#1081;"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6;&#1086;&#1076;&#1085;&#1080;&#1082; &#1057;&#1077;&#1088;&#1077;&#1073;&#1088;&#1103;&#1085;&#1099;&#1081;"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6;&#1086;&#1076;&#1085;&#1080;&#1082; &#1057;&#1077;&#1088;&#1077;&#1073;&#1088;&#1103;&#1085;&#1099;&#1081;"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13.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2" Type="http://schemas.openxmlformats.org/officeDocument/2006/relationships/hyperlink" Target="../../../../../../../../../../D:/&#1087;&#1077;&#1088;&#1077;&#1085;&#1086;&#1089;.BIN/&#1076;&#1080;&#1089;&#1082; F/&#1050;&#1040;&#1044;&#1040;&#1057;&#1058;&#1056; &#1054;&#1054;&#1055;&#1058;/&#1055;&#1072;&#1089;&#1087;&#1086;&#1088;&#1090;&#1072; 1996 &#1075;&#1086;&#1076;&#1072;/&#1060;&#1088;&#1072;&#1075;&#1084;&#1077;&#1085;&#1090; &#1073;&#1086;&#1088;&#1077;&#1072;&#1083;&#1100;&#1085;&#1086;&#1081; &#1092;&#1083;&#1086;&#1088;&#1099;"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6" Type="http://schemas.openxmlformats.org/officeDocument/2006/relationships/hyperlink" Target="../../../../../../../../../../D:/&#1087;&#1077;&#1088;&#1077;&#1085;&#1086;&#1089;.BIN/&#1076;&#1080;&#1089;&#1082; F/&#1050;&#1040;&#1044;&#1040;&#1057;&#1058;&#1056; &#1054;&#1054;&#1055;&#1058;/&#1055;&#1072;&#1089;&#1087;&#1086;&#1088;&#1090;&#1072; &#1076;&#1077;&#1081;&#1089;&#1090;&#1074;&#1091;&#1102;&#1097;&#1080;&#1077;/&#1059;&#1095;&#1072;&#1089;&#1090;&#1086;&#1082; &#1089; &#1073;&#1086;&#1088;&#1077;&#1072;&#1083;&#1100;&#1085;&#1086;&#1081; &#1092;&#1083;&#1086;&#1088;&#1086;&#1081;" TargetMode="External"/><Relationship Id="rId7" Type="http://schemas.openxmlformats.org/officeDocument/2006/relationships/hyperlink" Target="../../../../../../../../../../D:/&#1087;&#1077;&#1088;&#1077;&#1085;&#1086;&#1089;.BIN/&#1076;&#1080;&#1089;&#1082; F/&#1050;&#1040;&#1044;&#1040;&#1057;&#1058;&#1056; &#1054;&#1054;&#1055;&#1058;/&#1054;&#1093;&#1088;&#1072;&#1085;&#1085;&#1099;&#1077; &#1086;&#1073;&#1103;&#1079;&#1072;&#1090;&#1077;&#1083;&#1100;&#1089;&#1090;&#1074;&#1072;/&#1059;&#1095;&#1072;&#1089;&#1090;&#1086;&#1082; &#1089; &#1073;&#1086;&#1088;&#1077;&#1072;&#1083;&#1100;&#1085;&#1086;&#1081; &#1092;&#1083;&#1086;&#1088;&#1086;&#1081;" TargetMode="External"/><Relationship Id="rId8"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14.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4" Type="http://schemas.openxmlformats.org/officeDocument/2006/relationships/hyperlink" Target="../../../../../../../../../../D:/&#1087;&#1077;&#1088;&#1077;&#1085;&#1086;&#1089;.BIN/&#1076;&#1080;&#1089;&#1082; F/&#1050;&#1040;&#1044;&#1040;&#1057;&#1058;&#1056; &#1054;&#1054;&#1055;&#1058;/&#1055;&#1072;&#1089;&#1087;&#1086;&#1088;&#1090;&#1072; &#1076;&#1077;&#1081;&#1089;&#1090;&#1074;&#1091;&#1102;&#1097;&#1080;&#1077;/&#1053;&#1072;&#1089;&#1072;&#1078;&#1076;&#1077;&#1085;&#1080;&#1103; &#1082;&#1077;&#1076;&#1088;&#1072;" TargetMode="External"/><Relationship Id="rId5" Type="http://schemas.openxmlformats.org/officeDocument/2006/relationships/hyperlink" Target="../../../../../../../../../../D:/&#1087;&#1077;&#1088;&#1077;&#1085;&#1086;&#1089;.BIN/&#1076;&#1080;&#1089;&#1082; F/&#1050;&#1040;&#1044;&#1040;&#1057;&#1058;&#1056; &#1054;&#1054;&#1055;&#1058;/&#1054;&#1093;&#1088;&#1072;&#1085;&#1085;&#1099;&#1077; &#1086;&#1073;&#1103;&#1079;&#1072;&#1090;&#1077;&#1083;&#1100;&#1089;&#1090;&#1074;&#1072;/&#1053;&#1072;&#1089;&#1072;&#1078;&#1076;&#1077;&#1085;&#1080;&#1103; &#1082;&#1077;&#1076;&#1088;&#1072;"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15.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5;&#1072;&#1089;&#1087;&#1086;&#1088;&#1090;&#1072; 1996 &#1075;&#1086;&#1076;&#1072;/&#1053;&#1072;&#1089;&#1072;&#1078;&#1076;&#1077;&#1085;&#1080;&#1103; &#1083;&#1080;&#1089;&#1090;&#1074;&#1077;&#1085;&#1085;&#1080;&#1094;&#1099; &#1089;&#1080;&#1073;&#1080;&#1088;&#1089;&#1082;&#1086;&#1081;"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6" Type="http://schemas.openxmlformats.org/officeDocument/2006/relationships/hyperlink" Target="../../../../../../../../../../D:/&#1087;&#1077;&#1088;&#1077;&#1085;&#1086;&#1089;.BIN/&#1076;&#1080;&#1089;&#1082; F/&#1050;&#1040;&#1044;&#1040;&#1057;&#1058;&#1056; &#1054;&#1054;&#1055;&#1058;/&#1055;&#1072;&#1089;&#1087;&#1086;&#1088;&#1090;&#1072; &#1076;&#1077;&#1081;&#1089;&#1090;&#1074;&#1091;&#1102;&#1097;&#1080;&#1077;/&#1053;&#1072;&#1089;&#1072;&#1078;&#1076;&#1077;&#1085;&#1080;&#1103; &#1083;&#1080;&#1089;&#1090;&#1074;&#1077;&#1085;&#1085;&#1080;&#1094;&#1099;" TargetMode="External"/><Relationship Id="rId7" Type="http://schemas.openxmlformats.org/officeDocument/2006/relationships/hyperlink" Target="../../../../../../../../../../D:/&#1087;&#1077;&#1088;&#1077;&#1085;&#1086;&#1089;.BIN/&#1076;&#1080;&#1089;&#1082; F/&#1050;&#1040;&#1044;&#1040;&#1057;&#1058;&#1056; &#1054;&#1054;&#1055;&#1058;/&#1054;&#1093;&#1088;&#1072;&#1085;&#1085;&#1099;&#1077; &#1086;&#1073;&#1103;&#1079;&#1072;&#1090;&#1077;&#1083;&#1100;&#1089;&#1090;&#1074;&#1072;/&#1053;&#1072;&#1089;&#1072;&#1078;&#1076;&#1077;&#1085;&#1080;&#1103; &#1083;&#1080;&#1089;&#1090;&#1074;&#1077;&#1085;&#1085;&#1080;&#1094;&#1099;" TargetMode="External"/><Relationship Id="rId8"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16.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3;&#1088;&#1072;&#1095;&#1077;&#1074;&#1089;&#1082;&#1072;&#1103; &#1083;&#1077;&#1089;&#1085;&#1072;&#1103; &#1076;&#1072;&#1095;&#107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43;&#1088;&#1072;&#1095;&#1077;&#1074;&#1089;&#1082;&#1072;&#1103; &#1083;&#1077;&#1089;&#1085;&#1072;&#1103; &#1076;&#1072;&#1095;&#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43;&#1088;&#1072;&#1095;&#1077;&#1074;&#1089;&#1082;&#1072;&#1103; &#1083;&#1077;&#1089;&#1085;&#1072;&#1103; &#1076;&#1072;&#1095;&#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17.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7;&#1086;&#1089;&#1085;&#1086;&#1074;&#1099;&#1077; &#1085;&#1072;&#1089;&#1072;&#1078;&#1076;&#1077;&#1085;&#1080;&#1103; &#1055;&#1083;&#1077;&#1093;&#1072;&#1085;&#1099;"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7;&#1086;&#1089;&#1085;&#1086;&#1074;&#1099;&#1077; &#1085;&#1072;&#1089;&#1072;&#1078;&#1076;&#1077;&#1085;&#1080;&#1103; &#1091; &#1089;. &#1055;&#1083;&#1077;&#1093;&#1072;&#1085;&#1099;"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7;&#1086;&#1089;&#1085;&#1086;&#1074;&#1099;&#1077; &#1085;&#1072;&#1089;&#1072;&#1078;&#1076;&#1077;&#1085;&#1080;&#1103; &#1091; &#1089;. &#1055;&#1083;&#1077;&#1093;&#1072;&#1085;&#1099;"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18.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8.04.2011 &#8470; 230-&#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0;&#1072;&#1088;&#1072;&#1089;&#1077;&#1074;&#1089;&#1082;&#1080;&#1081; &#1091;&#1095;&#1072;&#1089;&#1090;&#1086;&#1082;"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0;&#1072;&#1088;&#1072;&#1089;&#1077;&#1074;&#1089;&#1082;&#1080;&#1081; &#1091;&#1095;&#1072;&#1089;&#1090;&#1086;&#1082;" TargetMode="External"/>
</Relationships>
</file>

<file path=xl/worksheets/_rels/sheet19.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4;&#1079;&#1077;&#1088;&#1086; &#1056;&#1072;&#1089;&#1089;&#1082;&#1072;&#1079;&#1072;&#1085;&#1100;"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4;&#1079;&#1077;&#1088;&#1086; &#1056;&#1072;&#1089;&#1089;&#1082;&#1072;&#1079;&#1072;&#1085;&#1100;"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4;&#1079;&#1077;&#1088;&#1086; &#1056;&#1072;&#1089;&#1089;&#1082;&#1072;&#1079;&#1072;&#1085;&#1100;"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20.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0;&#1088;&#1079;&#1103;&#1085;&#1089;&#1082;&#1080;&#1081; &#1073;&#1086;&#1088;"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40;&#1088;&#1079;&#1103;&#1085;&#1089;&#1082;&#1080;&#1081; &#1073;&#1086;&#1088;"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40;&#1088;&#1079;&#1103;&#1085;&#1089;&#1082;&#1080;&#1081; &#1073;&#1086;&#1088;"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Relationship Id="rId10" Type="http://schemas.openxmlformats.org/officeDocument/2006/relationships/hyperlink" Target="../../../../../../../../../../D:/&#1087;&#1077;&#1088;&#1077;&#1085;&#1086;&#1089;.BIN/&#1076;&#1080;&#1089;&#1082; F/&#1050;&#1040;&#1044;&#1040;&#1057;&#1058;&#1056; &#1054;&#1054;&#1055;&#1058;/&#1053;&#1086;&#1088;&#1084;&#1072;&#1090;&#1080;&#1074;&#1085;&#1072;&#1103; &#1073;&#1072;&#1079;&#1072; &#1054;&#1054;&#1055;&#1058;/19.11.2015 &#8470; 581-&#1055;" TargetMode="External"/>
</Relationships>
</file>

<file path=xl/worksheets/_rels/sheet21.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5;&#1072;&#1076;&#1086;&#1074;&#1089;&#1082;&#1080;&#1081; &#1087;&#1088;&#1080;&#1091;&#1089;&#1072;&#1076;&#1077;&#1073;&#1085;&#1099;&#1081;"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5;&#1072;&#1076;&#1086;&#1074;&#1089;&#1082;&#1080;&#1081; &#1087;&#1088;&#1080;&#1091;&#1089;&#1072;&#1076;&#1077;&#1073;&#1085;&#1099;&#1081; &#1087;&#1072;&#1088;&#108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5;&#1072;&#1076;&#1086;&#1074;&#1089;&#1082;&#1080;&#1081; &#1087;&#1088;&#1080;&#1091;&#1089;&#1072;&#1076;&#1077;&#1073;&#1085;&#1099;&#1081; &#1087;&#1072;&#1088;&#108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22.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2;&#1077;&#1083;&#1086;&#1074;&#1099;&#1077; &#1089;&#1082;&#1083;&#1086;&#1085;&#1099; &#1058;&#1077;&#1087;&#1083;&#1086;&#1074;&#1082;&#107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2;&#1077;&#1083;&#1086;&#1074;&#1099;&#1077; &#1089;&#1082;&#1083;&#1086;&#1085;&#1099; &#1091; &#1089;. &#1058;&#1077;&#1087;&#1083;&#1086;&#1074;&#1082;&#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2;&#1077;&#1083;&#1086;&#1074;&#1099;&#1077; &#1089;&#1082;&#1083;&#1086;&#1085;&#1099; &#1091; &#1089;. &#1058;&#1077;&#1087;&#1083;&#1086;&#1074;&#1082;&#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23.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9;&#1088;&#1086;&#1095;&#1080;&#1097;&#1077; &#1057;&#1077;&#1088;&#1077;&#1073;&#1088;&#1103;&#1082;&#1086;&#1074; &#1076;&#1086;&#1083;"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57;&#1077;&#1088;&#1077;&#1073;&#1088;&#1103;&#1082;&#1086;&#1074; &#1076;&#1086;&#1083;"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57;&#1077;&#1088;&#1077;&#1073;&#1088;&#1103;&#1082;&#1086;&#1074; &#1076;&#1086;&#1083;"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24.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7;&#1072;&#1084;&#1086;&#1088;&#1086;&#1076;&#1085;&#1099;&#1077; &#1103;&#1084;&#1099;"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57;&#1072;&#1084;&#1086;&#1088;&#1086;&#1076;&#1085;&#1099;&#1077; &#1103;&#1084;&#1099;"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57;&#1072;&#1084;&#1086;&#1088;&#1086;&#1076;&#1085;&#1099;&#1077; &#1103;&#1084;&#1099;"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25.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9;&#1088;&#1086;&#1095;&#1080;&#1097;&#1077; &#1057;&#1086;&#1089;&#1085;&#1086;&#1074;&#1099;&#1081; &#1073;&#1086;&#1088;"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57;&#1086;&#1089;&#1085;&#1086;&#1074;&#1099;&#1081; &#1073;&#1086;&#1088;"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57;&#1086;&#1089;&#1085;&#1086;&#1074;&#1099;&#1081; &#1073;&#1086;&#1088;"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26.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9;&#1088;&#1086;&#1095;&#1080;&#1097;&#1077; &#1043;&#1088;&#1077;&#1084;&#1091;&#1095;&#1080;&#1081; &#1076;&#1086;&#1083;"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43;&#1088;&#1077;&#1084;&#1091;&#1095;&#1080;&#1081; &#1076;&#1086;&#1083;"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43;&#1088;&#1077;&#1084;&#1091;&#1095;&#1080;&#1081; &#1076;&#1086;&#1083;"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27.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2;&#1077;&#1083;&#1086;&#1074;&#1099;&#1077; &#1089;&#1082;&#1083;&#1086;&#1085;&#1099; &#1042;&#1086;&#1083;&#1100;&#1089;&#108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2;&#1077;&#1083;&#1086;&#1074;&#1099;&#1077; &#1089;&#1082;&#1083;&#1086;&#1085;&#1099; &#1091; &#1075;. &#1042;&#1086;&#1083;&#1100;&#1089;&#1082;&#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2;&#1077;&#1083;&#1086;&#1074;&#1099;&#1077; &#1089;&#1082;&#1083;&#1086;&#1085;&#1099; &#1091; &#1075;. &#1042;&#1086;&#1083;&#1100;&#1089;&#1082;&#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Relationship Id="rId10" Type="http://schemas.openxmlformats.org/officeDocument/2006/relationships/hyperlink" Target="../../../../../../../../../../D:/&#1087;&#1077;&#1088;&#1077;&#1085;&#1086;&#1089;.BIN/&#1076;&#1080;&#1089;&#1082; F/&#1050;&#1040;&#1044;&#1040;&#1057;&#1058;&#1056; &#1054;&#1054;&#1055;&#1058;/&#1053;&#1086;&#1088;&#1084;&#1072;&#1090;&#1080;&#1074;&#1085;&#1072;&#1103; &#1073;&#1072;&#1079;&#1072; &#1054;&#1054;&#1055;&#1058;/28.04.2011 &#8470; 230-&#1055;.rtf" TargetMode="External"/>
</Relationships>
</file>

<file path=xl/worksheets/_rels/sheet28.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9;&#1088;&#1086;&#1095;&#1080;&#1097;&#1077; &#1052;&#1091;&#1093;&#1080;&#1085; &#1076;&#1086;&#1083;"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52;&#1091;&#1093;&#1080;&#1085; &#1076;&#1086;&#1083;"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52;&#1091;&#1093;&#1080;&#1085; &#1076;&#1086;&#1083;"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29.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9;&#1088;&#1086;&#1095;&#1080;&#1097;&#1077; &#1055;&#1086;&#1087;&#1086;&#1074;&#1072; &#1096;&#1080;&#1096;&#1082;&#107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55;&#1086;&#1087;&#1086;&#1074;&#1072; &#1096;&#1080;&#1096;&#1082;&#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55;&#1086;&#1087;&#1086;&#1074;&#1072; &#1096;&#1080;&#1096;&#1082;&#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30.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44;&#1086;&#1083;&#1080;&#1085;&#1072; &#1089;&#1090;&#1088;&#1077;&#1083;&#1082;&#1072;"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44;&#1086;&#1083;&#1080;&#1085;&#1072; &#1089;&#1090;&#1088;&#1077;&#1083;&#1082;&#1072;"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31.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47;&#1084;&#1077;&#1077;&#1074;&#1099; &#1075;&#1086;&#1088;&#1099;"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47;&#1084;&#1077;&#1077;&#1074;&#1099; &#1075;&#1086;&#1088;&#1099;"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16.10.2015 &#8470; 523-&#1055;" TargetMode="External"/>
</Relationships>
</file>

<file path=xl/worksheets/_rels/sheet32.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9;&#1088;&#1086;&#1095;&#1080;&#1097;&#1077; &#1041;&#1086;&#1083;&#1100;&#1096;&#1080;&#1077; &#1089;&#1086;&#1089;&#1085;&#1103;&#1082;&#1080;" TargetMode="External"/><Relationship Id="rId4" Type="http://schemas.openxmlformats.org/officeDocument/2006/relationships/hyperlink" Target="../../../../../../../../../../D:/&#1087;&#1077;&#1088;&#1077;&#1085;&#1086;&#1089;.BIN/&#1076;&#1080;&#1089;&#1082; F/&#1050;&#1040;&#1044;&#1040;&#1057;&#1058;&#1056; &#1054;&#1054;&#1055;&#1058;/&#1055;&#1072;&#1089;&#1087;&#1086;&#1088;&#1090;&#1072; 1996 &#1075;&#1086;&#1076;&#1072;/&#1059;&#1088;&#1086;&#1095;&#1080;&#1097;&#1077; &#1052;&#1072;&#1083;&#1099;&#1077; &#1089;&#1086;&#1089;&#1085;&#1103;&#1082;&#1080;"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41;&#1086;&#1083;&#1100;&#1096;&#1080;&#1077; &#1080; &#1052;&#1072;&#1083;&#1099;&#1077; &#1089;&#1086;&#1089;&#1085;&#1103;&#1082;&#1080;"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41;&#1086;&#1083;&#1100;&#1096;&#1080;&#1077; &#1080; &#1052;&#1072;&#1083;&#1099;&#1077; &#1089;&#1086;&#1089;&#1085;&#1103;&#1082;&#1080;"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33.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54;&#1088;&#1083;&#1086;&#1074;&#1089;&#1082;&#1080;&#1077; &#1091;&#1074;&#1072;&#1083;&#1099;"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54;&#1088;&#1083;&#1086;&#1074;&#1089;&#1082;&#1080;&#1077; &#1091;&#1074;&#1072;&#1083;&#1099;"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34.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3;&#1086;&#1074;&#1086;&#1079;&#1080;&#1079;&#1077;&#1074;&#1089;&#1082;&#1072;&#1103; &#1090;&#1102;&#1083;&#1100;&#1087;&#1072;&#1085;&#1085;&#1072;&#1103; &#1089;&#1090;&#1077;&#1087;&#1100;"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3;&#1086;&#1074;&#1086;&#1079;&#1080;&#1079;&#1077;&#1074;&#1089;&#1082;&#1072;&#1103; &#1090;&#1102;&#1083;&#1100;&#1087;&#1072;&#1085;&#1085;&#1072;&#1103; &#1089;&#1090;&#1077;&#1087;&#1100;"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8.04.2011 &#8470; 230-&#1055;.rtf" TargetMode="External"/>
</Relationships>
</file>

<file path=xl/worksheets/_rels/sheet35.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3;&#1088;&#1103;&#1079;&#1077;&#1074;&#1099;&#1077; &#1080;&#1089;&#1090;&#1086;&#1095;&#1085;&#1080;&#1082;&#1080; &#1063;&#1072;&#1087;&#1072;&#1077;&#1074;&#1089;&#1082;&#1086;&#1075;&#1086;"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43;&#1088;&#1103;&#1079;&#1077;&#1085;&#1074;&#1099;&#1077; &#1080;&#1089;&#1090;&#1086;&#1095;&#1085;&#1080;&#1082;&#1080; &#1063;&#1072;&#1087;&#1072;&#1077;&#1074;&#1089;&#1082;&#1086;&#1075;&#1086; &#1082;&#1091;&#1088;&#1086;&#1088;&#1090;&#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43;&#1088;&#1103;&#1079;&#1077;&#1085;&#1074;&#1099;&#1077; &#1080;&#1089;&#1090;&#1086;&#1095;&#1085;&#1080;&#1082;&#1080; &#1063;&#1072;&#1087;&#1072;&#1077;&#1074;&#1089;&#1082;&#1086;&#1075;&#1086; &#1082;&#1091;&#1088;&#1086;&#1088;&#1090;&#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36.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1;&#1072;&#1081;&#1088;&#1072;&#1095;&#1085;&#1099;&#1081; &#1083;&#1077;&#1089;"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42;&#1072;&#1074;&#1080;&#1083;&#1086;&#1074; &#1076;&#1086;&#1083;"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42;&#1072;&#1074;&#1080;&#1083;&#1086;&#1074; &#1076;&#1086;&#1083;"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37.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9;&#1088;&#1086;&#1095;&#1080;&#1097;&#1077; &#1063;&#1077;&#1088;&#1085;&#1072;&#1074;&#1089;&#1082;&#1080;&#1077; &#1082;&#1091;&#1087;&#1086;&#1083;&#107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70;&#1087;&#1080;&#1090;&#1077;&#1088;"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70;&#1087;&#1080;&#1090;&#1077;&#1088;"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38.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0;&#1072;&#1083;&#1080;&#1085;&#1080;&#1085;&#1089;&#1082;&#1080;&#1081; &#1088;&#1077;&#1092;&#1091;&#1075;&#1080;&#1091;&#1084;"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6;&#1077;&#1092;&#1091;&#1075;&#1080;&#1091;&#1084; &#1075;&#1080;&#1075;&#1088;&#1086;&#1092;&#1080;&#1090;&#1086;&#1074; &#1041;&#1072;&#1083;&#1072;&#1085;&#1076;&#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6;&#1077;&#1092;&#1091;&#1075;&#1080;&#1091;&#1084; &#1075;&#1080;&#1075;&#1088;&#1086;&#1092;&#1080;&#1090;&#1086;&#1074; &#1041;&#1072;&#1083;&#1072;&#1085;&#1076;&#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39.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0;&#1072;&#1088;&#1100;&#1077;&#1088; &#1055;&#1077;&#1088;&#1074;&#1086;&#1084;&#1072;&#1081;&#1089;&#1082;&#1086;&#1077; (&#1041;&#1077;&#1079;&#1086;&#1073;&#1088;&#1072;&#1079;&#1086;&#1074;&#1082;&#1072;)"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0;&#1072;&#1088;&#1100;&#1077;&#1088; &#1055;&#1077;&#1088;&#1074;&#1086;&#1084;&#1072;&#1081;&#1089;&#1082;&#1086;&#1077; (&#1041;&#1077;&#1079;&#1086;&#1073;&#1088;&#1072;&#1079;&#1086;&#1074;&#1082;&#1072;)"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40.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2" Type="http://schemas.openxmlformats.org/officeDocument/2006/relationships/hyperlink" Target="../../../../../../../../../../D:/&#1087;&#1077;&#1088;&#1077;&#1085;&#1086;&#1089;.BIN/&#1076;&#1080;&#1089;&#1082; F/&#1050;&#1040;&#1044;&#1040;&#1057;&#1058;&#1056; &#1054;&#1054;&#1055;&#1058;/&#1055;&#1072;&#1089;&#1087;&#1086;&#1088;&#1090;&#1072; 1996 &#1075;&#1086;&#1076;&#1072;/&#1054;&#1087;&#1086;&#1083;&#1079;&#1085;&#1080; &#1091; &#1089;. &#1052;&#1086;&#1088;&#1076;&#1086;&#1074;&#1086;"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6" Type="http://schemas.openxmlformats.org/officeDocument/2006/relationships/hyperlink" Target="../../../../../../../../../../D:/&#1087;&#1077;&#1088;&#1077;&#1085;&#1086;&#1089;.BIN/&#1076;&#1080;&#1089;&#1082; F/&#1050;&#1040;&#1044;&#1040;&#1057;&#1058;&#1056; &#1054;&#1054;&#1055;&#1058;/&#1055;&#1072;&#1089;&#1087;&#1086;&#1088;&#1090;&#1072; &#1076;&#1077;&#1081;&#1089;&#1090;&#1074;&#1091;&#1102;&#1097;&#1080;&#1077;/&#1054;&#1087;&#1086;&#1083;&#1079;&#1085;&#1080; &#1091; &#1089;. &#1052;&#1086;&#1088;&#1076;&#1086;&#1074;&#1086;" TargetMode="External"/><Relationship Id="rId7" Type="http://schemas.openxmlformats.org/officeDocument/2006/relationships/hyperlink" Target="../../../../../../../../../../D:/&#1087;&#1077;&#1088;&#1077;&#1085;&#1086;&#1089;.BIN/&#1076;&#1080;&#1089;&#1082; F/&#1050;&#1040;&#1044;&#1040;&#1057;&#1058;&#1056; &#1054;&#1054;&#1055;&#1058;/&#1054;&#1093;&#1088;&#1072;&#1085;&#1085;&#1099;&#1077; &#1086;&#1073;&#1103;&#1079;&#1072;&#1090;&#1077;&#1083;&#1100;&#1089;&#1090;&#1074;&#1072;/&#1054;&#1087;&#1086;&#1083;&#1079;&#1085;&#1080; &#1091; &#1089;. &#1052;&#1086;&#1088;&#1076;&#1086;&#1074;&#1086;" TargetMode="External"/><Relationship Id="rId8"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41.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5;&#1072;&#1084;&#1103;&#1090;&#1085;&#1080;&#1082; &#1087;&#1088;&#1080;&#1088;&#1086;&#1076;&#1099; &#1053;&#1080;&#1078;&#1085;&#1077; &#1041;&#1072;&#1085;&#1085;&#1086;&#1074;&#1089;&#1082;&#1080;&#1081;"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5;&#1072;&#1084;&#1103;&#1090;&#1085;&#1080;&#1082; &#1087;&#1088;&#1080;&#1088;&#1086;&#1076;&#1099; &#1053;&#1080;&#1078;&#1085;&#1077; &#1041;&#1072;&#1085;&#1085;&#1086;&#1074;&#1089;&#1082;&#1080;&#1081;"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29.07.2014 &#8470; 420-&#1055;.rtf" TargetMode="External"/>
</Relationships>
</file>

<file path=xl/worksheets/_rels/sheet42.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6;&#1086;&#1076;&#1085;&#1080;&#1082; &#1091; &#1089;. &#1051;&#1091;&#1075;&#1072;&#1085;&#1089;&#1082;&#1086;&#1077;"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6;&#1086;&#1076;&#1085;&#1080;&#1082; &#1091; &#1089;. &#1051;&#1091;&#1075;&#1072;&#1085;&#1089;&#1082;&#1086;&#1077;"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43.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0;&#1072;&#1088;&#1100;&#1077;&#1088; &#1043;&#1086;&#1088;&#1085;&#1099;&#1081;"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0;&#1072;&#1088;&#1100;&#1077;&#1088; &#1043;&#1086;&#1088;&#1085;&#1099;&#1081;"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44.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7;&#1090;&#1077;&#1087;&#1080; &#1091; &#1087;&#1086;&#1089;. &#1062;&#1077;&#1083;&#1080;&#1085;&#1085;&#1099;&#1081;"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7;&#1090;&#1077;&#1087;&#1080; &#1091; &#1087;&#1086;&#1089;. &#1062;&#1077;&#1083;&#1080;&#1085;&#1085;&#1099;&#1081;"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45.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44;&#1100;&#1103;&#1082;&#1086;&#1074;&#1089;&#1082;&#1080;&#1081; &#1083;&#1077;&#1089;"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44;&#1100;&#1103;&#1082;&#1086;&#1074;&#1089;&#1082;&#1080;&#1081; &#1083;&#1077;&#1089;"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46.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2;&#1077;&#1082;&#1086;&#1074;&#1099;&#1077; &#1085;&#1072;&#1089;&#1072;&#1078;&#1076;&#1077;&#1085;&#1080;&#1103; &#1076;&#1091;&#1073;&#107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95;&#1072;&#1089;&#1090;&#1086;&#1082; &#1087;&#1086;&#1081;&#1084;&#1099; &#1088;. &#1052;&#1077;&#1076;&#1074;&#1077;&#1076;&#1080;&#1094;&#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95;&#1072;&#1089;&#1090;&#1086;&#1082; &#1087;&#1086;&#1081;&#1084;&#1099; &#1088;. &#1052;&#1077;&#1076;&#1074;&#1077;&#1076;&#1080;&#1094;&#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47.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4;&#1074;&#1088;&#1072;&#1075; &#1051;&#1080;&#1089;&#1080;&#1081;"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4;&#1074;&#1088;&#1072;&#1075; &#1051;&#1080;&#1089;&#1080;&#1081;"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48.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7;&#1090;&#1072;&#1088;&#1086;&#1074;&#1086;&#1079;&#1088;&#1072;&#1089;&#1090;&#1085;&#1099;&#1077; &#1076;&#1091;&#1073;&#1088;&#1072;&#1074;&#1099; &#1052;&#1077;&#1076;&#1074;&#1077;&#1076;&#1080;&#1094;&#1072;"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7;&#1090;&#1072;&#1088;&#1086;&#1074;&#1086;&#1079;&#1088;&#1072;&#1089;&#1090;&#1085;&#1099;&#1077; &#1076;&#1091;&#1073;&#1088;&#1072;&#1074;&#1099; &#1052;&#1077;&#1076;&#1074;&#1077;&#1076;&#1080;&#1094;&#1072;"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49.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44;&#1091;&#1073;-&#1074;&#1077;&#1083;&#1080;&#1082;&#1072;&#1085; &#1041;&#1072;&#1088;&#1089;&#1091;&#1095;&#1080;&#1081;"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44;&#1091;&#1073;-&#1074;&#1077;&#1083;&#1080;&#1082;&#1072;&#1085; &#1041;&#1072;&#1088;&#1089;&#1091;&#1095;&#1080;&#1081;"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50.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2;&#1086;&#1093;&#1086;&#1074;&#1086;&#1077; &#1073;&#1086;&#1083;&#1086;&#1090;&#1086;"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52;&#1086;&#1093;&#1086;&#1074;&#1086;&#1077; &#1073;&#1086;&#1083;&#1086;&#1090;&#1086;"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52;&#1086;&#1093;&#1086;&#1074;&#1086;&#1077; &#1073;&#1086;&#1083;&#1086;&#1090;&#1086;"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Relationship Id="rId10" Type="http://schemas.openxmlformats.org/officeDocument/2006/relationships/hyperlink" Target="../../../../../../../../../../D:/&#1087;&#1077;&#1088;&#1077;&#1085;&#1086;&#1089;.BIN/&#1076;&#1080;&#1089;&#1082; F/&#1050;&#1040;&#1044;&#1040;&#1057;&#1058;&#1056; &#1054;&#1054;&#1055;&#1058;/&#1053;&#1086;&#1088;&#1084;&#1072;&#1090;&#1080;&#1074;&#1085;&#1072;&#1103; &#1073;&#1072;&#1079;&#1072; &#1054;&#1054;&#1055;&#1058;/19.11.2015 &#8470; 581-&#1055;" TargetMode="External"/>
</Relationships>
</file>

<file path=xl/worksheets/_rels/sheet51.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0;&#1091;&#1076;&#1077;&#1103;&#1088;&#1086;&#1074;&#1072; &#1087;&#1077;&#1097;&#1077;&#1088;&#1072;"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0;&#1091;&#1076;&#1077;&#1103;&#1088;&#1086;&#1074;&#1072; &#1087;&#1077;&#1097;&#1077;&#1088;&#1072;"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52.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2;&#1077;&#1089;&#1090;&#1086;&#1085;&#1072;&#1093;&#1086;&#1078;&#1076;&#1077;&#1085;&#1080;&#1077; &#1042;&#1072;&#1088;&#1092;&#1086;&#1083;&#1086;&#1084;&#1077;&#1077;&#1074;&#1082;&#1072;"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2;&#1077;&#1089;&#1090;&#1086;&#1085;&#1072;&#1093;&#1086;&#1078;&#1076;&#1077;&#1085;&#1080;&#1077; &#1042;&#1072;&#1088;&#1092;&#1086;&#1083;&#1086;&#1084;&#1077;&#1077;&#1074;&#1082;&#107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53.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5;&#1086;&#1081;&#1084;&#1077;&#1085;&#1085;&#1099;&#1081; &#1083;&#1077;&#1089;-&#1052;&#1072;&#1085;&#1103;&#1093;&#1080;&#1085;, &#1046;&#1091;&#1095;&#1082;&#1086;&#1074;, &#1043;&#1086;&#1088;&#1077;&#1088;&#1099;&#1081;"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3;&#1086;&#1074;&#1086;&#1091;&#1079;&#1077;&#1085;&#1089;&#1082;&#1080;&#1077; &#1082;&#1091;&#1083;&#1100;&#1090;&#1102;&#1082;&#1080;"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3;&#1086;&#1074;&#1086;&#1091;&#1079;&#1077;&#1085;&#1089;&#1082;&#1080;&#1077; &#1082;&#1091;&#1083;&#1100;&#1090;&#1102;&#1082;&#1080;"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54.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0;&#1091;&#1088;&#1080;&#1083;&#1086;&#1074;&#1089;&#1082;&#1072;&#1103; &#1089;&#1090;&#1077;&#1087;&#1100;"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0;&#1091;&#1088;&#1080;&#1083;&#1086;&#1074;&#1089;&#1082;&#1072;&#1103; &#1090;&#1102;&#1083;&#1100;&#1087;&#1072;&#1085;&#1085;&#1072;&#1103; &#1089;&#1090;&#1077;&#1087;&#1100;"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1055;&#1086;&#1089;&#1090;&#1072;&#1085;&#1086;&#1074;&#1083;&#1077;&#1085;&#1080;&#1077; &#1055;&#1088;&#1072;&#1074;&#1080;&#1090;&#1077;&#1083;&#1100;&#1089;&#1090;&#1074;&#1072; &#1057;&#1072;&#1088;&#1072;&#1090;&#1086;&#1074;&#1089;&#1082;&#1086;&#1081; &#1086;&#1073;&#1083;&#1072;&#1089;&#1090;&#1080; &#1086;&#1090; 21_05_201.rtf" TargetMode="External"/>
</Relationships>
</file>

<file path=xl/worksheets/_rels/sheet55.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0;&#1072;&#1088;&#1100;&#1077;&#1088; &#1053;&#1077;&#1087;&#1088;&#1103;&#1093;&#1080;&#1085;&#1086;"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0;&#1072;&#1088;&#1100;&#1077;&#1088; &#1053;&#1077;&#1087;&#1088;&#1103;&#1093;&#1080;&#1085;&#1086;"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56.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7;&#1090;&#1077;&#1087;&#1080; &#1091; &#1089;. &#1052;&#1077;&#1083;&#1086;&#1074;&#1086;&#1077;"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7;&#1090;&#1077;&#1087;&#1080; &#1091; &#1089;. &#1052;&#1077;&#1083;&#1086;&#1074;&#1086;&#1077;"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57.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7;&#1080;&#1085;&#1077;&#1075;&#1086;&#1088;&#1089;&#1082;&#1080;&#1081; &#1087;&#1077;&#1089;&#1095;&#1072;&#1085;&#1099;&#1081; &#1082;&#1072;&#1088;&#1100;&#1077;&#1088;"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57;&#1080;&#1085;&#1103;&#1103; &#1075;&#1086;&#1088;&#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57;&#1080;&#1085;&#1103;&#1103; &#1075;&#1086;&#1088;&#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58.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50;&#1091;&#1094;&#1077;&#1073;&#1072;"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50;&#1091;&#1094;&#1077;&#1073;&#107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8.04.2011 &#8470; 230-&#1055;.rtf" TargetMode="External"/>
</Relationships>
</file>

<file path=xl/worksheets/_rels/sheet59.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6;&#1077;&#1083;&#1080;&#1082;&#1090;&#1086;&#1074;&#1099;&#1077; &#1093;&#1074;&#1086;&#1081;&#1085;&#1099;&#1077; &#1085;&#1072;&#1089;&#1072;&#1078;&#1076;&#1077;&#1085;&#1080;&#1103;"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69;&#1090;&#1072;&#1083;&#1086;&#1085; &#1089;&#1084;&#1077;&#1096;&#1072;&#1085;&#1085;&#1099;&#1093; &#1085;&#1072;&#1089;&#1072;&#1078;&#1076;&#1077;&#1085;&#1080;&#1081;"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69;&#1090;&#1072;&#1083;&#1086;&#1085; &#1089;&#1084;&#1077;&#1096;&#1072;&#1085;&#1085;&#1099;&#1093; &#1085;&#1072;&#1089;&#1072;&#1078;&#1076;&#1077;&#1085;&#1080;&#1081;"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60.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0;&#1072;&#1088;&#1100;&#1077;&#1088; &#1054;&#1079;&#1077;&#1088;&#1082;&#1080;"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0;&#1072;&#1088;&#1100;&#1077;&#1088; &#1054;&#1079;&#1077;&#1088;&#1082;&#1080;"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61.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2" Type="http://schemas.openxmlformats.org/officeDocument/2006/relationships/hyperlink" Target="../../../../../../../../../../D:/&#1087;&#1077;&#1088;&#1077;&#1085;&#1086;&#1089;.BIN/&#1076;&#1080;&#1089;&#1082; F/&#1050;&#1040;&#1044;&#1040;&#1057;&#1058;&#1056; &#1054;&#1054;&#1055;&#1058;/&#1055;&#1072;&#1089;&#1087;&#1086;&#1088;&#1090;&#1072; 1996 &#1075;&#1086;&#1076;&#1072;/&#1058;&#1102;&#1083;&#1100;&#1087;&#1072;&#1085;&#1085;&#1072;&#1103; &#1089;&#1090;&#1077;&#1087;&#1100; &#1055;&#1091;&#1075;&#1072;&#1095;&#1077;&#1074;&#1089;&#1082;&#1080;&#1081;"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6" Type="http://schemas.openxmlformats.org/officeDocument/2006/relationships/hyperlink" Target="../../../../../../../../../../D:/&#1087;&#1077;&#1088;&#1077;&#1085;&#1086;&#1089;.BIN/&#1076;&#1080;&#1089;&#1082; F/&#1050;&#1040;&#1044;&#1040;&#1057;&#1058;&#1056; &#1054;&#1054;&#1055;&#1058;/&#1055;&#1072;&#1089;&#1087;&#1086;&#1088;&#1090;&#1072; &#1076;&#1077;&#1081;&#1089;&#1090;&#1074;&#1091;&#1102;&#1097;&#1080;&#1077;/&#1058;&#1102;&#1083;&#1100;&#1087;&#1072;&#1085;&#1085;&#1072;&#1103; &#1089;&#1090;&#1077;&#1087;&#1100; &#1091; &#1089;. &#1052;&#1072;&#1082;&#1089;&#1102;&#1090;&#1086;&#1074;&#1086;" TargetMode="External"/><Relationship Id="rId7" Type="http://schemas.openxmlformats.org/officeDocument/2006/relationships/hyperlink" Target="../../../../../../../../../../D:/&#1087;&#1077;&#1088;&#1077;&#1085;&#1086;&#1089;.BIN/&#1076;&#1080;&#1089;&#1082; F/&#1050;&#1040;&#1044;&#1040;&#1057;&#1058;&#1056; &#1054;&#1054;&#1055;&#1058;/&#1054;&#1093;&#1088;&#1072;&#1085;&#1085;&#1099;&#1077; &#1086;&#1073;&#1103;&#1079;&#1072;&#1090;&#1077;&#1083;&#1100;&#1089;&#1090;&#1074;&#1072;/&#1058;&#1102;&#1083;&#1100;&#1087;&#1072;&#1085;&#1085;&#1072;&#1103; &#1089;&#1090;&#1077;&#1087;&#1100; &#1091; &#1089;. &#1052;&#1072;&#1082;&#1089;&#1102;&#1090;&#1086;&#1074;&#1086;" TargetMode="External"/><Relationship Id="rId8"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62.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2;&#1083;&#1072;&#1076;&#1099;&#1082;&#1080;&#1085;&#1089;&#1082;&#1080;&#1081; &#1087;&#1088;&#1080;&#1091;&#1089;&#1072;&#1076;&#1077;&#1073;&#1085;&#1099;&#1081; &#1087;&#1072;&#1088;&#108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42;&#1083;&#1072;&#1076;&#1099;&#1082;&#1080;&#1085;&#1089;&#1082;&#1080;&#1081; &#1087;&#1088;&#1080;&#1091;&#1089;&#1072;&#1076;&#1077;&#1073;&#1085;&#1099;&#1081; &#1087;&#1072;&#1088;&#108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42;&#1083;&#1072;&#1076;&#1099;&#1082;&#1080;&#1085;&#1089;&#1082;&#1080;&#1081; &#1087;&#1088;&#1080;&#1091;&#1089;&#1072;&#1076;&#1077;&#1073;&#1085;&#1099;&#1081; &#1087;&#1072;&#1088;&#108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63.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41;&#1072;&#1083;&#1082;&#1072; &#1042;&#1086;&#1083;&#1095;&#1100;&#1103;"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41;&#1072;&#1083;&#1082;&#1072; &#1042;&#1086;&#1083;&#1095;&#1100;&#1103;"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9.01.2014 &#8470; 39-&#1055;.rtf" TargetMode="External"/>
</Relationships>
</file>

<file path=xl/worksheets/_rels/sheet64.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5;&#1086;&#1087;&#1086;&#1074;&#1089;&#1082;&#1080;&#1077; &#1089;&#1086;&#1089;&#1085;&#1103;&#1082;&#1080;"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55;&#1086;&#1087;&#1086;&#1074;&#1089;&#1082;&#1080;&#1077; &#1089;&#1086;&#1089;&#1085;&#1103;&#1082;&#1080;"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55;&#1086;&#1087;&#1086;&#1074;&#1089;&#1082;&#1080;&#1077; &#1089;&#1086;&#1089;&#1085;&#1103;&#1082;&#1080;"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65.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1;&#1091;&#1088;&#1082;&#1080;&#1085;&#1089;&#1082;&#1080;&#1081; &#1083;&#1077;&#1089;"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41;&#1091;&#1088;&#1082;&#1080;&#1085;&#1089;&#1082;&#1080;&#1081; &#1083;&#1077;&#1089;"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41;&#1091;&#1088;&#1082;&#1080;&#1085;&#1089;&#1082;&#1080;&#1081; &#1083;&#1077;&#1089;"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66.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55;&#1091;&#1076;&#1086;&#1074;&#1082;&#1080;&#1085; &#1073;&#1091;&#1077;&#1088;&#1072;&#1082;"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55;&#1091;&#1076;&#1086;&#1074;&#1082;&#1080;&#1085; &#1073;&#1091;&#1077;&#1088;&#1072;&#1082;"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67.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41;&#1091;&#1076;&#1072;&#1085;&#1086;&#1074;&#1072; &#1075;&#1086;&#1088;&#1072;"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41;&#1091;&#1076;&#1072;&#1085;&#1086;&#1074;&#1072; &#1075;&#1086;&#1088;&#1072;"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68.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2;&#1077;&#1089;&#1090;&#1086;&#1085;&#1072;&#1093;&#1086;&#1078;&#1076;&#1077;&#1085;&#1080;&#1077; &#1044;&#1091;&#1073;&#1082;&#1080;"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2;&#1077;&#1089;&#1090;&#1086;&#1085;&#1072;&#1093;&#1086;&#1078;&#1076;&#1077;&#1085;&#1080;&#1077; &#1044;&#1091;&#1073;&#1082;&#1080;"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69.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2" Type="http://schemas.openxmlformats.org/officeDocument/2006/relationships/hyperlink" Target="../../../../../../../../../../D:/&#1087;&#1077;&#1088;&#1077;&#1085;&#1086;&#1089;.BIN/&#1076;&#1080;&#1089;&#1082; F/&#1050;&#1040;&#1044;&#1040;&#1057;&#1058;&#1056; &#1054;&#1054;&#1055;&#1058;/&#1055;&#1072;&#1089;&#1087;&#1086;&#1088;&#1090;&#1072; 1996 &#1075;&#1086;&#1076;&#1072;/&#1044;&#1077;&#1085;&#1076;&#1088;&#1072;&#1088;&#1080;&#1081; &#1042;&#1103;&#1079;&#1086;&#1074;&#1089;&#1082;&#1086;&#1075;&#1086;"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6" Type="http://schemas.openxmlformats.org/officeDocument/2006/relationships/hyperlink" Target="../../../../../../../../../../D:/&#1087;&#1077;&#1088;&#1077;&#1085;&#1086;&#1089;.BIN/&#1076;&#1080;&#1089;&#1082; F/&#1050;&#1040;&#1044;&#1040;&#1057;&#1058;&#1056; &#1054;&#1054;&#1055;&#1058;/&#1055;&#1072;&#1089;&#1087;&#1086;&#1088;&#1090;&#1072; &#1076;&#1077;&#1081;&#1089;&#1090;&#1074;&#1091;&#1102;&#1097;&#1080;&#1077;/&#1044;&#1077;&#1085;&#1076;&#1088;&#1072;&#1088;&#1080;&#1081; &#1042;&#1103;&#1079;&#1086;&#1074;&#1089;&#1082;&#1086;&#1075;&#1086;" TargetMode="External"/><Relationship Id="rId7" Type="http://schemas.openxmlformats.org/officeDocument/2006/relationships/hyperlink" Target="../../../../../../../../../../D:/&#1087;&#1077;&#1088;&#1077;&#1085;&#1086;&#1089;.BIN/&#1076;&#1080;&#1089;&#1082; F/&#1050;&#1040;&#1044;&#1040;&#1057;&#1058;&#1056; &#1054;&#1054;&#1055;&#1058;/&#1054;&#1093;&#1088;&#1072;&#1085;&#1085;&#1099;&#1077; &#1086;&#1073;&#1103;&#1079;&#1072;&#1090;&#1077;&#1083;&#1100;&#1089;&#1090;&#1074;&#1072;/&#1044;&#1077;&#1085;&#1076;&#1088;&#1072;&#1088;&#1080;&#1081; &#1042;&#1103;&#1079;&#1086;&#1074;&#1089;&#1082;&#1086;&#1075;&#1086;" TargetMode="External"/><Relationship Id="rId8"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70.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1;&#1086;&#1083;&#1100;&#1096;&#1077;&#1080;&#1074;&#1072;&#1085;&#1086;&#1074;&#1089;&#1082;&#1080;&#1081; &#1087;&#1088;&#1080;&#1091;&#1089;&#1072;&#1076;&#1077;&#1073;&#1085;&#1099;&#1081;"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41;&#1086;&#1083;&#1100;&#1096;&#1077;&#1085;&#1080;&#1074;&#1072;&#1085;&#1086;&#1089;&#1074;&#1082;&#1080;&#1081; &#1087;&#1088;&#1080;&#1091;&#1089;&#1072;&#1076;&#1077;&#1073;&#1085;&#1099;&#1081; &#1087;&#1072;&#1088;&#108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41;&#1086;&#1083;&#1100;&#1096;&#1077;&#1085;&#1080;&#1074;&#1072;&#1085;&#1086;&#1089;&#1074;&#1082;&#1080;&#1081; &#1087;&#1088;&#1080;&#1091;&#1089;&#1072;&#1076;&#1077;&#1073;&#1085;&#1099;&#1081; &#1087;&#1072;&#1088;&#108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71.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3;&#1091;&#1073;&#1072;&#1088;&#1077;&#1074;&#1089;&#1082;&#1072;&#1103; &#1091;&#1089;&#1072;&#1076;&#1100;&#1073;&#1072; &#1064;&#1072;&#1093;&#1084;&#1072;&#1090;&#1086;&#1074;&#1099;&#1093;"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60;&#1088;&#1072;&#1075;&#1084;&#1077;&#1085;&#1090; &#1087;&#1088;&#1080;&#1091;&#1089;&#1072;&#1076;&#1077;&#1073;&#1085;&#1086;&#1075;&#1086; &#1043;&#1091;&#1073;&#1072;&#1088;&#1077;&#1074;&#1082;&#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60;&#1088;&#1072;&#1075;&#1084;&#1077;&#1085;&#1090; &#1087;&#1088;&#1080;&#1091;&#1089;&#1072;&#1076;&#1077;&#1073;&#1085;&#1086;&#1075;&#1086; &#1043;&#1091;&#1073;&#1072;&#1088;&#1077;&#1074;&#1082;&#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72.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5;&#1072;&#1089;&#1087;&#1086;&#1088;&#1090;&#1072; &#1076;&#1077;&#1081;&#1089;&#1090;&#1074;&#1091;&#1102;&#1097;&#1080;&#1077;/&#1042;&#1103;&#1079;&#1086;&#1074;&#1089;&#1082;&#1080;&#1081; &#1095;&#1077;&#1088;&#1085;&#1086;&#1086;&#1083;&#1100;&#1096;&#1072;&#1090;&#1085;&#1080;&#1082;" TargetMode="External"/>
</Relationships>
</file>

<file path=xl/worksheets/_rels/sheet73.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2;&#1103;&#1079;&#1086;&#1074;&#1089;&#1082;&#1072;&#1103; &#1074;&#1077;&#1082;&#1086;&#1074;&#1072;&#1103; &#1076;&#1091;&#1073;&#1088;&#1072;&#1074;&#107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42;&#1103;&#1079;&#1086;&#1074;&#1089;&#1082;&#1072;&#1103; &#1074;&#1077;&#1082;&#1086;&#1074;&#1072;&#1103; &#1076;&#1091;&#1073;&#1088;&#1072;&#1074;&#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42;&#1103;&#1079;&#1086;&#1074;&#1089;&#1082;&#1072;&#1103; &#1074;&#1077;&#1082;&#1086;&#1074;&#1072;&#1103; &#1076;&#1091;&#1073;&#1088;&#1072;&#1074;&#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74.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5;&#1086;&#1083;&#1095;&#1072;&#1085;&#1080;&#1085;&#1086;&#1074;&#1089;&#1082;&#1080;&#1081; &#1087;&#1088;&#1080;&#1091;&#1089;&#1072;&#1076;&#1077;&#1073;&#1085;&#1099;&#1081;"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5;&#1086;&#1083;&#1095;&#1072;&#1085;&#1080;&#1085;&#1086;&#1074;&#1089;&#1082;&#1080;&#1081; &#1087;&#1088;&#1080;&#1091;&#1089;&#1072;&#1076;&#1077;&#1073;&#1085;&#1099;&#1081; &#1087;&#1072;&#1088;&#108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5;&#1086;&#1083;&#1095;&#1072;&#1085;&#1080;&#1085;&#1086;&#1074;&#1089;&#1082;&#1080;&#1081; &#1087;&#1088;&#1080;&#1091;&#1089;&#1072;&#1076;&#1077;&#1073;&#1085;&#1099;&#1081; &#1087;&#1072;&#1088;&#108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75.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5;&#1086;&#1073;&#1086;&#1095;&#1080;&#1085;&#1089;&#1082;&#1072;&#1103; &#1083;&#1077;&#1089;&#1085;&#1072;&#1103; &#1076;&#1072;&#1095;&#107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5;&#1086;&#1073;&#1086;&#1095;&#1080;&#1085;&#1089;&#1082;&#1072;&#1103; &#1083;&#1077;&#1089;&#1085;&#1072;&#1103; &#1076;&#1072;&#1095;&#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5;&#1086;&#1073;&#1086;&#1095;&#1080;&#1085;&#1089;&#1082;&#1072;&#1103; &#1083;&#1077;&#1089;&#1085;&#1072;&#1103; &#1076;&#1072;&#1095;&#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76.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4;&#1074;&#1088;&#1072;&#1075; &#1052;&#1072;&#1083;&#1080;&#1085;&#1086;&#1074;&#1099;&#1081;"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4;&#1074;&#1088;&#1072;&#1075; &#1052;&#1072;&#1083;&#1080;&#1085;&#1086;&#1074;&#1099;&#1081;"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4;&#1074;&#1088;&#1072;&#1075; &#1052;&#1072;&#1083;&#1080;&#1085;&#1086;&#1074;&#1099;&#1081;"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77.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3" Type="http://schemas.openxmlformats.org/officeDocument/2006/relationships/hyperlink" Target="../../../../../../../../../../D:/&#1087;&#1077;&#1088;&#1077;&#1085;&#1086;&#1089;.BIN/&#1076;&#1080;&#1089;&#1082; F/&#1050;&#1040;&#1044;&#1040;&#1057;&#1058;&#1056; &#1054;&#1054;&#1055;&#1058;/&#1055;&#1072;&#1089;&#1087;&#1086;&#1088;&#1090;&#1072; &#1076;&#1077;&#1081;&#1089;&#1090;&#1074;&#1091;&#1102;&#1097;&#1080;&#1077;/&#1050;&#1072;&#1088;&#1100;&#1077;&#1088; &#1050;&#1072;&#1088;&#1103;&#1082;&#1080;&#1085;&#1086;" TargetMode="External"/><Relationship Id="rId4" Type="http://schemas.openxmlformats.org/officeDocument/2006/relationships/hyperlink" Target="../../../../../../../../../../D:/&#1087;&#1077;&#1088;&#1077;&#1085;&#1086;&#1089;.BIN/&#1076;&#1080;&#1089;&#1082; F/&#1050;&#1040;&#1044;&#1040;&#1057;&#1058;&#1056; &#1054;&#1054;&#1055;&#1058;/&#1054;&#1093;&#1088;&#1072;&#1085;&#1085;&#1099;&#1077; &#1086;&#1073;&#1103;&#1079;&#1072;&#1090;&#1077;&#1083;&#1100;&#1089;&#1090;&#1074;&#1072;/&#1050;&#1072;&#1088;&#1100;&#1077;&#1088; &#1050;&#1072;&#1088;&#1103;&#1082;&#1080;&#1085;&#1086;"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78.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4;&#1044;&#1069;&#1062;"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4;&#1044;&#1069;&#106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9.01.2014 &#8470; 39-&#1055;.rtf" TargetMode="External"/>
</Relationships>
</file>

<file path=xl/worksheets/_rels/sheet79.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2" Type="http://schemas.openxmlformats.org/officeDocument/2006/relationships/hyperlink" Target="../../../../../../../../../../D:/&#1087;&#1077;&#1088;&#1077;&#1085;&#1086;&#1089;.BIN/&#1076;&#1080;&#1089;&#1082; F/&#1050;&#1040;&#1044;&#1040;&#1057;&#1058;&#1056; &#1054;&#1054;&#1055;&#1058;/&#1055;&#1072;&#1089;&#1087;&#1086;&#1088;&#1090;&#1072; 1996 &#1075;&#1086;&#1076;&#1072;/&#1058;&#1102;&#1083;&#1100;&#1087;&#1072;&#1085;&#1085;&#1072;&#1103; &#1089;&#1090;&#1077;&#1087;&#1100; &#1060;&#1077;&#1076;&#1086;&#1088;&#1086;&#1074;&#1089;&#1082;&#1080;&#1081;"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6" Type="http://schemas.openxmlformats.org/officeDocument/2006/relationships/hyperlink" Target="../../../../../../../../../../D:/&#1087;&#1077;&#1088;&#1077;&#1085;&#1086;&#1089;.BIN/&#1076;&#1080;&#1089;&#1082; F/&#1050;&#1040;&#1044;&#1040;&#1057;&#1058;&#1056; &#1054;&#1054;&#1055;&#1058;/&#1055;&#1072;&#1089;&#1087;&#1086;&#1088;&#1090;&#1072; &#1076;&#1077;&#1081;&#1089;&#1090;&#1074;&#1091;&#1102;&#1097;&#1080;&#1077;/&#1059;&#1088;&#1086;&#1095;&#1080;&#1097;&#1077; &#1048;&#1074;&#1072;&#1085;&#1086;&#1074;&#1086; &#1087;&#1086;&#1083;&#1077;" TargetMode="External"/><Relationship Id="rId7" Type="http://schemas.openxmlformats.org/officeDocument/2006/relationships/hyperlink" Target="../../../../../../../../../../D:/&#1087;&#1077;&#1088;&#1077;&#1085;&#1086;&#1089;.BIN/&#1076;&#1080;&#1089;&#1082; F/&#1050;&#1040;&#1044;&#1040;&#1057;&#1058;&#1056; &#1054;&#1054;&#1055;&#1058;/&#1054;&#1093;&#1088;&#1072;&#1085;&#1085;&#1099;&#1077; &#1086;&#1073;&#1103;&#1079;&#1072;&#1090;&#1077;&#1083;&#1100;&#1089;&#1090;&#1074;&#1072;/&#1059;&#1088;&#1086;&#1095;&#1080;&#1097;&#1077; &#1048;&#1074;&#1072;&#1085;&#1086;&#1074;&#1086; &#1087;&#1086;&#1083;&#1077;" TargetMode="External"/><Relationship Id="rId8"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80.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2" Type="http://schemas.openxmlformats.org/officeDocument/2006/relationships/hyperlink" Target="../../../../../../../../../../D:/&#1087;&#1077;&#1088;&#1077;&#1085;&#1086;&#1089;.BIN/&#1076;&#1080;&#1089;&#1082; F/&#1050;&#1040;&#1044;&#1040;&#1057;&#1058;&#1056; &#1054;&#1054;&#1055;&#1058;/&#1055;&#1072;&#1089;&#1087;&#1086;&#1088;&#1090;&#1072; 1996 &#1075;&#1086;&#1076;&#1072;/&#1060;&#1088;&#1072;&#1075;&#1084;&#1077;&#1085;&#1090; &#1042;&#1086;&#1088;&#1086;&#1085;&#1094;&#1086;&#1074;&#1089;&#1082;&#1086;&#1075;&#1086; &#1087;&#1072;&#1088;&#1082;&#1072;"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6" Type="http://schemas.openxmlformats.org/officeDocument/2006/relationships/hyperlink" Target="../../../../../../../../../../D:/&#1087;&#1077;&#1088;&#1077;&#1085;&#1086;&#1089;.BIN/&#1076;&#1080;&#1089;&#1082; F/&#1050;&#1040;&#1044;&#1040;&#1057;&#1058;&#1056; &#1054;&#1054;&#1055;&#1058;/&#1055;&#1072;&#1089;&#1087;&#1086;&#1088;&#1090;&#1072; &#1076;&#1077;&#1081;&#1089;&#1090;&#1074;&#1091;&#1102;&#1097;&#1080;&#1077;/&#1055;&#1088;&#1080;&#1091;&#1089;&#1072;&#1076;&#1077;&#1073;&#1085;&#1099;&#1081; &#1087;&#1072;&#1088;&#1082; &#1042;&#1086;&#1088;&#1086;&#1085;&#1094;&#1086;&#1074;&#1099;&#1093;-&#1044;&#1072;&#1096;&#1082;&#1086;&#1074;&#1099;&#1093;" TargetMode="External"/><Relationship Id="rId7" Type="http://schemas.openxmlformats.org/officeDocument/2006/relationships/hyperlink" Target="../../../../../../../../../../D:/&#1087;&#1077;&#1088;&#1077;&#1085;&#1086;&#1089;.BIN/&#1076;&#1080;&#1089;&#1082; F/&#1050;&#1040;&#1044;&#1040;&#1057;&#1058;&#1056; &#1054;&#1054;&#1055;&#1058;/&#1054;&#1093;&#1088;&#1072;&#1085;&#1085;&#1099;&#1077; &#1086;&#1073;&#1103;&#1079;&#1072;&#1090;&#1077;&#1083;&#1100;&#1089;&#1090;&#1074;&#1072;/&#1055;&#1088;&#1080;&#1091;&#1089;&#1072;&#1076;&#1077;&#1073;&#1085;&#1099;&#1081; &#1087;&#1072;&#1088;&#1082; &#1042;&#1086;&#1088;&#1086;&#1085;&#1094;&#1086;&#1074;&#1099;&#1093;-&#1044;&#1072;&#1096;&#1082;&#1086;&#1074;&#1099;&#1093;" TargetMode="External"/><Relationship Id="rId8"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81.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10.08.1983 &#8470; 266"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4" Type="http://schemas.openxmlformats.org/officeDocument/2006/relationships/hyperlink" Target="../../../../../../../../../../D:/&#1087;&#1077;&#1088;&#1077;&#1085;&#1086;&#1089;.BIN/&#1076;&#1080;&#1089;&#1082; F/&#1050;&#1040;&#1044;&#1040;&#1057;&#1058;&#1056; &#1054;&#1054;&#1055;&#1058;/&#1055;&#1072;&#1089;&#1087;&#1086;&#1088;&#1090;&#1072; 1996 &#1075;&#1086;&#1076;&#1072;/&#1043;&#1086;&#1088;.&#1087;&#1072;&#1088;&#1082; &#1043;&#1086;&#1088;&#1100;&#1082;&#1086;&#1075;&#1086;"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7"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8" Type="http://schemas.openxmlformats.org/officeDocument/2006/relationships/hyperlink" Target="../../../../../../../../../../D:/&#1087;&#1077;&#1088;&#1077;&#1085;&#1086;&#1089;.BIN/&#1076;&#1080;&#1089;&#1082; F/&#1050;&#1040;&#1044;&#1040;&#1057;&#1058;&#1056; &#1054;&#1054;&#1055;&#1058;/&#1055;&#1072;&#1089;&#1087;&#1086;&#1088;&#1090;&#1072; &#1076;&#1077;&#1081;&#1089;&#1090;&#1074;&#1091;&#1102;&#1097;&#1080;&#1077;/&#1043;&#1086;&#1088;&#1086;&#1076;&#1089;&#1082;&#1086;&#1081; &#1087;&#1072;&#1088;&#1082; &#1043;&#1086;&#1088;&#1100;&#1082;&#1086;&#1075;&#1086;" TargetMode="External"/><Relationship Id="rId9" Type="http://schemas.openxmlformats.org/officeDocument/2006/relationships/hyperlink" Target="../../../../../../../../../../D:/&#1087;&#1077;&#1088;&#1077;&#1085;&#1086;&#1089;.BIN/&#1076;&#1080;&#1089;&#1082; F/&#1050;&#1040;&#1044;&#1040;&#1057;&#1058;&#1056; &#1054;&#1054;&#1055;&#1058;/&#1054;&#1093;&#1088;&#1072;&#1085;&#1085;&#1099;&#1077; &#1086;&#1073;&#1103;&#1079;&#1072;&#1090;&#1077;&#1083;&#1100;&#1089;&#1090;&#1074;&#1072;/&#1043;&#1086;&#1088;&#1086;&#1076;&#1089;&#1082;&#1086;&#1081; &#1087;&#1072;&#1088;&#1082; &#1043;&#1086;&#1088;&#1100;&#1082;&#1086;&#1075;&#1086;" TargetMode="External"/><Relationship Id="rId10"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Relationship Id="rId11" Type="http://schemas.openxmlformats.org/officeDocument/2006/relationships/hyperlink" Target="../../../../../../../../../../D:/&#1087;&#1077;&#1088;&#1077;&#1085;&#1086;&#1089;.BIN/&#1076;&#1080;&#1089;&#1082; F/&#1050;&#1040;&#1044;&#1040;&#1057;&#1058;&#1056; &#1054;&#1054;&#1055;&#1058;/&#1053;&#1086;&#1088;&#1084;&#1072;&#1090;&#1080;&#1074;&#1085;&#1072;&#1103; &#1073;&#1072;&#1079;&#1072; &#1054;&#1054;&#1055;&#1058;/28.06.2010 &#8470; 252-&#1055;.rtf" TargetMode="External"/>
</Relationships>
</file>

<file path=xl/worksheets/_rels/sheet82.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4;&#1077;&#1085;&#1076;&#1088;&#1072;&#1088;&#1080;&#1081; &#1053;&#1055;&#1054; &#1069;&#1083;&#1080;&#1090;&#1072; &#1055;&#1086;&#1074;&#1086;&#1083;&#1078;&#1100;&#1103;"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44;&#1077;&#1085;&#1076;&#1088;&#1072;&#1088;&#1080;&#1081; &#1043;&#1053;&#1059; &#1053;&#1048;&#1048;&#1057;&#1061;" TargetMode="External"/><Relationship Id="rId8" Type="http://schemas.openxmlformats.org/officeDocument/2006/relationships/hyperlink" Target="../../../../../../../../../../D:/&#1087;&#1077;&#1088;&#1077;&#1085;&#1086;&#1089;.BIN/&#1076;&#1080;&#1089;&#1082; F/&#1050;&#1040;&#1044;&#1040;&#1057;&#1058;&#1056; &#1054;&#1054;&#1055;&#1058;/&#1053;&#1086;&#1088;&#1084;&#1072;&#1090;&#1080;&#1074;&#1085;&#1072;&#1103; &#1073;&#1072;&#1079;&#1072; &#1054;&#1054;&#1055;&#1058;/&#1055;&#1086;&#1083;&#1086;&#1078;&#1077;&#1085;&#1080;&#1077; &#1070;&#1075;&#1086;-&#1042;&#1086;&#1089;&#1090;&#1086;&#1082; 2016" TargetMode="External"/><Relationship Id="rId9" Type="http://schemas.openxmlformats.org/officeDocument/2006/relationships/hyperlink" Target="../../../../../../../../../../D:/&#1087;&#1077;&#1088;&#1077;&#1085;&#1086;&#1089;.BIN/&#1076;&#1080;&#1089;&#1082; F/&#1050;&#1040;&#1044;&#1040;&#1057;&#1058;&#1056; &#1054;&#1054;&#1055;&#1058;/&#1054;&#1093;&#1088;&#1072;&#1085;&#1085;&#1099;&#1077; &#1086;&#1073;&#1103;&#1079;&#1072;&#1090;&#1077;&#1083;&#1100;&#1089;&#1090;&#1074;&#1072;/&#1044;&#1077;&#1085;&#1076;&#1088;&#1072;&#1088;&#1080;&#1081; &#1043;&#1053;&#1059; &#1053;&#1048;&#1048;&#1057;&#1061;" TargetMode="External"/><Relationship Id="rId10"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Relationship Id="rId11" Type="http://schemas.openxmlformats.org/officeDocument/2006/relationships/hyperlink" Target="../../../../../../../../../../D:/&#1087;&#1077;&#1088;&#1077;&#1085;&#1086;&#1089;.BIN/&#1076;&#1080;&#1089;&#1082; F/&#1050;&#1040;&#1044;&#1040;&#1057;&#1058;&#1056; &#1054;&#1054;&#1055;&#1058;/&#1053;&#1086;&#1088;&#1084;&#1072;&#1090;&#1080;&#1074;&#1085;&#1072;&#1103; &#1073;&#1072;&#1079;&#1072; &#1054;&#1054;&#1055;&#1058;/29.01.2014 &#8470; 39-&#1055;.rtf" TargetMode="External"/><Relationship Id="rId12" Type="http://schemas.openxmlformats.org/officeDocument/2006/relationships/hyperlink" Target="../../../../../../../../../../D:/&#1087;&#1077;&#1088;&#1077;&#1085;&#1086;&#1089;.BIN/&#1076;&#1080;&#1089;&#1082; F/&#1050;&#1040;&#1044;&#1040;&#1057;&#1058;&#1056; &#1054;&#1054;&#1055;&#1058;/&#1053;&#1086;&#1088;&#1084;&#1072;&#1090;&#1080;&#1074;&#1085;&#1072;&#1103; &#1073;&#1072;&#1079;&#1072; &#1054;&#1054;&#1055;&#1058;/06.05.2016 &#8470; 208-&#1055;" TargetMode="External"/>
</Relationships>
</file>

<file path=xl/worksheets/_rels/sheet83.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8.02.1990 &#8470; 38"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5;&#1077;&#1089;&#1095;&#1072;&#1085;&#1099;&#1081; &#1082;&#1072;&#1088;&#1100;&#1077;&#1088; &#1074; &#1047;&#1072;&#1074;&#1086;&#1076;&#1089;&#1082;&#1086;&#1084;"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5;&#1072;&#1089;&#1087;&#1086;&#1088;&#1090;&#1072; &#1076;&#1077;&#1081;&#1089;&#1090;&#1074;&#1091;&#1102;&#1097;&#1080;&#1077;/&#1050;&#1072;&#1088;&#1100;&#1077;&#1088; &#1047;&#1072;&#1087;&#1083;&#1072;&#1090;&#1080;&#1085;&#1086;&#1074;&#1082;&#1072;" TargetMode="External"/><Relationship Id="rId8" Type="http://schemas.openxmlformats.org/officeDocument/2006/relationships/hyperlink" Target="../../../../../../../../../../D:/&#1087;&#1077;&#1088;&#1077;&#1085;&#1086;&#1089;.BIN/&#1076;&#1080;&#1089;&#1082; F/&#1050;&#1040;&#1044;&#1040;&#1057;&#1058;&#1056; &#1054;&#1054;&#1055;&#1058;/&#1054;&#1093;&#1088;&#1072;&#1085;&#1085;&#1099;&#1077; &#1086;&#1073;&#1103;&#1079;&#1072;&#1090;&#1077;&#1083;&#1100;&#1089;&#1090;&#1074;&#1072;/&#1050;&#1072;&#1088;&#1100;&#1077;&#1088; &#1047;&#1072;&#1087;&#1083;&#1072;&#1090;&#1080;&#1085;&#1086;&#1074;&#1082;&#1072;"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84.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41;&#1086;&#1090;.&#1089;&#1072;&#1076; &#1057;&#1043;&#1059;"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5"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6"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7" Type="http://schemas.openxmlformats.org/officeDocument/2006/relationships/hyperlink" Target="../../../../../../../../../../D:/&#1087;&#1077;&#1088;&#1077;&#1085;&#1086;&#1089;.BIN/&#1076;&#1080;&#1089;&#1082; F/&#1050;&#1040;&#1044;&#1040;&#1057;&#1058;&#1056; &#1054;&#1054;&#1055;&#1058;/&#1053;&#1086;&#1088;&#1084;&#1072;&#1090;&#1080;&#1074;&#1085;&#1072;&#1103; &#1073;&#1072;&#1079;&#1072; &#1054;&#1054;&#1055;&#1058;/&#1055;&#1086;&#1083;&#1086;&#1078;&#1077;&#1085;&#1080;&#1077; &#1073;&#1086;&#1090;. &#1089;&#1072;&#1076;" TargetMode="External"/><Relationship Id="rId8" Type="http://schemas.openxmlformats.org/officeDocument/2006/relationships/hyperlink" Target="../../../../../../../../../../D:/&#1087;&#1077;&#1088;&#1077;&#1085;&#1086;&#1089;.BIN/&#1076;&#1080;&#1089;&#1082; F/&#1050;&#1040;&#1044;&#1040;&#1057;&#1058;&#1056; &#1054;&#1054;&#1055;&#1058;/&#1055;&#1072;&#1089;&#1087;&#1086;&#1088;&#1090;&#1072; &#1076;&#1077;&#1081;&#1089;&#1090;&#1074;&#1091;&#1102;&#1097;&#1080;&#1077;/&#1041;&#1086;&#1090;&#1072;&#1085;&#1080;&#1095;&#1077;&#1089;&#1082;&#1080;&#1081; &#1089;&#1072;&#1076; &#1057;&#1043;&#1059;" TargetMode="External"/><Relationship Id="rId9" Type="http://schemas.openxmlformats.org/officeDocument/2006/relationships/hyperlink" Target="../../../../../../../../../../D:/&#1087;&#1077;&#1088;&#1077;&#1085;&#1086;&#1089;.BIN/&#1076;&#1080;&#1089;&#1082; F/&#1050;&#1040;&#1044;&#1040;&#1057;&#1058;&#1056; &#1054;&#1054;&#1055;&#1058;/&#1054;&#1093;&#1088;&#1072;&#1085;&#1085;&#1099;&#1077; &#1086;&#1073;&#1103;&#1079;&#1072;&#1090;&#1077;&#1083;&#1100;&#1089;&#1090;&#1074;&#1072;/&#1041;&#1086;&#1090;&#1072;&#1085;&#1080;&#1095;&#1077;&#1089;&#1082;&#1080;&#1081; &#1089;&#1072;&#1076; &#1057;&#1043;&#1059;" TargetMode="External"/><Relationship Id="rId10"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
</Relationships>
</file>

<file path=xl/worksheets/_rels/sheet85.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5.07.1982 &#8470; 342"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27.12.1991 &#8470; 328" TargetMode="External"/><Relationship Id="rId3" Type="http://schemas.openxmlformats.org/officeDocument/2006/relationships/hyperlink" Target="../../../../../../../../../../D:/&#1087;&#1077;&#1088;&#1077;&#1085;&#1086;&#1089;.BIN/&#1076;&#1080;&#1089;&#1082; F/&#1050;&#1040;&#1044;&#1040;&#1057;&#1058;&#1056; &#1054;&#1054;&#1055;&#1058;/&#1055;&#1072;&#1089;&#1087;&#1086;&#1088;&#1090;&#1072; 1996 &#1075;&#1086;&#1076;&#1072;/&#1056;&#1086;&#1076;&#1085;&#1080;&#1082; &#1052;&#1072;&#1083;&#1080;&#1085;&#1086;&#1074;&#1099;&#1081;" TargetMode="External"/><Relationship Id="rId4" Type="http://schemas.openxmlformats.org/officeDocument/2006/relationships/hyperlink" Target="../../../../../../../../../../D:/&#1087;&#1077;&#1088;&#1077;&#1085;&#1086;&#1089;.BIN/&#1076;&#1080;&#1089;&#1082; F/&#1050;&#1040;&#1044;&#1040;&#1057;&#1058;&#1056; &#1054;&#1054;&#1055;&#1058;/&#1055;&#1072;&#1089;&#1087;&#1086;&#1088;&#1090;&#1072; 1996 &#1075;&#1086;&#1076;&#1072;/&#1055;&#1088;&#1091;&#1076;&#1099; &#1085;&#1072; 9-&#1081; &#1044;&#1072;&#1095;&#1085;&#1086;&#1081;" TargetMode="External"/><Relationship Id="rId5" Type="http://schemas.openxmlformats.org/officeDocument/2006/relationships/hyperlink" Target="../../../../../../../../../../D:/&#1087;&#1077;&#1088;&#1077;&#1085;&#1086;&#1089;.BIN/&#1076;&#1080;&#1089;&#1082; F/&#1050;&#1040;&#1044;&#1040;&#1057;&#1058;&#1056; &#1054;&#1054;&#1055;&#1058;/&#1055;&#1072;&#1089;&#1087;&#1086;&#1088;&#1090;&#1072; 1996 &#1075;&#1086;&#1076;&#1072;/&#1057;&#1086;&#1089;&#1085;&#1072; &#1042;&#1077;&#1081;&#1084;&#1091;&#1090;&#1086;&#1074;&#1072; &#1085;&#1072; 9-&#1081;" TargetMode="External"/><Relationship Id="rId6" Type="http://schemas.openxmlformats.org/officeDocument/2006/relationships/hyperlink" Target="../../../../../../../../../../D:/&#1087;&#1077;&#1088;&#1077;&#1085;&#1086;&#1089;.BIN/&#1076;&#1080;&#1089;&#1082; F/&#1050;&#1040;&#1044;&#1040;&#1057;&#1058;&#1056; &#1054;&#1054;&#1055;&#1058;/&#1055;&#1072;&#1089;&#1087;&#1086;&#1088;&#1090;&#1072; 1996 &#1075;&#1086;&#1076;&#1072;/&#1044;&#1091;&#1073;-&#1074;&#1077;&#1083;&#1080;&#1082;&#1072;&#1085; &#1050;&#1091;&#1084;&#1099;&#1089;&#1082;&#1072;" TargetMode="External"/><Relationship Id="rId7" Type="http://schemas.openxmlformats.org/officeDocument/2006/relationships/hyperlink" Target="../../../../../../../../../../D:/&#1087;&#1077;&#1088;&#1077;&#1085;&#1086;&#1089;.BIN/&#1076;&#1080;&#1089;&#1082; F/&#1050;&#1040;&#1044;&#1040;&#1057;&#1058;&#1056; &#1054;&#1054;&#1055;&#1058;/&#1055;&#1072;&#1089;&#1087;&#1086;&#1088;&#1090;&#1072; 1996 &#1075;&#1086;&#1076;&#1072;/&#1056;&#1086;&#1097;&#1072; &#1041;&#1072;&#1088;&#1093;&#1072;&#1090;&#1072; &#1050;&#1091;&#1084;&#1099;&#1089;&#1082;&#1072;" TargetMode="External"/><Relationship Id="rId8" Type="http://schemas.openxmlformats.org/officeDocument/2006/relationships/hyperlink" Target="../../../../../../../../../../D:/&#1087;&#1077;&#1088;&#1077;&#1085;&#1086;&#1089;.BIN/&#1076;&#1080;&#1089;&#1082; F/&#1050;&#1040;&#1044;&#1040;&#1057;&#1058;&#1056; &#1054;&#1054;&#1055;&#1058;/&#1053;&#1086;&#1088;&#1084;&#1072;&#1090;&#1080;&#1074;&#1085;&#1072;&#1103; &#1073;&#1072;&#1079;&#1072; &#1054;&#1054;&#1055;&#1058;/21.04.1997 &#8470; 321.rtf" TargetMode="External"/><Relationship Id="rId9" Type="http://schemas.openxmlformats.org/officeDocument/2006/relationships/hyperlink" Target="../../../../../../../../../../D:/&#1087;&#1077;&#1088;&#1077;&#1085;&#1086;&#1089;.BIN/&#1076;&#1080;&#1089;&#1082; F/&#1050;&#1040;&#1044;&#1040;&#1057;&#1058;&#1056; &#1054;&#1054;&#1055;&#1058;/&#1053;&#1086;&#1088;&#1084;&#1072;&#1090;&#1080;&#1074;&#1085;&#1072;&#1103; &#1073;&#1072;&#1079;&#1072; &#1054;&#1054;&#1055;&#1058;/27.02.2007 &#8470; 77-&#1055;.rtf" TargetMode="External"/><Relationship Id="rId10"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11" Type="http://schemas.openxmlformats.org/officeDocument/2006/relationships/hyperlink" Target="../../../../../../../../../../D:/&#1087;&#1077;&#1088;&#1077;&#1085;&#1086;&#1089;.BIN/&#1076;&#1080;&#1089;&#1082; F/&#1050;&#1040;&#1044;&#1040;&#1057;&#1058;&#1056; &#1054;&#1054;&#1055;&#1058;/&#1053;&#1086;&#1088;&#1084;&#1072;&#1090;&#1080;&#1074;&#1085;&#1072;&#1103; &#1073;&#1072;&#1079;&#1072; &#1054;&#1054;&#1055;&#1058;/&#1056;&#1072;&#1089;&#1087;&#1086;&#1088;&#1103;&#1078;&#1077;&#1085;&#1080;&#1077; &#1055;&#1088;&#1072;&#1074;&#1080;&#1090;&#1077;&#1083;&#1100;&#1089;&#1090;&#1074;&#1072; &#1057;&#1072;&#1088;&#1072;&#1090;&#1086;&#1074;&#1089;&#1082;&#1086;&#1081; &#1086;&#1073;&#1083;&#1072;&#1089;&#1090;&#1080; &#1086;&#1090; 14_08_2008.rtf" TargetMode="External"/><Relationship Id="rId12" Type="http://schemas.openxmlformats.org/officeDocument/2006/relationships/hyperlink" Target="../../../../../../../../../../D:/&#1087;&#1077;&#1088;&#1077;&#1085;&#1086;&#1089;.BIN/&#1076;&#1080;&#1089;&#1082; F/&#1050;&#1040;&#1044;&#1040;&#1057;&#1058;&#1056; &#1054;&#1054;&#1055;&#1058;/&#1053;&#1086;&#1088;&#1084;&#1072;&#1090;&#1080;&#1074;&#1085;&#1072;&#1103; &#1073;&#1072;&#1079;&#1072; &#1054;&#1054;&#1055;&#1058;/18.03.2009 &#8470; 101-&#1055;.rtf" TargetMode="External"/><Relationship Id="rId13" Type="http://schemas.openxmlformats.org/officeDocument/2006/relationships/hyperlink" Target="../../../../../../../../../../D:/&#1087;&#1077;&#1088;&#1077;&#1085;&#1086;&#1089;.BIN/&#1076;&#1080;&#1089;&#1082; F/&#1050;&#1040;&#1044;&#1040;&#1057;&#1058;&#1056; &#1054;&#1054;&#1055;&#1058;/&#1053;&#1086;&#1088;&#1084;&#1072;&#1090;&#1080;&#1074;&#1085;&#1072;&#1103; &#1073;&#1072;&#1079;&#1072; &#1054;&#1054;&#1055;&#1058;/&#1056;&#1072;&#1089;&#1087;&#1086;&#1088;&#1103;&#1078;&#1077;&#1085;&#1080;&#1077; &#1055;&#1088;&#1072;&#1074;&#1080;&#1090;&#1077;&#1083;&#1100;&#1089;&#1090;&#1074;&#1072; &#1057;&#1072;&#1088;&#1072;&#1090;&#1086;&#1074;&#1089;&#1082;&#1086;&#1081; &#1086;&#1073;&#1083;&#1072;&#1089;&#1090;&#1080; &#1086;&#1090; 08_05_2009.rtf" TargetMode="External"/><Relationship Id="rId14" Type="http://schemas.openxmlformats.org/officeDocument/2006/relationships/hyperlink" Target="../../../../../../../../../../D:/&#1087;&#1077;&#1088;&#1077;&#1085;&#1086;&#1089;.BIN/&#1076;&#1080;&#1089;&#1082; F/&#1050;&#1040;&#1044;&#1040;&#1057;&#1058;&#1056; &#1054;&#1054;&#1055;&#1058;/&#1053;&#1086;&#1088;&#1084;&#1072;&#1090;&#1080;&#1074;&#1085;&#1072;&#1103; &#1073;&#1072;&#1079;&#1072; &#1054;&#1054;&#1055;&#1058;/23.06.2009 &#8470; 262-&#1055;.rtf" TargetMode="External"/><Relationship Id="rId15" Type="http://schemas.openxmlformats.org/officeDocument/2006/relationships/hyperlink" Target="../../../../../../../../../../D:/&#1087;&#1077;&#1088;&#1077;&#1085;&#1086;&#1089;.BIN/&#1076;&#1080;&#1089;&#1082; F/&#1050;&#1040;&#1044;&#1040;&#1057;&#1058;&#1056; &#1054;&#1054;&#1055;&#1058;/&#1053;&#1086;&#1088;&#1084;&#1072;&#1090;&#1080;&#1074;&#1085;&#1072;&#1103; &#1073;&#1072;&#1079;&#1072; &#1054;&#1054;&#1055;&#1058;/21.07.2009 &#8470; 304-&#1055;.rtf" TargetMode="External"/><Relationship Id="rId16" Type="http://schemas.openxmlformats.org/officeDocument/2006/relationships/hyperlink" Target="../../../../../../../../../../D:/&#1087;&#1077;&#1088;&#1077;&#1085;&#1086;&#1089;.BIN/&#1076;&#1080;&#1089;&#1082; F/&#1050;&#1040;&#1044;&#1040;&#1057;&#1058;&#1056; &#1054;&#1054;&#1055;&#1058;/&#1053;&#1086;&#1088;&#1084;&#1072;&#1090;&#1080;&#1074;&#1085;&#1072;&#1103; &#1073;&#1072;&#1079;&#1072; &#1054;&#1054;&#1055;&#1058;/25.09.2009 &#8470; 475-&#1055;.rtf" TargetMode="External"/><Relationship Id="rId17" Type="http://schemas.openxmlformats.org/officeDocument/2006/relationships/hyperlink" Target="../../../../../../../../../../D:/&#1087;&#1077;&#1088;&#1077;&#1085;&#1086;&#1089;.BIN/&#1076;&#1080;&#1089;&#1082; F/&#1050;&#1040;&#1044;&#1040;&#1057;&#1058;&#1056; &#1054;&#1054;&#1055;&#1058;/&#1053;&#1086;&#1088;&#1084;&#1072;&#1090;&#1080;&#1074;&#1085;&#1072;&#1103; &#1073;&#1072;&#1079;&#1072; &#1054;&#1054;&#1055;&#1058;/21.07.2009 &#8470; 304-&#1055;.rtf" TargetMode="External"/><Relationship Id="rId18" Type="http://schemas.openxmlformats.org/officeDocument/2006/relationships/hyperlink" Target="../../../../../../../../../../D:/&#1087;&#1077;&#1088;&#1077;&#1085;&#1086;&#1089;.BIN/&#1076;&#1080;&#1089;&#1082; F/&#1050;&#1040;&#1044;&#1040;&#1057;&#1058;&#1056; &#1054;&#1054;&#1055;&#1058;/&#1053;&#1086;&#1088;&#1084;&#1072;&#1090;&#1080;&#1074;&#1085;&#1072;&#1103; &#1073;&#1072;&#1079;&#1072; &#1054;&#1054;&#1055;&#1058;/09.06.2010 &#8470; 223-&#1055;.rtf" TargetMode="External"/><Relationship Id="rId19" Type="http://schemas.openxmlformats.org/officeDocument/2006/relationships/hyperlink" Target="../../../../../../../../../../D:/&#1087;&#1077;&#1088;&#1077;&#1085;&#1086;&#1089;.BIN/&#1076;&#1080;&#1089;&#1082; F/&#1050;&#1040;&#1044;&#1040;&#1057;&#1058;&#1056; &#1054;&#1054;&#1055;&#1058;/&#1053;&#1086;&#1088;&#1084;&#1072;&#1090;&#1080;&#1074;&#1085;&#1072;&#1103; &#1073;&#1072;&#1079;&#1072; &#1054;&#1054;&#1055;&#1058;/04.08.2011 &#8470; 403-&#1055;.rtf" TargetMode="External"/><Relationship Id="rId20" Type="http://schemas.openxmlformats.org/officeDocument/2006/relationships/hyperlink" Target="../../../../../../../../../../D:/&#1087;&#1077;&#1088;&#1077;&#1085;&#1086;&#1089;.BIN/&#1076;&#1080;&#1089;&#1082; F/&#1050;&#1040;&#1044;&#1040;&#1057;&#1058;&#1056; &#1054;&#1054;&#1055;&#1058;/&#1053;&#1086;&#1088;&#1084;&#1072;&#1090;&#1080;&#1074;&#1085;&#1072;&#1103; &#1073;&#1072;&#1079;&#1072; &#1054;&#1054;&#1055;&#1058;/27.09.2011 &#8470; 515-&#1055;.rtf" TargetMode="External"/><Relationship Id="rId21" Type="http://schemas.openxmlformats.org/officeDocument/2006/relationships/hyperlink" Target="../../../../../../../../../../D:/&#1087;&#1077;&#1088;&#1077;&#1085;&#1086;&#1089;.BIN/&#1076;&#1080;&#1089;&#1082; F/&#1050;&#1040;&#1044;&#1040;&#1057;&#1058;&#1056; &#1054;&#1054;&#1055;&#1058;/&#1053;&#1086;&#1088;&#1084;&#1072;&#1090;&#1080;&#1074;&#1085;&#1072;&#1103; &#1073;&#1072;&#1079;&#1072; &#1054;&#1054;&#1055;&#1058;/27.12.2011 &#8470; 403-&#1055;&#1088;.doc" TargetMode="External"/><Relationship Id="rId22" Type="http://schemas.openxmlformats.org/officeDocument/2006/relationships/hyperlink" Target="../../../../../../../../../../D:/&#1087;&#1077;&#1088;&#1077;&#1085;&#1086;&#1089;.BIN/&#1076;&#1080;&#1089;&#1082; F/&#1050;&#1040;&#1044;&#1040;&#1057;&#1058;&#1056; &#1054;&#1054;&#1055;&#1058;/&#1053;&#1086;&#1088;&#1084;&#1072;&#1090;&#1080;&#1074;&#1085;&#1072;&#1103; &#1073;&#1072;&#1079;&#1072; &#1054;&#1054;&#1055;&#1058;/10.10.2012 &#8470; 600-&#1055;.rtf" TargetMode="External"/><Relationship Id="rId23" Type="http://schemas.openxmlformats.org/officeDocument/2006/relationships/hyperlink" Target="../../../../../../../../../../D:/&#1087;&#1077;&#1088;&#1077;&#1085;&#1086;&#1089;.BIN/&#1076;&#1080;&#1089;&#1082; F/&#1050;&#1040;&#1044;&#1040;&#1057;&#1058;&#1056; &#1054;&#1054;&#1055;&#1058;/&#1053;&#1086;&#1088;&#1084;&#1072;&#1090;&#1080;&#1074;&#1085;&#1072;&#1103; &#1073;&#1072;&#1079;&#1072; &#1054;&#1054;&#1055;&#1058;/24.01.2013 &#8470; 25-&#1055;.rtf" TargetMode="External"/><Relationship Id="rId24" Type="http://schemas.openxmlformats.org/officeDocument/2006/relationships/hyperlink" Target="../../../../../../../../../../D:/&#1087;&#1077;&#1088;&#1077;&#1085;&#1086;&#1089;.BIN/&#1076;&#1080;&#1089;&#1082; F/&#1050;&#1040;&#1044;&#1040;&#1057;&#1058;&#1056; &#1054;&#1054;&#1055;&#1058;/&#1053;&#1086;&#1088;&#1084;&#1072;&#1090;&#1080;&#1074;&#1085;&#1072;&#1103; &#1073;&#1072;&#1079;&#1072; &#1054;&#1054;&#1055;&#1058;/02.06.2014 &#8470; 319-&#1055;.rtf" TargetMode="External"/><Relationship Id="rId25" Type="http://schemas.openxmlformats.org/officeDocument/2006/relationships/hyperlink" Target="../../../../../../../../../../D:/&#1087;&#1077;&#1088;&#1077;&#1085;&#1086;&#1089;.BIN/&#1076;&#1080;&#1089;&#1082; F/&#1050;&#1040;&#1044;&#1040;&#1057;&#1058;&#1056; &#1054;&#1054;&#1055;&#1058;/&#1053;&#1086;&#1088;&#1084;&#1072;&#1090;&#1080;&#1074;&#1085;&#1072;&#1103; &#1073;&#1072;&#1079;&#1072; &#1054;&#1054;&#1055;&#1058;/24.03.2015 &#8470; 132-&#1055;.rtf" TargetMode="External"/>
</Relationships>
</file>

<file path=xl/worksheets/_rels/sheet86.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4;&#1044;&#1069;&#1062;"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4;&#1044;&#1069;&#106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9.01.2014 &#8470; 39-&#1055;.rtf" TargetMode="External"/>
</Relationships>
</file>

<file path=xl/worksheets/_rels/sheet87.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01.11.2007 &#8470; 385-&#1055;.rtf" TargetMode="External"/><Relationship Id="rId2" Type="http://schemas.openxmlformats.org/officeDocument/2006/relationships/hyperlink" Target="../../../../../../../../../../D:/&#1087;&#1077;&#1088;&#1077;&#1085;&#1086;&#1089;.BIN/&#1076;&#1080;&#1089;&#1082; F/&#1050;&#1040;&#1044;&#1040;&#1057;&#1058;&#1056; &#1054;&#1054;&#1055;&#1058;/&#1055;&#1072;&#1089;&#1087;&#1086;&#1088;&#1090;&#1072; &#1076;&#1077;&#1081;&#1089;&#1090;&#1074;&#1091;&#1102;&#1097;&#1080;&#1077;/&#1054;&#1044;&#1069;&#1062;" TargetMode="External"/><Relationship Id="rId3" Type="http://schemas.openxmlformats.org/officeDocument/2006/relationships/hyperlink" Target="../../../../../../../../../../D:/&#1087;&#1077;&#1088;&#1077;&#1085;&#1086;&#1089;.BIN/&#1076;&#1080;&#1089;&#1082; F/&#1050;&#1040;&#1044;&#1040;&#1057;&#1058;&#1056; &#1054;&#1054;&#1055;&#1058;/&#1054;&#1093;&#1088;&#1072;&#1085;&#1085;&#1099;&#1077; &#1086;&#1073;&#1103;&#1079;&#1072;&#1090;&#1077;&#1083;&#1100;&#1089;&#1090;&#1074;&#1072;/&#1054;&#1044;&#1069;&#1062;" TargetMode="External"/><Relationship Id="rId4" Type="http://schemas.openxmlformats.org/officeDocument/2006/relationships/hyperlink" Target="../../../../../../../../../../D:/&#1087;&#1077;&#1088;&#1077;&#1085;&#1086;&#1089;.BIN/&#1076;&#1080;&#1089;&#1082; F/&#1050;&#1040;&#1044;&#1040;&#1057;&#1058;&#1056; &#1054;&#1054;&#1055;&#1058;/&#1053;&#1086;&#1088;&#1084;&#1072;&#1090;&#1080;&#1074;&#1085;&#1072;&#1103; &#1073;&#1072;&#1079;&#1072; &#1054;&#1054;&#1055;&#1058;/29.01.2014 &#8470; 39-&#1055;.rtf" TargetMode="External"/>
</Relationships>
</file>

<file path=xl/worksheets/_rels/sheet88.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057;&#1082;&#1072;&#1085; &#1084;&#1077;&#1089;&#1090;&#1085;&#1099;&#1077; &#1054;&#1054;&#1055;&#1058;/&#1054;&#1079;&#1077;&#1088;&#1086; &#1050;&#1072;&#1083;&#1072;&#1095;/&#1055;&#1072;&#1089;&#1087;&#1086;&#1088;&#1090;"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1057;&#1082;&#1072;&#1085; &#1084;&#1077;&#1089;&#1090;&#1085;&#1099;&#1077; &#1054;&#1054;&#1055;&#1058;/&#1054;&#1079;&#1077;&#1088;&#1086; &#1050;&#1072;&#1083;&#1072;&#1095;/&#1054;&#1093;&#1088;&#1072;&#1085;&#1085;&#1086;&#1077; &#1086;&#1073;&#1103;&#1079;&#1072;&#1090;&#1077;&#1083;&#1100;&#1089;&#1090;&#1074;&#1086;" TargetMode="External"/>
</Relationships>
</file>

<file path=xl/worksheets/_rels/sheet89.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057;&#1082;&#1072;&#1085; &#1084;&#1077;&#1089;&#1090;&#1085;&#1099;&#1077; &#1054;&#1054;&#1055;&#1058;/&#1056;&#1077;&#1096;&#1077;&#1085;&#1080;&#1077; &#8470; 77 &#1086;&#1090; 30.09.2009"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1057;&#1082;&#1072;&#1085; &#1084;&#1077;&#1089;&#1090;&#1085;&#1099;&#1077; &#1054;&#1054;&#1055;&#1058;/&#1057;&#1090;&#1072;&#1088;&#1080;&#1095;&#1085;&#1099;&#1077; &#1086;&#1079;&#1077;&#1088;&#1072;/&#1055;&#1072;&#1089;&#1087;&#1086;&#1088;&#1090;"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1057;&#1082;&#1072;&#1085; &#1084;&#1077;&#1089;&#1090;&#1085;&#1099;&#1077; &#1054;&#1054;&#1055;&#1058;/&#1057;&#1090;&#1072;&#1088;&#1080;&#1095;&#1085;&#1099;&#1077; &#1086;&#1079;&#1077;&#1088;&#1072;/&#1054;&#1093;&#1088;&#1072;&#1085;&#1085;&#1086;&#1077; &#1086;&#1073;&#1103;&#1079;&#1072;&#1090;&#1077;&#1083;&#1100;&#1089;&#1090;&#1074;&#1086;" TargetMode="External"/>
</Relationships>
</file>

<file path=xl/worksheets/_rels/sheet90.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057;&#1082;&#1072;&#1085; &#1084;&#1077;&#1089;&#1090;&#1085;&#1099;&#1077; &#1054;&#1054;&#1055;&#1058;/&#1056;&#1077;&#1096;&#1077;&#1085;&#1080;&#1077; &#8470; 77 &#1086;&#1090; 30.09.2009"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1057;&#1082;&#1072;&#1085; &#1084;&#1077;&#1089;&#1090;&#1085;&#1099;&#1077; &#1054;&#1054;&#1055;&#1058;/&#1054;&#1074;&#1088;&#1072;&#1075; &#1044;&#1091;&#1073;&#1086;&#1074;&#1077;&#1085;&#1100;&#1082;&#1080;&#1081;/&#1055;&#1072;&#1089;&#1087;&#1086;&#1088;&#1090;"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1057;&#1082;&#1072;&#1085; &#1084;&#1077;&#1089;&#1090;&#1085;&#1099;&#1077; &#1054;&#1054;&#1055;&#1058;/&#1054;&#1074;&#1088;&#1072;&#1075; &#1044;&#1091;&#1073;&#1086;&#1074;&#1077;&#1085;&#1100;&#1082;&#1080;&#1081;/&#1054;&#1093;&#1088;&#1072;&#1085;&#1085;&#1086;&#1077; &#1086;&#1073;&#1103;&#1079;&#1072;&#1090;&#1077;&#1083;&#1100;&#1089;&#1090;&#1074;&#1086;" TargetMode="External"/>
</Relationships>
</file>

<file path=xl/worksheets/_rels/sheet91.xml.rels><?xml version="1.0" encoding="UTF-8"?>
<Relationships xmlns="http://schemas.openxmlformats.org/package/2006/relationships"><Relationship Id="rId1" Type="http://schemas.openxmlformats.org/officeDocument/2006/relationships/hyperlink" Target="../../../../../../../../../../D:/&#1087;&#1077;&#1088;&#1077;&#1085;&#1086;&#1089;.BIN/&#1076;&#1080;&#1089;&#1082; F/&#1050;&#1040;&#1044;&#1040;&#1057;&#1058;&#1056; &#1054;&#1054;&#1055;&#1058;/&#1053;&#1086;&#1088;&#1084;&#1072;&#1090;&#1080;&#1074;&#1085;&#1072;&#1103; &#1073;&#1072;&#1079;&#1072; &#1054;&#1054;&#1055;&#1058;/&#1057;&#1082;&#1072;&#1085; &#1084;&#1077;&#1089;&#1090;&#1085;&#1099;&#1077; &#1054;&#1054;&#1055;&#1058;/&#1056;&#1077;&#1096;&#1077;&#1085;&#1080;&#1077; &#8470; 77 &#1086;&#1090; 30.09.2009" TargetMode="External"/><Relationship Id="rId2" Type="http://schemas.openxmlformats.org/officeDocument/2006/relationships/hyperlink" Target="../../../../../../../../../../D:/&#1087;&#1077;&#1088;&#1077;&#1085;&#1086;&#1089;.BIN/&#1076;&#1080;&#1089;&#1082; F/&#1050;&#1040;&#1044;&#1040;&#1057;&#1058;&#1056; &#1054;&#1054;&#1055;&#1058;/&#1053;&#1086;&#1088;&#1084;&#1072;&#1090;&#1080;&#1074;&#1085;&#1072;&#1103; &#1073;&#1072;&#1079;&#1072; &#1054;&#1054;&#1055;&#1058;/&#1057;&#1082;&#1072;&#1085; &#1084;&#1077;&#1089;&#1090;&#1085;&#1099;&#1077; &#1054;&#1054;&#1055;&#1058;/&#1059;&#1088;&#1086;&#1095;&#1080;&#1097;&#1077; &#1054;&#1088;&#1077;&#1093;&#1086;&#1074;&#1086;/&#1055;&#1072;&#1089;&#1087;&#1086;&#1088;&#1090;" TargetMode="External"/><Relationship Id="rId3" Type="http://schemas.openxmlformats.org/officeDocument/2006/relationships/hyperlink" Target="../../../../../../../../../../D:/&#1087;&#1077;&#1088;&#1077;&#1085;&#1086;&#1089;.BIN/&#1076;&#1080;&#1089;&#1082; F/&#1050;&#1040;&#1044;&#1040;&#1057;&#1058;&#1056; &#1054;&#1054;&#1055;&#1058;/&#1053;&#1086;&#1088;&#1084;&#1072;&#1090;&#1080;&#1074;&#1085;&#1072;&#1103; &#1073;&#1072;&#1079;&#1072; &#1054;&#1054;&#1055;&#1058;/&#1057;&#1082;&#1072;&#1085; &#1084;&#1077;&#1089;&#1090;&#1085;&#1099;&#1077; &#1054;&#1054;&#1055;&#1058;/&#1059;&#1088;&#1086;&#1095;&#1080;&#1097;&#1077; &#1054;&#1088;&#1077;&#1093;&#1086;&#1074;&#1086;/&#1054;&#1093;&#1088;&#1072;&#1085;&#1085;&#1086;&#1077; &#1086;&#1073;&#1103;&#1079;&#1072;&#1090;&#1077;&#1083;&#1100;&#1089;&#1090;&#1074;&#108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6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3" topLeftCell="A145" activePane="bottomLeft" state="frozen"/>
      <selection pane="topLeft" activeCell="A1" activeCellId="0" sqref="A1"/>
      <selection pane="bottomLeft" activeCell="C8" activeCellId="0" sqref="C8"/>
    </sheetView>
  </sheetViews>
  <sheetFormatPr defaultRowHeight="13.2" zeroHeight="false" outlineLevelRow="0" outlineLevelCol="0"/>
  <cols>
    <col collapsed="false" customWidth="true" hidden="false" outlineLevel="0" max="1" min="1" style="1" width="4.89"/>
    <col collapsed="false" customWidth="true" hidden="false" outlineLevel="0" max="2" min="2" style="1" width="59.78"/>
    <col collapsed="false" customWidth="true" hidden="false" outlineLevel="0" max="3" min="3" style="1" width="9.66"/>
    <col collapsed="false" customWidth="true" hidden="false" outlineLevel="0" max="4" min="4" style="1" width="15.78"/>
    <col collapsed="false" customWidth="true" hidden="false" outlineLevel="0" max="5" min="5" style="2" width="10.33"/>
    <col collapsed="false" customWidth="true" hidden="false" outlineLevel="0" max="6" min="6" style="2" width="8"/>
    <col collapsed="false" customWidth="true" hidden="false" outlineLevel="0" max="7" min="7" style="3" width="8.33"/>
    <col collapsed="false" customWidth="true" hidden="false" outlineLevel="0" max="8" min="8" style="1" width="22.22"/>
    <col collapsed="false" customWidth="true" hidden="false" outlineLevel="0" max="9" min="9" style="1" width="10.89"/>
    <col collapsed="false" customWidth="true" hidden="false" outlineLevel="0" max="10" min="10" style="1" width="36"/>
    <col collapsed="false" customWidth="true" hidden="false" outlineLevel="0" max="1025" min="11" style="4" width="9.11"/>
  </cols>
  <sheetData>
    <row r="1" customFormat="false" ht="39.6" hidden="false" customHeight="true" outlineLevel="0" collapsed="false">
      <c r="A1" s="5" t="s">
        <v>0</v>
      </c>
      <c r="B1" s="5"/>
      <c r="C1" s="5"/>
      <c r="D1" s="5"/>
      <c r="E1" s="5"/>
      <c r="F1" s="5"/>
      <c r="G1" s="5"/>
      <c r="H1" s="5"/>
      <c r="I1" s="5"/>
      <c r="J1" s="5"/>
    </row>
    <row r="2" customFormat="false" ht="36.6" hidden="false" customHeight="true" outlineLevel="0" collapsed="false">
      <c r="A2" s="5" t="s">
        <v>1</v>
      </c>
      <c r="B2" s="5"/>
      <c r="C2" s="5"/>
      <c r="D2" s="5"/>
      <c r="E2" s="5"/>
      <c r="F2" s="5"/>
      <c r="G2" s="5"/>
      <c r="H2" s="5"/>
      <c r="I2" s="5"/>
      <c r="J2" s="5"/>
    </row>
    <row r="3" customFormat="false" ht="57.6" hidden="false" customHeight="true" outlineLevel="0" collapsed="false">
      <c r="A3" s="6" t="s">
        <v>2</v>
      </c>
      <c r="B3" s="6" t="s">
        <v>3</v>
      </c>
      <c r="C3" s="6" t="s">
        <v>4</v>
      </c>
      <c r="D3" s="6" t="s">
        <v>5</v>
      </c>
      <c r="E3" s="7" t="s">
        <v>6</v>
      </c>
      <c r="F3" s="7" t="s">
        <v>7</v>
      </c>
      <c r="G3" s="7" t="s">
        <v>8</v>
      </c>
      <c r="H3" s="6" t="s">
        <v>9</v>
      </c>
      <c r="I3" s="6" t="s">
        <v>10</v>
      </c>
      <c r="J3" s="6" t="s">
        <v>11</v>
      </c>
    </row>
    <row r="4" customFormat="false" ht="17.4" hidden="false" customHeight="false" outlineLevel="0" collapsed="false">
      <c r="A4" s="8"/>
      <c r="B4" s="9" t="s">
        <v>12</v>
      </c>
      <c r="C4" s="9"/>
      <c r="D4" s="9"/>
      <c r="E4" s="10"/>
      <c r="F4" s="10"/>
      <c r="G4" s="11"/>
      <c r="H4" s="12"/>
      <c r="I4" s="12"/>
      <c r="J4" s="13"/>
    </row>
    <row r="5" customFormat="false" ht="33.75" hidden="false" customHeight="true" outlineLevel="0" collapsed="false">
      <c r="A5" s="14" t="n">
        <v>1</v>
      </c>
      <c r="B5" s="15" t="s">
        <v>13</v>
      </c>
      <c r="C5" s="16" t="n">
        <v>1982</v>
      </c>
      <c r="D5" s="17" t="s">
        <v>14</v>
      </c>
      <c r="E5" s="18" t="s">
        <v>6</v>
      </c>
      <c r="F5" s="19" t="s">
        <v>7</v>
      </c>
      <c r="G5" s="18" t="s">
        <v>15</v>
      </c>
      <c r="H5" s="14" t="s">
        <v>16</v>
      </c>
      <c r="I5" s="20" t="n">
        <v>578.2</v>
      </c>
      <c r="J5" s="21" t="s">
        <v>17</v>
      </c>
    </row>
    <row r="6" customFormat="false" ht="33.75" hidden="false" customHeight="true" outlineLevel="0" collapsed="false">
      <c r="A6" s="22" t="n">
        <v>2</v>
      </c>
      <c r="B6" s="23" t="s">
        <v>18</v>
      </c>
      <c r="C6" s="16" t="n">
        <v>1982</v>
      </c>
      <c r="D6" s="17" t="s">
        <v>19</v>
      </c>
      <c r="E6" s="18" t="s">
        <v>6</v>
      </c>
      <c r="F6" s="18" t="s">
        <v>7</v>
      </c>
      <c r="G6" s="18" t="s">
        <v>15</v>
      </c>
      <c r="H6" s="22" t="s">
        <v>16</v>
      </c>
      <c r="I6" s="24" t="n">
        <v>254.3</v>
      </c>
      <c r="J6" s="21" t="s">
        <v>20</v>
      </c>
    </row>
    <row r="7" customFormat="false" ht="33" hidden="false" customHeight="true" outlineLevel="0" collapsed="false">
      <c r="A7" s="14" t="n">
        <v>3</v>
      </c>
      <c r="B7" s="23" t="s">
        <v>21</v>
      </c>
      <c r="C7" s="16" t="n">
        <v>2007</v>
      </c>
      <c r="D7" s="17" t="s">
        <v>22</v>
      </c>
      <c r="E7" s="18" t="s">
        <v>6</v>
      </c>
      <c r="F7" s="18" t="s">
        <v>7</v>
      </c>
      <c r="G7" s="18" t="s">
        <v>15</v>
      </c>
      <c r="H7" s="22" t="s">
        <v>16</v>
      </c>
      <c r="I7" s="24" t="n">
        <v>378.2</v>
      </c>
      <c r="J7" s="21" t="s">
        <v>23</v>
      </c>
    </row>
    <row r="8" customFormat="false" ht="33.6" hidden="false" customHeight="true" outlineLevel="0" collapsed="false">
      <c r="A8" s="25" t="n">
        <v>4</v>
      </c>
      <c r="B8" s="26" t="s">
        <v>24</v>
      </c>
      <c r="C8" s="27" t="n">
        <v>2007</v>
      </c>
      <c r="D8" s="17" t="s">
        <v>25</v>
      </c>
      <c r="E8" s="18" t="s">
        <v>6</v>
      </c>
      <c r="F8" s="28" t="s">
        <v>7</v>
      </c>
      <c r="G8" s="28" t="s">
        <v>15</v>
      </c>
      <c r="H8" s="25" t="s">
        <v>16</v>
      </c>
      <c r="I8" s="29" t="n">
        <v>539.6</v>
      </c>
      <c r="J8" s="30" t="s">
        <v>26</v>
      </c>
    </row>
    <row r="9" customFormat="false" ht="18.6" hidden="false" customHeight="true" outlineLevel="0" collapsed="false">
      <c r="A9" s="6"/>
      <c r="B9" s="31" t="s">
        <v>27</v>
      </c>
      <c r="C9" s="7"/>
      <c r="D9" s="6"/>
      <c r="E9" s="32"/>
      <c r="F9" s="32"/>
      <c r="G9" s="33"/>
      <c r="H9" s="6"/>
      <c r="I9" s="34" t="n">
        <f aca="false">SUM(I5:I8)</f>
        <v>1750.3</v>
      </c>
      <c r="J9" s="6"/>
    </row>
    <row r="10" customFormat="false" ht="17.4" hidden="false" customHeight="false" outlineLevel="0" collapsed="false">
      <c r="A10" s="35"/>
      <c r="B10" s="36" t="s">
        <v>28</v>
      </c>
      <c r="C10" s="37"/>
      <c r="D10" s="38"/>
      <c r="E10" s="39"/>
      <c r="F10" s="39"/>
      <c r="G10" s="39"/>
      <c r="H10" s="40"/>
      <c r="I10" s="40"/>
      <c r="J10" s="41"/>
    </row>
    <row r="11" customFormat="false" ht="33" hidden="false" customHeight="true" outlineLevel="0" collapsed="false">
      <c r="A11" s="14" t="n">
        <v>5</v>
      </c>
      <c r="B11" s="15" t="s">
        <v>29</v>
      </c>
      <c r="C11" s="14" t="n">
        <v>1982</v>
      </c>
      <c r="D11" s="17" t="s">
        <v>30</v>
      </c>
      <c r="E11" s="18" t="s">
        <v>6</v>
      </c>
      <c r="F11" s="19" t="s">
        <v>7</v>
      </c>
      <c r="G11" s="19" t="s">
        <v>8</v>
      </c>
      <c r="H11" s="14" t="s">
        <v>16</v>
      </c>
      <c r="I11" s="42" t="n">
        <v>37.7</v>
      </c>
      <c r="J11" s="43" t="s">
        <v>31</v>
      </c>
    </row>
    <row r="12" customFormat="false" ht="33.75" hidden="false" customHeight="true" outlineLevel="0" collapsed="false">
      <c r="A12" s="22" t="n">
        <v>6</v>
      </c>
      <c r="B12" s="23" t="s">
        <v>32</v>
      </c>
      <c r="C12" s="22" t="n">
        <v>1982</v>
      </c>
      <c r="D12" s="44" t="s">
        <v>33</v>
      </c>
      <c r="E12" s="18" t="s">
        <v>6</v>
      </c>
      <c r="F12" s="18" t="s">
        <v>7</v>
      </c>
      <c r="G12" s="18" t="s">
        <v>8</v>
      </c>
      <c r="H12" s="22" t="s">
        <v>34</v>
      </c>
      <c r="I12" s="45" t="n">
        <v>150</v>
      </c>
      <c r="J12" s="30" t="s">
        <v>31</v>
      </c>
    </row>
    <row r="13" customFormat="false" ht="35.25" hidden="false" customHeight="true" outlineLevel="0" collapsed="false">
      <c r="A13" s="22" t="n">
        <v>7</v>
      </c>
      <c r="B13" s="23" t="s">
        <v>35</v>
      </c>
      <c r="C13" s="22" t="n">
        <v>2007</v>
      </c>
      <c r="D13" s="44" t="s">
        <v>36</v>
      </c>
      <c r="E13" s="18" t="s">
        <v>6</v>
      </c>
      <c r="F13" s="18" t="s">
        <v>7</v>
      </c>
      <c r="G13" s="18" t="s">
        <v>8</v>
      </c>
      <c r="H13" s="22" t="s">
        <v>16</v>
      </c>
      <c r="I13" s="45" t="n">
        <v>322.6</v>
      </c>
      <c r="J13" s="30" t="s">
        <v>31</v>
      </c>
    </row>
    <row r="14" customFormat="false" ht="34.5" hidden="false" customHeight="true" outlineLevel="0" collapsed="false">
      <c r="A14" s="25" t="n">
        <v>8</v>
      </c>
      <c r="B14" s="26" t="s">
        <v>37</v>
      </c>
      <c r="C14" s="25" t="n">
        <v>2007</v>
      </c>
      <c r="D14" s="46" t="s">
        <v>38</v>
      </c>
      <c r="E14" s="18" t="s">
        <v>6</v>
      </c>
      <c r="F14" s="28" t="s">
        <v>7</v>
      </c>
      <c r="G14" s="28" t="s">
        <v>8</v>
      </c>
      <c r="H14" s="25" t="s">
        <v>16</v>
      </c>
      <c r="I14" s="47" t="n">
        <v>122.9</v>
      </c>
      <c r="J14" s="30" t="s">
        <v>39</v>
      </c>
    </row>
    <row r="15" customFormat="false" ht="21.6" hidden="false" customHeight="true" outlineLevel="0" collapsed="false">
      <c r="A15" s="6"/>
      <c r="B15" s="31" t="s">
        <v>27</v>
      </c>
      <c r="C15" s="7"/>
      <c r="D15" s="6"/>
      <c r="E15" s="32"/>
      <c r="F15" s="32"/>
      <c r="G15" s="33"/>
      <c r="H15" s="6"/>
      <c r="I15" s="48" t="n">
        <f aca="false">SUM(I11:I14)</f>
        <v>633.2</v>
      </c>
      <c r="J15" s="6"/>
    </row>
    <row r="16" customFormat="false" ht="19.5" hidden="false" customHeight="true" outlineLevel="0" collapsed="false">
      <c r="A16" s="35"/>
      <c r="B16" s="36" t="s">
        <v>40</v>
      </c>
      <c r="C16" s="36"/>
      <c r="D16" s="38"/>
      <c r="E16" s="39"/>
      <c r="F16" s="39"/>
      <c r="G16" s="39"/>
      <c r="H16" s="40"/>
      <c r="I16" s="49"/>
      <c r="J16" s="41"/>
    </row>
    <row r="17" customFormat="false" ht="36" hidden="false" customHeight="true" outlineLevel="0" collapsed="false">
      <c r="A17" s="50" t="n">
        <v>9</v>
      </c>
      <c r="B17" s="15" t="s">
        <v>41</v>
      </c>
      <c r="C17" s="16" t="n">
        <v>1991</v>
      </c>
      <c r="D17" s="17" t="s">
        <v>42</v>
      </c>
      <c r="E17" s="18" t="s">
        <v>6</v>
      </c>
      <c r="F17" s="19" t="s">
        <v>7</v>
      </c>
      <c r="G17" s="19" t="s">
        <v>8</v>
      </c>
      <c r="H17" s="14" t="s">
        <v>16</v>
      </c>
      <c r="I17" s="42" t="n">
        <v>27.1</v>
      </c>
      <c r="J17" s="43" t="s">
        <v>31</v>
      </c>
    </row>
    <row r="18" customFormat="false" ht="32.25" hidden="false" customHeight="true" outlineLevel="0" collapsed="false">
      <c r="A18" s="22" t="n">
        <v>10</v>
      </c>
      <c r="B18" s="23" t="s">
        <v>43</v>
      </c>
      <c r="C18" s="51" t="n">
        <v>1990</v>
      </c>
      <c r="D18" s="44" t="s">
        <v>44</v>
      </c>
      <c r="E18" s="18" t="s">
        <v>6</v>
      </c>
      <c r="F18" s="18" t="s">
        <v>7</v>
      </c>
      <c r="G18" s="18" t="s">
        <v>8</v>
      </c>
      <c r="H18" s="22" t="s">
        <v>16</v>
      </c>
      <c r="I18" s="45" t="n">
        <v>31.1</v>
      </c>
      <c r="J18" s="30" t="s">
        <v>31</v>
      </c>
    </row>
    <row r="19" customFormat="false" ht="33.6" hidden="false" customHeight="true" outlineLevel="0" collapsed="false">
      <c r="A19" s="22" t="n">
        <v>11</v>
      </c>
      <c r="B19" s="23" t="s">
        <v>45</v>
      </c>
      <c r="C19" s="51" t="n">
        <v>1991</v>
      </c>
      <c r="D19" s="44" t="s">
        <v>46</v>
      </c>
      <c r="E19" s="18" t="s">
        <v>6</v>
      </c>
      <c r="F19" s="18" t="s">
        <v>7</v>
      </c>
      <c r="G19" s="18" t="s">
        <v>8</v>
      </c>
      <c r="H19" s="22" t="s">
        <v>16</v>
      </c>
      <c r="I19" s="45" t="n">
        <v>2.82</v>
      </c>
      <c r="J19" s="30" t="s">
        <v>31</v>
      </c>
    </row>
    <row r="20" customFormat="false" ht="35.1" hidden="false" customHeight="true" outlineLevel="0" collapsed="false">
      <c r="A20" s="22" t="n">
        <v>12</v>
      </c>
      <c r="B20" s="23" t="s">
        <v>47</v>
      </c>
      <c r="C20" s="51" t="n">
        <v>1997</v>
      </c>
      <c r="D20" s="44" t="s">
        <v>48</v>
      </c>
      <c r="E20" s="18" t="s">
        <v>6</v>
      </c>
      <c r="F20" s="18" t="s">
        <v>7</v>
      </c>
      <c r="G20" s="18" t="s">
        <v>8</v>
      </c>
      <c r="H20" s="22" t="s">
        <v>16</v>
      </c>
      <c r="I20" s="45" t="n">
        <v>89.2</v>
      </c>
      <c r="J20" s="30" t="s">
        <v>31</v>
      </c>
    </row>
    <row r="21" customFormat="false" ht="35.85" hidden="false" customHeight="true" outlineLevel="0" collapsed="false">
      <c r="A21" s="22" t="n">
        <v>13</v>
      </c>
      <c r="B21" s="23" t="s">
        <v>49</v>
      </c>
      <c r="C21" s="51" t="n">
        <v>1982</v>
      </c>
      <c r="D21" s="44" t="s">
        <v>50</v>
      </c>
      <c r="E21" s="18" t="s">
        <v>6</v>
      </c>
      <c r="F21" s="18" t="s">
        <v>7</v>
      </c>
      <c r="G21" s="18" t="s">
        <v>8</v>
      </c>
      <c r="H21" s="22" t="s">
        <v>16</v>
      </c>
      <c r="I21" s="45" t="n">
        <v>0.43</v>
      </c>
      <c r="J21" s="30" t="s">
        <v>31</v>
      </c>
    </row>
    <row r="22" customFormat="false" ht="33.6" hidden="false" customHeight="true" outlineLevel="0" collapsed="false">
      <c r="A22" s="25" t="n">
        <v>14</v>
      </c>
      <c r="B22" s="26" t="s">
        <v>51</v>
      </c>
      <c r="C22" s="52" t="n">
        <v>1982</v>
      </c>
      <c r="D22" s="46" t="s">
        <v>52</v>
      </c>
      <c r="E22" s="18" t="s">
        <v>6</v>
      </c>
      <c r="F22" s="28" t="s">
        <v>7</v>
      </c>
      <c r="G22" s="18" t="s">
        <v>8</v>
      </c>
      <c r="H22" s="25" t="s">
        <v>16</v>
      </c>
      <c r="I22" s="47" t="n">
        <v>1.93</v>
      </c>
      <c r="J22" s="30" t="s">
        <v>31</v>
      </c>
    </row>
    <row r="23" customFormat="false" ht="19.8" hidden="false" customHeight="true" outlineLevel="0" collapsed="false">
      <c r="A23" s="6"/>
      <c r="B23" s="31" t="s">
        <v>27</v>
      </c>
      <c r="C23" s="7"/>
      <c r="D23" s="6"/>
      <c r="E23" s="32"/>
      <c r="F23" s="32"/>
      <c r="G23" s="33"/>
      <c r="H23" s="6"/>
      <c r="I23" s="48" t="n">
        <f aca="false">SUM(I17:I22)</f>
        <v>152.58</v>
      </c>
      <c r="J23" s="6"/>
    </row>
    <row r="24" customFormat="false" ht="17.4" hidden="false" customHeight="false" outlineLevel="0" collapsed="false">
      <c r="A24" s="35"/>
      <c r="B24" s="36" t="s">
        <v>53</v>
      </c>
      <c r="C24" s="36"/>
      <c r="D24" s="38"/>
      <c r="E24" s="39"/>
      <c r="F24" s="39"/>
      <c r="G24" s="18"/>
      <c r="H24" s="40"/>
      <c r="I24" s="40"/>
      <c r="J24" s="41"/>
    </row>
    <row r="25" customFormat="false" ht="35.25" hidden="false" customHeight="true" outlineLevel="0" collapsed="false">
      <c r="A25" s="53" t="n">
        <v>15</v>
      </c>
      <c r="B25" s="54" t="s">
        <v>54</v>
      </c>
      <c r="C25" s="27" t="n">
        <v>1982</v>
      </c>
      <c r="D25" s="55" t="s">
        <v>55</v>
      </c>
      <c r="E25" s="18" t="s">
        <v>6</v>
      </c>
      <c r="F25" s="56" t="s">
        <v>7</v>
      </c>
      <c r="G25" s="18" t="s">
        <v>15</v>
      </c>
      <c r="H25" s="53" t="s">
        <v>16</v>
      </c>
      <c r="I25" s="57" t="n">
        <v>1384</v>
      </c>
      <c r="J25" s="30" t="s">
        <v>31</v>
      </c>
    </row>
    <row r="26" customFormat="false" ht="18.6" hidden="false" customHeight="true" outlineLevel="0" collapsed="false">
      <c r="A26" s="35"/>
      <c r="B26" s="36" t="s">
        <v>56</v>
      </c>
      <c r="C26" s="36"/>
      <c r="D26" s="38"/>
      <c r="E26" s="39"/>
      <c r="F26" s="39"/>
      <c r="G26" s="18"/>
      <c r="H26" s="58"/>
      <c r="I26" s="59"/>
      <c r="J26" s="41"/>
    </row>
    <row r="27" customFormat="false" ht="33" hidden="false" customHeight="true" outlineLevel="0" collapsed="false">
      <c r="A27" s="22" t="n">
        <v>16</v>
      </c>
      <c r="B27" s="23" t="s">
        <v>57</v>
      </c>
      <c r="C27" s="51" t="n">
        <v>1982</v>
      </c>
      <c r="D27" s="44" t="s">
        <v>58</v>
      </c>
      <c r="E27" s="18" t="s">
        <v>6</v>
      </c>
      <c r="F27" s="18" t="s">
        <v>7</v>
      </c>
      <c r="G27" s="18" t="s">
        <v>15</v>
      </c>
      <c r="H27" s="22" t="s">
        <v>16</v>
      </c>
      <c r="I27" s="24" t="n">
        <v>397.6</v>
      </c>
      <c r="J27" s="30" t="s">
        <v>31</v>
      </c>
    </row>
    <row r="28" customFormat="false" ht="22.95" hidden="false" customHeight="true" outlineLevel="0" collapsed="false">
      <c r="A28" s="60"/>
      <c r="B28" s="61" t="s">
        <v>59</v>
      </c>
      <c r="C28" s="61"/>
      <c r="D28" s="62"/>
      <c r="E28" s="63"/>
      <c r="F28" s="63"/>
      <c r="G28" s="18"/>
      <c r="H28" s="64"/>
      <c r="I28" s="65"/>
      <c r="J28" s="66"/>
    </row>
    <row r="29" customFormat="false" ht="34.2" hidden="false" customHeight="true" outlineLevel="0" collapsed="false">
      <c r="A29" s="67" t="s">
        <v>60</v>
      </c>
      <c r="B29" s="23" t="s">
        <v>61</v>
      </c>
      <c r="C29" s="51" t="n">
        <v>2011</v>
      </c>
      <c r="D29" s="44" t="s">
        <v>62</v>
      </c>
      <c r="E29" s="68" t="s">
        <v>6</v>
      </c>
      <c r="F29" s="69" t="str">
        <f aca="false">$F$27</f>
        <v>фото</v>
      </c>
      <c r="G29" s="18" t="s">
        <v>15</v>
      </c>
      <c r="H29" s="22" t="s">
        <v>16</v>
      </c>
      <c r="I29" s="24" t="n">
        <v>2468</v>
      </c>
      <c r="J29" s="21" t="s">
        <v>63</v>
      </c>
    </row>
    <row r="30" customFormat="false" ht="17.4" hidden="false" customHeight="false" outlineLevel="0" collapsed="false">
      <c r="A30" s="35"/>
      <c r="B30" s="36" t="s">
        <v>64</v>
      </c>
      <c r="C30" s="36"/>
      <c r="D30" s="38"/>
      <c r="E30" s="39"/>
      <c r="F30" s="39"/>
      <c r="G30" s="18"/>
      <c r="H30" s="40"/>
      <c r="I30" s="40"/>
      <c r="J30" s="41"/>
    </row>
    <row r="31" customFormat="false" ht="34.5" hidden="false" customHeight="true" outlineLevel="0" collapsed="false">
      <c r="A31" s="14" t="n">
        <v>18</v>
      </c>
      <c r="B31" s="15" t="s">
        <v>65</v>
      </c>
      <c r="C31" s="16" t="n">
        <v>1982</v>
      </c>
      <c r="D31" s="17" t="s">
        <v>66</v>
      </c>
      <c r="E31" s="19" t="s">
        <v>6</v>
      </c>
      <c r="F31" s="19" t="s">
        <v>7</v>
      </c>
      <c r="G31" s="18" t="s">
        <v>8</v>
      </c>
      <c r="H31" s="14" t="s">
        <v>16</v>
      </c>
      <c r="I31" s="42" t="n">
        <v>177.9</v>
      </c>
      <c r="J31" s="70" t="s">
        <v>67</v>
      </c>
    </row>
    <row r="32" customFormat="false" ht="33" hidden="false" customHeight="true" outlineLevel="0" collapsed="false">
      <c r="A32" s="22" t="n">
        <v>19</v>
      </c>
      <c r="B32" s="23" t="s">
        <v>68</v>
      </c>
      <c r="C32" s="51" t="n">
        <v>1982</v>
      </c>
      <c r="D32" s="44" t="s">
        <v>69</v>
      </c>
      <c r="E32" s="18" t="s">
        <v>6</v>
      </c>
      <c r="F32" s="18" t="s">
        <v>7</v>
      </c>
      <c r="G32" s="18" t="s">
        <v>8</v>
      </c>
      <c r="H32" s="14" t="s">
        <v>16</v>
      </c>
      <c r="I32" s="45" t="n">
        <v>18.6</v>
      </c>
      <c r="J32" s="30" t="s">
        <v>31</v>
      </c>
    </row>
    <row r="33" customFormat="false" ht="33" hidden="false" customHeight="true" outlineLevel="0" collapsed="false">
      <c r="A33" s="14" t="n">
        <v>20</v>
      </c>
      <c r="B33" s="26" t="s">
        <v>70</v>
      </c>
      <c r="C33" s="52" t="n">
        <v>1982</v>
      </c>
      <c r="D33" s="46" t="s">
        <v>71</v>
      </c>
      <c r="E33" s="28" t="s">
        <v>6</v>
      </c>
      <c r="F33" s="28" t="s">
        <v>7</v>
      </c>
      <c r="G33" s="18" t="s">
        <v>8</v>
      </c>
      <c r="H33" s="25" t="s">
        <v>16</v>
      </c>
      <c r="I33" s="47" t="n">
        <v>12.3</v>
      </c>
      <c r="J33" s="30" t="s">
        <v>72</v>
      </c>
    </row>
    <row r="34" customFormat="false" ht="21" hidden="false" customHeight="true" outlineLevel="0" collapsed="false">
      <c r="A34" s="6"/>
      <c r="B34" s="31" t="s">
        <v>27</v>
      </c>
      <c r="C34" s="7"/>
      <c r="D34" s="6"/>
      <c r="E34" s="32"/>
      <c r="F34" s="32"/>
      <c r="G34" s="33"/>
      <c r="H34" s="6"/>
      <c r="I34" s="48" t="n">
        <f aca="false">SUM(I31:I33)</f>
        <v>208.8</v>
      </c>
      <c r="J34" s="6"/>
    </row>
    <row r="35" customFormat="false" ht="17.4" hidden="false" customHeight="false" outlineLevel="0" collapsed="false">
      <c r="A35" s="35"/>
      <c r="B35" s="36" t="s">
        <v>73</v>
      </c>
      <c r="C35" s="36"/>
      <c r="D35" s="38"/>
      <c r="E35" s="39"/>
      <c r="F35" s="39"/>
      <c r="G35" s="18"/>
      <c r="H35" s="40"/>
      <c r="I35" s="40"/>
      <c r="J35" s="41"/>
    </row>
    <row r="36" customFormat="false" ht="33.75" hidden="false" customHeight="true" outlineLevel="0" collapsed="false">
      <c r="A36" s="14" t="n">
        <v>21</v>
      </c>
      <c r="B36" s="15" t="s">
        <v>74</v>
      </c>
      <c r="C36" s="16" t="n">
        <v>1982</v>
      </c>
      <c r="D36" s="17" t="s">
        <v>75</v>
      </c>
      <c r="E36" s="18" t="s">
        <v>6</v>
      </c>
      <c r="F36" s="19" t="s">
        <v>7</v>
      </c>
      <c r="G36" s="18" t="s">
        <v>8</v>
      </c>
      <c r="H36" s="14" t="s">
        <v>16</v>
      </c>
      <c r="I36" s="42" t="n">
        <v>59.3</v>
      </c>
      <c r="J36" s="30" t="s">
        <v>31</v>
      </c>
    </row>
    <row r="37" customFormat="false" ht="35.25" hidden="false" customHeight="true" outlineLevel="0" collapsed="false">
      <c r="A37" s="22" t="n">
        <v>22</v>
      </c>
      <c r="B37" s="23" t="s">
        <v>76</v>
      </c>
      <c r="C37" s="51" t="n">
        <v>1990</v>
      </c>
      <c r="D37" s="44" t="s">
        <v>77</v>
      </c>
      <c r="E37" s="18" t="s">
        <v>6</v>
      </c>
      <c r="F37" s="18" t="s">
        <v>7</v>
      </c>
      <c r="G37" s="18" t="s">
        <v>8</v>
      </c>
      <c r="H37" s="22" t="s">
        <v>16</v>
      </c>
      <c r="I37" s="45" t="n">
        <v>271.8</v>
      </c>
      <c r="J37" s="30" t="s">
        <v>31</v>
      </c>
    </row>
    <row r="38" customFormat="false" ht="35.25" hidden="false" customHeight="true" outlineLevel="0" collapsed="false">
      <c r="A38" s="14" t="n">
        <v>23</v>
      </c>
      <c r="B38" s="23" t="s">
        <v>78</v>
      </c>
      <c r="C38" s="51" t="n">
        <v>1990</v>
      </c>
      <c r="D38" s="44" t="s">
        <v>79</v>
      </c>
      <c r="E38" s="18" t="s">
        <v>6</v>
      </c>
      <c r="F38" s="18" t="s">
        <v>7</v>
      </c>
      <c r="G38" s="18" t="s">
        <v>8</v>
      </c>
      <c r="H38" s="22" t="s">
        <v>16</v>
      </c>
      <c r="I38" s="45" t="n">
        <v>98.5</v>
      </c>
      <c r="J38" s="30" t="s">
        <v>31</v>
      </c>
    </row>
    <row r="39" customFormat="false" ht="34.5" hidden="false" customHeight="true" outlineLevel="0" collapsed="false">
      <c r="A39" s="22" t="n">
        <v>24</v>
      </c>
      <c r="B39" s="23" t="s">
        <v>80</v>
      </c>
      <c r="C39" s="51" t="n">
        <v>1982</v>
      </c>
      <c r="D39" s="44" t="s">
        <v>81</v>
      </c>
      <c r="E39" s="18" t="s">
        <v>6</v>
      </c>
      <c r="F39" s="18" t="s">
        <v>7</v>
      </c>
      <c r="G39" s="18" t="s">
        <v>8</v>
      </c>
      <c r="H39" s="22" t="s">
        <v>16</v>
      </c>
      <c r="I39" s="45" t="n">
        <v>667.1</v>
      </c>
      <c r="J39" s="30" t="s">
        <v>31</v>
      </c>
    </row>
    <row r="40" customFormat="false" ht="33.75" hidden="false" customHeight="true" outlineLevel="0" collapsed="false">
      <c r="A40" s="14" t="n">
        <v>25</v>
      </c>
      <c r="B40" s="23" t="s">
        <v>82</v>
      </c>
      <c r="C40" s="51" t="n">
        <v>1990</v>
      </c>
      <c r="D40" s="44" t="s">
        <v>83</v>
      </c>
      <c r="E40" s="18" t="s">
        <v>6</v>
      </c>
      <c r="F40" s="18" t="s">
        <v>7</v>
      </c>
      <c r="G40" s="18" t="s">
        <v>8</v>
      </c>
      <c r="H40" s="22" t="s">
        <v>16</v>
      </c>
      <c r="I40" s="45" t="n">
        <v>287.3</v>
      </c>
      <c r="J40" s="30" t="s">
        <v>31</v>
      </c>
    </row>
    <row r="41" customFormat="false" ht="33" hidden="false" customHeight="true" outlineLevel="0" collapsed="false">
      <c r="A41" s="22" t="n">
        <v>26</v>
      </c>
      <c r="B41" s="23" t="s">
        <v>84</v>
      </c>
      <c r="C41" s="51" t="n">
        <v>1990</v>
      </c>
      <c r="D41" s="44" t="s">
        <v>85</v>
      </c>
      <c r="E41" s="18" t="s">
        <v>6</v>
      </c>
      <c r="F41" s="18" t="s">
        <v>7</v>
      </c>
      <c r="G41" s="18" t="s">
        <v>8</v>
      </c>
      <c r="H41" s="22" t="s">
        <v>16</v>
      </c>
      <c r="I41" s="45" t="n">
        <v>191.5</v>
      </c>
      <c r="J41" s="30" t="s">
        <v>31</v>
      </c>
    </row>
    <row r="42" customFormat="false" ht="30.75" hidden="false" customHeight="true" outlineLevel="0" collapsed="false">
      <c r="A42" s="14" t="n">
        <v>27</v>
      </c>
      <c r="B42" s="23" t="s">
        <v>86</v>
      </c>
      <c r="C42" s="51" t="n">
        <v>1990</v>
      </c>
      <c r="D42" s="44" t="s">
        <v>87</v>
      </c>
      <c r="E42" s="18" t="s">
        <v>6</v>
      </c>
      <c r="F42" s="18" t="s">
        <v>7</v>
      </c>
      <c r="G42" s="18" t="s">
        <v>8</v>
      </c>
      <c r="H42" s="22" t="s">
        <v>16</v>
      </c>
      <c r="I42" s="45" t="n">
        <v>1256</v>
      </c>
      <c r="J42" s="30" t="s">
        <v>31</v>
      </c>
    </row>
    <row r="43" customFormat="false" ht="34.5" hidden="false" customHeight="true" outlineLevel="0" collapsed="false">
      <c r="A43" s="22" t="n">
        <v>28</v>
      </c>
      <c r="B43" s="23" t="s">
        <v>88</v>
      </c>
      <c r="C43" s="51" t="n">
        <v>1990</v>
      </c>
      <c r="D43" s="44" t="s">
        <v>89</v>
      </c>
      <c r="E43" s="18" t="s">
        <v>6</v>
      </c>
      <c r="F43" s="18" t="s">
        <v>7</v>
      </c>
      <c r="G43" s="18" t="s">
        <v>8</v>
      </c>
      <c r="H43" s="22" t="s">
        <v>16</v>
      </c>
      <c r="I43" s="45" t="n">
        <v>2.84</v>
      </c>
      <c r="J43" s="30" t="s">
        <v>31</v>
      </c>
    </row>
    <row r="44" customFormat="false" ht="33.75" hidden="false" customHeight="true" outlineLevel="0" collapsed="false">
      <c r="A44" s="14" t="n">
        <v>29</v>
      </c>
      <c r="B44" s="26" t="s">
        <v>90</v>
      </c>
      <c r="C44" s="52" t="n">
        <v>2007</v>
      </c>
      <c r="D44" s="46" t="s">
        <v>91</v>
      </c>
      <c r="E44" s="18" t="s">
        <v>6</v>
      </c>
      <c r="F44" s="28" t="s">
        <v>7</v>
      </c>
      <c r="G44" s="18" t="s">
        <v>8</v>
      </c>
      <c r="H44" s="25" t="s">
        <v>16</v>
      </c>
      <c r="I44" s="47" t="n">
        <v>99.4</v>
      </c>
      <c r="J44" s="30" t="s">
        <v>31</v>
      </c>
    </row>
    <row r="45" customFormat="false" ht="21.6" hidden="false" customHeight="true" outlineLevel="0" collapsed="false">
      <c r="A45" s="6"/>
      <c r="B45" s="31" t="s">
        <v>27</v>
      </c>
      <c r="C45" s="31"/>
      <c r="D45" s="6"/>
      <c r="E45" s="32"/>
      <c r="F45" s="32"/>
      <c r="G45" s="33"/>
      <c r="H45" s="6"/>
      <c r="I45" s="48" t="n">
        <f aca="false">SUM(I36:I44)</f>
        <v>2933.74</v>
      </c>
      <c r="J45" s="6"/>
    </row>
    <row r="46" customFormat="false" ht="17.4" hidden="false" customHeight="false" outlineLevel="0" collapsed="false">
      <c r="A46" s="35"/>
      <c r="B46" s="36" t="s">
        <v>92</v>
      </c>
      <c r="C46" s="36"/>
      <c r="D46" s="38"/>
      <c r="E46" s="39"/>
      <c r="F46" s="39"/>
      <c r="G46" s="18"/>
      <c r="H46" s="40"/>
      <c r="I46" s="40"/>
      <c r="J46" s="41"/>
    </row>
    <row r="47" customFormat="false" ht="32.85" hidden="false" customHeight="true" outlineLevel="0" collapsed="false">
      <c r="A47" s="53" t="n">
        <v>30</v>
      </c>
      <c r="B47" s="54" t="s">
        <v>93</v>
      </c>
      <c r="C47" s="27" t="n">
        <v>2007</v>
      </c>
      <c r="D47" s="55" t="s">
        <v>94</v>
      </c>
      <c r="E47" s="18" t="s">
        <v>6</v>
      </c>
      <c r="F47" s="18" t="s">
        <v>7</v>
      </c>
      <c r="G47" s="18" t="s">
        <v>8</v>
      </c>
      <c r="H47" s="53" t="s">
        <v>16</v>
      </c>
      <c r="I47" s="71" t="n">
        <v>7856.2</v>
      </c>
      <c r="J47" s="43" t="s">
        <v>95</v>
      </c>
    </row>
    <row r="48" customFormat="false" ht="18.6" hidden="false" customHeight="true" outlineLevel="0" collapsed="false">
      <c r="A48" s="35"/>
      <c r="B48" s="36" t="s">
        <v>96</v>
      </c>
      <c r="C48" s="36"/>
      <c r="D48" s="38"/>
      <c r="E48" s="39"/>
      <c r="F48" s="18"/>
      <c r="G48" s="18"/>
      <c r="H48" s="40"/>
      <c r="I48" s="40"/>
      <c r="J48" s="41"/>
    </row>
    <row r="49" customFormat="false" ht="33.75" hidden="false" customHeight="true" outlineLevel="0" collapsed="false">
      <c r="A49" s="53" t="n">
        <v>31</v>
      </c>
      <c r="B49" s="54" t="s">
        <v>97</v>
      </c>
      <c r="C49" s="27" t="n">
        <v>1982</v>
      </c>
      <c r="D49" s="55" t="s">
        <v>98</v>
      </c>
      <c r="E49" s="18" t="s">
        <v>6</v>
      </c>
      <c r="F49" s="18" t="s">
        <v>7</v>
      </c>
      <c r="G49" s="18" t="s">
        <v>15</v>
      </c>
      <c r="H49" s="53" t="s">
        <v>16</v>
      </c>
      <c r="I49" s="57" t="n">
        <v>671.4</v>
      </c>
      <c r="J49" s="30" t="s">
        <v>31</v>
      </c>
    </row>
    <row r="50" customFormat="false" ht="18.75" hidden="false" customHeight="true" outlineLevel="0" collapsed="false">
      <c r="A50" s="35"/>
      <c r="B50" s="36" t="s">
        <v>99</v>
      </c>
      <c r="C50" s="36"/>
      <c r="D50" s="38"/>
      <c r="E50" s="39"/>
      <c r="F50" s="18"/>
      <c r="G50" s="18"/>
      <c r="H50" s="58"/>
      <c r="I50" s="59"/>
      <c r="J50" s="41"/>
    </row>
    <row r="51" customFormat="false" ht="33.75" hidden="false" customHeight="true" outlineLevel="0" collapsed="false">
      <c r="A51" s="22" t="n">
        <v>32</v>
      </c>
      <c r="B51" s="23" t="s">
        <v>100</v>
      </c>
      <c r="C51" s="51" t="n">
        <v>2007</v>
      </c>
      <c r="D51" s="44" t="s">
        <v>101</v>
      </c>
      <c r="E51" s="68" t="s">
        <v>6</v>
      </c>
      <c r="F51" s="18" t="s">
        <v>7</v>
      </c>
      <c r="G51" s="18" t="s">
        <v>15</v>
      </c>
      <c r="H51" s="22" t="s">
        <v>16</v>
      </c>
      <c r="I51" s="24" t="n">
        <v>118.4</v>
      </c>
      <c r="J51" s="30" t="s">
        <v>102</v>
      </c>
    </row>
    <row r="52" customFormat="false" ht="19.2" hidden="false" customHeight="true" outlineLevel="0" collapsed="false">
      <c r="A52" s="60"/>
      <c r="B52" s="36" t="s">
        <v>103</v>
      </c>
      <c r="C52" s="61"/>
      <c r="D52" s="62"/>
      <c r="E52" s="63"/>
      <c r="F52" s="18"/>
      <c r="G52" s="18"/>
      <c r="H52" s="64"/>
      <c r="I52" s="65"/>
      <c r="J52" s="66"/>
    </row>
    <row r="53" customFormat="false" ht="33.75" hidden="false" customHeight="true" outlineLevel="0" collapsed="false">
      <c r="A53" s="67" t="s">
        <v>104</v>
      </c>
      <c r="B53" s="23" t="s">
        <v>105</v>
      </c>
      <c r="C53" s="51" t="n">
        <v>2011</v>
      </c>
      <c r="D53" s="44" t="s">
        <v>106</v>
      </c>
      <c r="E53" s="68" t="s">
        <v>6</v>
      </c>
      <c r="F53" s="68" t="s">
        <v>7</v>
      </c>
      <c r="G53" s="18" t="s">
        <v>15</v>
      </c>
      <c r="H53" s="22" t="s">
        <v>16</v>
      </c>
      <c r="I53" s="24" t="n">
        <v>429.1</v>
      </c>
      <c r="J53" s="30" t="s">
        <v>107</v>
      </c>
    </row>
    <row r="54" customFormat="false" ht="17.4" hidden="false" customHeight="false" outlineLevel="0" collapsed="false">
      <c r="A54" s="35"/>
      <c r="B54" s="36" t="s">
        <v>108</v>
      </c>
      <c r="C54" s="36"/>
      <c r="D54" s="38"/>
      <c r="E54" s="39"/>
      <c r="F54" s="18"/>
      <c r="G54" s="18"/>
      <c r="H54" s="40"/>
      <c r="I54" s="40"/>
      <c r="J54" s="41"/>
    </row>
    <row r="55" customFormat="false" ht="32.25" hidden="false" customHeight="true" outlineLevel="0" collapsed="false">
      <c r="A55" s="53" t="n">
        <v>34</v>
      </c>
      <c r="B55" s="23" t="s">
        <v>109</v>
      </c>
      <c r="C55" s="27" t="n">
        <v>1982</v>
      </c>
      <c r="D55" s="55" t="s">
        <v>110</v>
      </c>
      <c r="E55" s="18" t="s">
        <v>6</v>
      </c>
      <c r="F55" s="18" t="s">
        <v>7</v>
      </c>
      <c r="G55" s="18" t="s">
        <v>15</v>
      </c>
      <c r="H55" s="53" t="s">
        <v>16</v>
      </c>
      <c r="I55" s="57" t="n">
        <v>141.4</v>
      </c>
      <c r="J55" s="30" t="s">
        <v>111</v>
      </c>
    </row>
    <row r="56" customFormat="false" ht="17.4" hidden="false" customHeight="false" outlineLevel="0" collapsed="false">
      <c r="A56" s="35"/>
      <c r="B56" s="36" t="s">
        <v>112</v>
      </c>
      <c r="C56" s="36"/>
      <c r="D56" s="38"/>
      <c r="E56" s="39"/>
      <c r="F56" s="39"/>
      <c r="G56" s="18"/>
      <c r="H56" s="40"/>
      <c r="I56" s="40"/>
      <c r="J56" s="41"/>
    </row>
    <row r="57" customFormat="false" ht="35.25" hidden="false" customHeight="true" outlineLevel="0" collapsed="false">
      <c r="A57" s="14" t="n">
        <v>35</v>
      </c>
      <c r="B57" s="15" t="s">
        <v>113</v>
      </c>
      <c r="C57" s="16" t="n">
        <v>1982</v>
      </c>
      <c r="D57" s="17" t="s">
        <v>114</v>
      </c>
      <c r="E57" s="28" t="s">
        <v>6</v>
      </c>
      <c r="F57" s="19" t="s">
        <v>7</v>
      </c>
      <c r="G57" s="18" t="s">
        <v>15</v>
      </c>
      <c r="H57" s="14" t="s">
        <v>16</v>
      </c>
      <c r="I57" s="20" t="n">
        <v>115.7</v>
      </c>
      <c r="J57" s="30" t="s">
        <v>115</v>
      </c>
    </row>
    <row r="58" customFormat="false" ht="33" hidden="false" customHeight="true" outlineLevel="0" collapsed="false">
      <c r="A58" s="25" t="n">
        <v>36</v>
      </c>
      <c r="B58" s="26" t="s">
        <v>116</v>
      </c>
      <c r="C58" s="52" t="n">
        <v>1982</v>
      </c>
      <c r="D58" s="46" t="s">
        <v>117</v>
      </c>
      <c r="E58" s="28" t="s">
        <v>6</v>
      </c>
      <c r="F58" s="28" t="s">
        <v>7</v>
      </c>
      <c r="G58" s="18" t="s">
        <v>15</v>
      </c>
      <c r="H58" s="25" t="s">
        <v>16</v>
      </c>
      <c r="I58" s="29" t="n">
        <v>75</v>
      </c>
      <c r="J58" s="30" t="s">
        <v>115</v>
      </c>
    </row>
    <row r="59" customFormat="false" ht="33" hidden="false" customHeight="true" outlineLevel="0" collapsed="false">
      <c r="A59" s="6"/>
      <c r="B59" s="31" t="s">
        <v>27</v>
      </c>
      <c r="C59" s="7"/>
      <c r="D59" s="6"/>
      <c r="E59" s="32"/>
      <c r="F59" s="32"/>
      <c r="G59" s="33"/>
      <c r="H59" s="6"/>
      <c r="I59" s="34" t="n">
        <f aca="false">SUM(I57:I58)</f>
        <v>190.7</v>
      </c>
      <c r="J59" s="6"/>
    </row>
    <row r="60" customFormat="false" ht="17.4" hidden="false" customHeight="false" outlineLevel="0" collapsed="false">
      <c r="A60" s="35"/>
      <c r="B60" s="36" t="s">
        <v>118</v>
      </c>
      <c r="C60" s="36"/>
      <c r="D60" s="38"/>
      <c r="E60" s="28"/>
      <c r="F60" s="39"/>
      <c r="G60" s="18"/>
      <c r="H60" s="40"/>
      <c r="I60" s="40"/>
      <c r="J60" s="41"/>
    </row>
    <row r="61" customFormat="false" ht="33.75" hidden="false" customHeight="true" outlineLevel="0" collapsed="false">
      <c r="A61" s="14" t="n">
        <v>37</v>
      </c>
      <c r="B61" s="15" t="s">
        <v>119</v>
      </c>
      <c r="C61" s="16" t="n">
        <v>2007</v>
      </c>
      <c r="D61" s="17" t="s">
        <v>120</v>
      </c>
      <c r="E61" s="18" t="s">
        <v>6</v>
      </c>
      <c r="F61" s="19" t="s">
        <v>7</v>
      </c>
      <c r="G61" s="18" t="s">
        <v>8</v>
      </c>
      <c r="H61" s="14" t="s">
        <v>16</v>
      </c>
      <c r="I61" s="42" t="n">
        <v>28.6</v>
      </c>
      <c r="J61" s="30" t="s">
        <v>31</v>
      </c>
    </row>
    <row r="62" customFormat="false" ht="33" hidden="false" customHeight="true" outlineLevel="0" collapsed="false">
      <c r="A62" s="25" t="n">
        <v>38</v>
      </c>
      <c r="B62" s="26" t="s">
        <v>121</v>
      </c>
      <c r="C62" s="52" t="n">
        <v>2007</v>
      </c>
      <c r="D62" s="46" t="s">
        <v>122</v>
      </c>
      <c r="E62" s="19" t="s">
        <v>6</v>
      </c>
      <c r="F62" s="28" t="s">
        <v>7</v>
      </c>
      <c r="G62" s="18" t="s">
        <v>8</v>
      </c>
      <c r="H62" s="25" t="s">
        <v>16</v>
      </c>
      <c r="I62" s="47" t="n">
        <v>2.19</v>
      </c>
      <c r="J62" s="30" t="s">
        <v>31</v>
      </c>
    </row>
    <row r="63" customFormat="false" ht="22.8" hidden="false" customHeight="true" outlineLevel="0" collapsed="false">
      <c r="A63" s="6"/>
      <c r="B63" s="31" t="s">
        <v>27</v>
      </c>
      <c r="C63" s="7"/>
      <c r="D63" s="6"/>
      <c r="E63" s="32"/>
      <c r="F63" s="32"/>
      <c r="G63" s="33"/>
      <c r="H63" s="6"/>
      <c r="I63" s="48" t="n">
        <f aca="false">SUM(I61:I62)</f>
        <v>30.79</v>
      </c>
      <c r="J63" s="6"/>
    </row>
    <row r="64" customFormat="false" ht="17.4" hidden="false" customHeight="false" outlineLevel="0" collapsed="false">
      <c r="A64" s="35"/>
      <c r="B64" s="36" t="s">
        <v>123</v>
      </c>
      <c r="C64" s="36"/>
      <c r="D64" s="38"/>
      <c r="E64" s="39"/>
      <c r="F64" s="39"/>
      <c r="G64" s="18"/>
      <c r="H64" s="40"/>
      <c r="I64" s="40"/>
      <c r="J64" s="41"/>
    </row>
    <row r="65" customFormat="false" ht="35.1" hidden="false" customHeight="true" outlineLevel="0" collapsed="false">
      <c r="A65" s="14" t="n">
        <v>39</v>
      </c>
      <c r="B65" s="15" t="s">
        <v>124</v>
      </c>
      <c r="C65" s="16" t="n">
        <v>2007</v>
      </c>
      <c r="D65" s="17" t="s">
        <v>125</v>
      </c>
      <c r="E65" s="28" t="s">
        <v>6</v>
      </c>
      <c r="F65" s="19" t="s">
        <v>7</v>
      </c>
      <c r="G65" s="18" t="s">
        <v>8</v>
      </c>
      <c r="H65" s="14" t="s">
        <v>16</v>
      </c>
      <c r="I65" s="42" t="n">
        <v>212</v>
      </c>
      <c r="J65" s="70" t="s">
        <v>126</v>
      </c>
    </row>
    <row r="66" customFormat="false" ht="33.75" hidden="false" customHeight="true" outlineLevel="0" collapsed="false">
      <c r="A66" s="22" t="n">
        <v>40</v>
      </c>
      <c r="B66" s="23" t="s">
        <v>127</v>
      </c>
      <c r="C66" s="51" t="n">
        <v>2007</v>
      </c>
      <c r="D66" s="44" t="s">
        <v>128</v>
      </c>
      <c r="E66" s="28" t="s">
        <v>6</v>
      </c>
      <c r="F66" s="18" t="s">
        <v>7</v>
      </c>
      <c r="G66" s="18" t="s">
        <v>8</v>
      </c>
      <c r="H66" s="22" t="s">
        <v>16</v>
      </c>
      <c r="I66" s="45" t="n">
        <v>14023</v>
      </c>
      <c r="J66" s="21" t="s">
        <v>129</v>
      </c>
    </row>
    <row r="67" customFormat="false" ht="33.6" hidden="false" customHeight="true" outlineLevel="0" collapsed="false">
      <c r="A67" s="14" t="n">
        <v>41</v>
      </c>
      <c r="B67" s="26" t="s">
        <v>130</v>
      </c>
      <c r="C67" s="52" t="n">
        <v>2007</v>
      </c>
      <c r="D67" s="46" t="s">
        <v>131</v>
      </c>
      <c r="E67" s="28" t="s">
        <v>6</v>
      </c>
      <c r="F67" s="28" t="s">
        <v>7</v>
      </c>
      <c r="G67" s="18" t="s">
        <v>8</v>
      </c>
      <c r="H67" s="25" t="s">
        <v>16</v>
      </c>
      <c r="I67" s="47" t="n">
        <v>37.6</v>
      </c>
      <c r="J67" s="30" t="s">
        <v>31</v>
      </c>
    </row>
    <row r="68" customFormat="false" ht="33.6" hidden="false" customHeight="true" outlineLevel="0" collapsed="false">
      <c r="A68" s="6"/>
      <c r="B68" s="31" t="s">
        <v>27</v>
      </c>
      <c r="C68" s="7"/>
      <c r="D68" s="6"/>
      <c r="E68" s="32"/>
      <c r="F68" s="32"/>
      <c r="G68" s="33"/>
      <c r="H68" s="6"/>
      <c r="I68" s="48" t="n">
        <f aca="false">SUM(I65:I67)</f>
        <v>14272.6</v>
      </c>
      <c r="J68" s="6"/>
    </row>
    <row r="69" customFormat="false" ht="17.4" hidden="false" customHeight="false" outlineLevel="0" collapsed="false">
      <c r="A69" s="35"/>
      <c r="B69" s="36" t="s">
        <v>132</v>
      </c>
      <c r="C69" s="37"/>
      <c r="D69" s="38"/>
      <c r="E69" s="39"/>
      <c r="F69" s="39"/>
      <c r="G69" s="18"/>
      <c r="H69" s="40"/>
      <c r="I69" s="40"/>
      <c r="J69" s="41"/>
    </row>
    <row r="70" customFormat="false" ht="33.75" hidden="false" customHeight="true" outlineLevel="0" collapsed="false">
      <c r="A70" s="14" t="n">
        <v>42</v>
      </c>
      <c r="B70" s="15" t="s">
        <v>133</v>
      </c>
      <c r="C70" s="16" t="n">
        <v>2007</v>
      </c>
      <c r="D70" s="17" t="s">
        <v>134</v>
      </c>
      <c r="E70" s="19" t="s">
        <v>6</v>
      </c>
      <c r="F70" s="19" t="s">
        <v>7</v>
      </c>
      <c r="G70" s="18" t="s">
        <v>15</v>
      </c>
      <c r="H70" s="14" t="s">
        <v>16</v>
      </c>
      <c r="I70" s="20" t="n">
        <v>158</v>
      </c>
      <c r="J70" s="30" t="s">
        <v>135</v>
      </c>
    </row>
    <row r="71" customFormat="false" ht="33" hidden="false" customHeight="true" outlineLevel="0" collapsed="false">
      <c r="A71" s="25" t="n">
        <v>43</v>
      </c>
      <c r="B71" s="26" t="s">
        <v>136</v>
      </c>
      <c r="C71" s="52" t="n">
        <v>2007</v>
      </c>
      <c r="D71" s="46" t="s">
        <v>137</v>
      </c>
      <c r="E71" s="19" t="s">
        <v>6</v>
      </c>
      <c r="F71" s="28" t="s">
        <v>7</v>
      </c>
      <c r="G71" s="18" t="s">
        <v>15</v>
      </c>
      <c r="H71" s="25" t="s">
        <v>16</v>
      </c>
      <c r="I71" s="29" t="n">
        <v>303</v>
      </c>
      <c r="J71" s="30" t="s">
        <v>138</v>
      </c>
    </row>
    <row r="72" customFormat="false" ht="19.8" hidden="false" customHeight="true" outlineLevel="0" collapsed="false">
      <c r="A72" s="6"/>
      <c r="B72" s="31" t="s">
        <v>27</v>
      </c>
      <c r="C72" s="7"/>
      <c r="D72" s="6"/>
      <c r="E72" s="32"/>
      <c r="F72" s="32"/>
      <c r="G72" s="33"/>
      <c r="H72" s="6"/>
      <c r="I72" s="34" t="n">
        <f aca="false">SUM(I70:I71)</f>
        <v>461</v>
      </c>
      <c r="J72" s="6"/>
    </row>
    <row r="73" customFormat="false" ht="17.4" hidden="false" customHeight="false" outlineLevel="0" collapsed="false">
      <c r="A73" s="35"/>
      <c r="B73" s="36" t="s">
        <v>139</v>
      </c>
      <c r="C73" s="37"/>
      <c r="D73" s="38"/>
      <c r="E73" s="39"/>
      <c r="F73" s="39"/>
      <c r="G73" s="18"/>
      <c r="H73" s="58"/>
      <c r="I73" s="59"/>
      <c r="J73" s="41"/>
    </row>
    <row r="74" customFormat="false" ht="35.25" hidden="false" customHeight="true" outlineLevel="0" collapsed="false">
      <c r="A74" s="53" t="n">
        <v>44</v>
      </c>
      <c r="B74" s="54" t="s">
        <v>140</v>
      </c>
      <c r="C74" s="27" t="n">
        <v>1982</v>
      </c>
      <c r="D74" s="55" t="s">
        <v>141</v>
      </c>
      <c r="E74" s="18" t="s">
        <v>6</v>
      </c>
      <c r="F74" s="56" t="s">
        <v>7</v>
      </c>
      <c r="G74" s="18" t="s">
        <v>15</v>
      </c>
      <c r="H74" s="27" t="s">
        <v>16</v>
      </c>
      <c r="I74" s="57" t="n">
        <v>17050.4</v>
      </c>
      <c r="J74" s="30" t="s">
        <v>31</v>
      </c>
    </row>
    <row r="75" customFormat="false" ht="17.4" hidden="false" customHeight="false" outlineLevel="0" collapsed="false">
      <c r="A75" s="35"/>
      <c r="B75" s="36" t="s">
        <v>142</v>
      </c>
      <c r="C75" s="37"/>
      <c r="D75" s="38"/>
      <c r="E75" s="18"/>
      <c r="F75" s="39"/>
      <c r="G75" s="18"/>
      <c r="H75" s="40"/>
      <c r="I75" s="40"/>
      <c r="J75" s="41"/>
    </row>
    <row r="76" customFormat="false" ht="32.85" hidden="false" customHeight="true" outlineLevel="0" collapsed="false">
      <c r="A76" s="14" t="n">
        <v>45</v>
      </c>
      <c r="B76" s="15" t="s">
        <v>143</v>
      </c>
      <c r="C76" s="16" t="n">
        <v>2007</v>
      </c>
      <c r="D76" s="17" t="s">
        <v>144</v>
      </c>
      <c r="E76" s="18" t="s">
        <v>6</v>
      </c>
      <c r="F76" s="19" t="s">
        <v>7</v>
      </c>
      <c r="G76" s="18" t="s">
        <v>8</v>
      </c>
      <c r="H76" s="14" t="s">
        <v>16</v>
      </c>
      <c r="I76" s="42" t="n">
        <v>627.8</v>
      </c>
      <c r="J76" s="30" t="s">
        <v>31</v>
      </c>
    </row>
    <row r="77" customFormat="false" ht="33.6" hidden="false" customHeight="true" outlineLevel="0" collapsed="false">
      <c r="A77" s="22" t="n">
        <v>46</v>
      </c>
      <c r="B77" s="23" t="s">
        <v>145</v>
      </c>
      <c r="C77" s="51" t="n">
        <v>2007</v>
      </c>
      <c r="D77" s="44" t="s">
        <v>146</v>
      </c>
      <c r="E77" s="18" t="s">
        <v>6</v>
      </c>
      <c r="F77" s="18" t="s">
        <v>7</v>
      </c>
      <c r="G77" s="18" t="s">
        <v>8</v>
      </c>
      <c r="H77" s="22" t="s">
        <v>16</v>
      </c>
      <c r="I77" s="45" t="n">
        <v>14.4</v>
      </c>
      <c r="J77" s="30" t="s">
        <v>31</v>
      </c>
    </row>
    <row r="78" customFormat="false" ht="31.35" hidden="false" customHeight="true" outlineLevel="0" collapsed="false">
      <c r="A78" s="14" t="n">
        <v>47</v>
      </c>
      <c r="B78" s="23" t="s">
        <v>147</v>
      </c>
      <c r="C78" s="51" t="n">
        <v>2007</v>
      </c>
      <c r="D78" s="44" t="s">
        <v>148</v>
      </c>
      <c r="E78" s="18" t="s">
        <v>6</v>
      </c>
      <c r="F78" s="18" t="s">
        <v>7</v>
      </c>
      <c r="G78" s="18" t="s">
        <v>8</v>
      </c>
      <c r="H78" s="22" t="s">
        <v>16</v>
      </c>
      <c r="I78" s="45" t="n">
        <v>754</v>
      </c>
      <c r="J78" s="30" t="s">
        <v>31</v>
      </c>
    </row>
    <row r="79" customFormat="false" ht="48.75" hidden="false" customHeight="true" outlineLevel="0" collapsed="false">
      <c r="A79" s="22" t="n">
        <v>48</v>
      </c>
      <c r="B79" s="26" t="s">
        <v>149</v>
      </c>
      <c r="C79" s="52" t="n">
        <v>2007</v>
      </c>
      <c r="D79" s="17" t="s">
        <v>150</v>
      </c>
      <c r="E79" s="18" t="s">
        <v>6</v>
      </c>
      <c r="F79" s="28" t="s">
        <v>7</v>
      </c>
      <c r="G79" s="18" t="s">
        <v>8</v>
      </c>
      <c r="H79" s="25" t="s">
        <v>16</v>
      </c>
      <c r="I79" s="47" t="n">
        <v>0</v>
      </c>
      <c r="J79" s="30" t="s">
        <v>151</v>
      </c>
    </row>
    <row r="80" customFormat="false" ht="22.2" hidden="false" customHeight="true" outlineLevel="0" collapsed="false">
      <c r="A80" s="6"/>
      <c r="B80" s="31" t="s">
        <v>27</v>
      </c>
      <c r="C80" s="7"/>
      <c r="D80" s="72"/>
      <c r="E80" s="32"/>
      <c r="F80" s="32"/>
      <c r="G80" s="33"/>
      <c r="H80" s="6"/>
      <c r="I80" s="48" t="n">
        <f aca="false">SUM(I76:I79)</f>
        <v>1396.2</v>
      </c>
      <c r="J80" s="6"/>
    </row>
    <row r="81" customFormat="false" ht="17.4" hidden="false" customHeight="false" outlineLevel="0" collapsed="false">
      <c r="A81" s="35"/>
      <c r="B81" s="36" t="s">
        <v>152</v>
      </c>
      <c r="C81" s="37"/>
      <c r="D81" s="38"/>
      <c r="E81" s="39"/>
      <c r="F81" s="39"/>
      <c r="G81" s="18"/>
      <c r="H81" s="40"/>
      <c r="I81" s="40"/>
      <c r="J81" s="41"/>
    </row>
    <row r="82" customFormat="false" ht="33.75" hidden="false" customHeight="true" outlineLevel="0" collapsed="false">
      <c r="A82" s="14" t="n">
        <v>49</v>
      </c>
      <c r="B82" s="15" t="s">
        <v>153</v>
      </c>
      <c r="C82" s="16" t="n">
        <v>2007</v>
      </c>
      <c r="D82" s="17" t="s">
        <v>154</v>
      </c>
      <c r="E82" s="19" t="s">
        <v>6</v>
      </c>
      <c r="F82" s="19" t="s">
        <v>7</v>
      </c>
      <c r="G82" s="18" t="s">
        <v>8</v>
      </c>
      <c r="H82" s="25" t="s">
        <v>16</v>
      </c>
      <c r="I82" s="42" t="n">
        <v>25.7</v>
      </c>
      <c r="J82" s="30" t="s">
        <v>31</v>
      </c>
    </row>
    <row r="83" customFormat="false" ht="33" hidden="false" customHeight="true" outlineLevel="0" collapsed="false">
      <c r="A83" s="25" t="n">
        <v>50</v>
      </c>
      <c r="B83" s="26" t="s">
        <v>155</v>
      </c>
      <c r="C83" s="52" t="n">
        <v>2007</v>
      </c>
      <c r="D83" s="46" t="s">
        <v>156</v>
      </c>
      <c r="E83" s="28" t="s">
        <v>6</v>
      </c>
      <c r="F83" s="28" t="s">
        <v>7</v>
      </c>
      <c r="G83" s="18" t="s">
        <v>8</v>
      </c>
      <c r="H83" s="25" t="s">
        <v>16</v>
      </c>
      <c r="I83" s="47" t="n">
        <v>5505.05</v>
      </c>
      <c r="J83" s="30" t="s">
        <v>31</v>
      </c>
    </row>
    <row r="84" customFormat="false" ht="21.6" hidden="false" customHeight="true" outlineLevel="0" collapsed="false">
      <c r="A84" s="6"/>
      <c r="B84" s="31" t="s">
        <v>27</v>
      </c>
      <c r="C84" s="7"/>
      <c r="D84" s="6"/>
      <c r="E84" s="32"/>
      <c r="F84" s="32"/>
      <c r="G84" s="33"/>
      <c r="H84" s="6"/>
      <c r="I84" s="48" t="n">
        <f aca="false">SUM(I82:I83)</f>
        <v>5530.75</v>
      </c>
      <c r="J84" s="6"/>
    </row>
    <row r="85" customFormat="false" ht="17.4" hidden="false" customHeight="false" outlineLevel="0" collapsed="false">
      <c r="A85" s="35"/>
      <c r="B85" s="36" t="s">
        <v>157</v>
      </c>
      <c r="C85" s="37"/>
      <c r="D85" s="38"/>
      <c r="E85" s="39"/>
      <c r="F85" s="39"/>
      <c r="G85" s="18"/>
      <c r="H85" s="40"/>
      <c r="I85" s="40"/>
      <c r="J85" s="41"/>
    </row>
    <row r="86" s="73" customFormat="true" ht="33.75" hidden="false" customHeight="true" outlineLevel="0" collapsed="false">
      <c r="A86" s="14" t="n">
        <v>51</v>
      </c>
      <c r="B86" s="15" t="s">
        <v>158</v>
      </c>
      <c r="C86" s="16" t="n">
        <v>1982</v>
      </c>
      <c r="D86" s="17" t="s">
        <v>159</v>
      </c>
      <c r="E86" s="19" t="s">
        <v>6</v>
      </c>
      <c r="F86" s="19" t="s">
        <v>7</v>
      </c>
      <c r="G86" s="18" t="s">
        <v>15</v>
      </c>
      <c r="H86" s="14" t="s">
        <v>16</v>
      </c>
      <c r="I86" s="20" t="n">
        <v>3.6</v>
      </c>
      <c r="J86" s="30" t="s">
        <v>160</v>
      </c>
    </row>
    <row r="87" customFormat="false" ht="33.75" hidden="false" customHeight="true" outlineLevel="0" collapsed="false">
      <c r="A87" s="25" t="n">
        <v>52</v>
      </c>
      <c r="B87" s="26" t="s">
        <v>161</v>
      </c>
      <c r="C87" s="52" t="n">
        <v>1982</v>
      </c>
      <c r="D87" s="46" t="s">
        <v>162</v>
      </c>
      <c r="E87" s="18" t="s">
        <v>6</v>
      </c>
      <c r="F87" s="18" t="s">
        <v>7</v>
      </c>
      <c r="G87" s="18" t="s">
        <v>15</v>
      </c>
      <c r="H87" s="25" t="s">
        <v>16</v>
      </c>
      <c r="I87" s="29" t="n">
        <v>474</v>
      </c>
      <c r="J87" s="30" t="s">
        <v>160</v>
      </c>
    </row>
    <row r="88" customFormat="false" ht="33.75" hidden="false" customHeight="true" outlineLevel="0" collapsed="false">
      <c r="A88" s="22" t="n">
        <v>53</v>
      </c>
      <c r="B88" s="23" t="s">
        <v>163</v>
      </c>
      <c r="C88" s="51" t="n">
        <v>2015</v>
      </c>
      <c r="D88" s="44" t="s">
        <v>164</v>
      </c>
      <c r="E88" s="18" t="s">
        <v>6</v>
      </c>
      <c r="F88" s="18" t="s">
        <v>7</v>
      </c>
      <c r="G88" s="18" t="s">
        <v>15</v>
      </c>
      <c r="H88" s="25" t="s">
        <v>16</v>
      </c>
      <c r="I88" s="24" t="n">
        <v>286</v>
      </c>
      <c r="J88" s="30" t="s">
        <v>165</v>
      </c>
    </row>
    <row r="89" customFormat="false" ht="16.2" hidden="false" customHeight="true" outlineLevel="0" collapsed="false">
      <c r="A89" s="6"/>
      <c r="B89" s="31" t="s">
        <v>27</v>
      </c>
      <c r="C89" s="7"/>
      <c r="D89" s="6"/>
      <c r="E89" s="32"/>
      <c r="F89" s="32"/>
      <c r="G89" s="33"/>
      <c r="H89" s="6"/>
      <c r="I89" s="34" t="n">
        <f aca="false">SUM(I86:I88)</f>
        <v>763.6</v>
      </c>
      <c r="J89" s="6"/>
    </row>
    <row r="90" customFormat="false" ht="17.4" hidden="false" customHeight="false" outlineLevel="0" collapsed="false">
      <c r="A90" s="35"/>
      <c r="B90" s="36" t="s">
        <v>166</v>
      </c>
      <c r="C90" s="37"/>
      <c r="D90" s="38"/>
      <c r="E90" s="39"/>
      <c r="F90" s="39"/>
      <c r="G90" s="18"/>
      <c r="H90" s="40"/>
      <c r="I90" s="40"/>
      <c r="J90" s="41"/>
    </row>
    <row r="91" customFormat="false" ht="32.25" hidden="false" customHeight="true" outlineLevel="0" collapsed="false">
      <c r="A91" s="22" t="n">
        <v>54</v>
      </c>
      <c r="B91" s="15" t="s">
        <v>167</v>
      </c>
      <c r="C91" s="16" t="n">
        <v>2007</v>
      </c>
      <c r="D91" s="17" t="s">
        <v>168</v>
      </c>
      <c r="E91" s="19" t="s">
        <v>6</v>
      </c>
      <c r="F91" s="19" t="s">
        <v>7</v>
      </c>
      <c r="G91" s="18" t="s">
        <v>15</v>
      </c>
      <c r="H91" s="22" t="s">
        <v>16</v>
      </c>
      <c r="I91" s="20" t="n">
        <v>4.3</v>
      </c>
      <c r="J91" s="30" t="s">
        <v>169</v>
      </c>
    </row>
    <row r="92" customFormat="false" ht="32.85" hidden="false" customHeight="true" outlineLevel="0" collapsed="false">
      <c r="A92" s="25" t="n">
        <v>55</v>
      </c>
      <c r="B92" s="23" t="s">
        <v>170</v>
      </c>
      <c r="C92" s="51" t="n">
        <v>2007</v>
      </c>
      <c r="D92" s="44" t="s">
        <v>171</v>
      </c>
      <c r="E92" s="18" t="s">
        <v>6</v>
      </c>
      <c r="F92" s="18" t="s">
        <v>7</v>
      </c>
      <c r="G92" s="18" t="s">
        <v>15</v>
      </c>
      <c r="H92" s="22" t="s">
        <v>16</v>
      </c>
      <c r="I92" s="24" t="n">
        <v>378</v>
      </c>
      <c r="J92" s="30" t="s">
        <v>172</v>
      </c>
    </row>
    <row r="93" customFormat="false" ht="32.1" hidden="false" customHeight="true" outlineLevel="0" collapsed="false">
      <c r="A93" s="22" t="n">
        <v>56</v>
      </c>
      <c r="B93" s="26" t="s">
        <v>173</v>
      </c>
      <c r="C93" s="52" t="n">
        <v>1982</v>
      </c>
      <c r="D93" s="46" t="s">
        <v>174</v>
      </c>
      <c r="E93" s="18" t="s">
        <v>6</v>
      </c>
      <c r="F93" s="28" t="s">
        <v>7</v>
      </c>
      <c r="G93" s="18" t="s">
        <v>15</v>
      </c>
      <c r="H93" s="52" t="s">
        <v>16</v>
      </c>
      <c r="I93" s="29" t="n">
        <v>900</v>
      </c>
      <c r="J93" s="30" t="s">
        <v>175</v>
      </c>
    </row>
    <row r="94" customFormat="false" ht="18" hidden="false" customHeight="true" outlineLevel="0" collapsed="false">
      <c r="A94" s="6"/>
      <c r="B94" s="31" t="s">
        <v>27</v>
      </c>
      <c r="C94" s="7"/>
      <c r="D94" s="6"/>
      <c r="E94" s="18"/>
      <c r="F94" s="32"/>
      <c r="G94" s="33"/>
      <c r="H94" s="6"/>
      <c r="I94" s="34" t="n">
        <f aca="false">SUM(I91:I93)</f>
        <v>1282.3</v>
      </c>
      <c r="J94" s="6"/>
    </row>
    <row r="95" customFormat="false" ht="16.35" hidden="false" customHeight="true" outlineLevel="0" collapsed="false">
      <c r="A95" s="35"/>
      <c r="B95" s="36" t="s">
        <v>176</v>
      </c>
      <c r="C95" s="37"/>
      <c r="D95" s="38"/>
      <c r="E95" s="18"/>
      <c r="F95" s="39"/>
      <c r="G95" s="18"/>
      <c r="H95" s="58"/>
      <c r="I95" s="59"/>
      <c r="J95" s="41"/>
    </row>
    <row r="96" customFormat="false" ht="34.5" hidden="false" customHeight="true" outlineLevel="0" collapsed="false">
      <c r="A96" s="14" t="n">
        <v>57</v>
      </c>
      <c r="B96" s="54" t="s">
        <v>177</v>
      </c>
      <c r="C96" s="27" t="n">
        <v>2007</v>
      </c>
      <c r="D96" s="55" t="s">
        <v>178</v>
      </c>
      <c r="E96" s="18" t="s">
        <v>6</v>
      </c>
      <c r="F96" s="56" t="s">
        <v>7</v>
      </c>
      <c r="G96" s="18" t="s">
        <v>15</v>
      </c>
      <c r="H96" s="27" t="s">
        <v>16</v>
      </c>
      <c r="I96" s="57" t="n">
        <v>487.1</v>
      </c>
      <c r="J96" s="30" t="s">
        <v>179</v>
      </c>
    </row>
    <row r="97" customFormat="false" ht="17.4" hidden="false" customHeight="false" outlineLevel="0" collapsed="false">
      <c r="A97" s="35"/>
      <c r="B97" s="36" t="s">
        <v>180</v>
      </c>
      <c r="C97" s="37"/>
      <c r="D97" s="38"/>
      <c r="E97" s="18"/>
      <c r="F97" s="39"/>
      <c r="G97" s="18"/>
      <c r="H97" s="40"/>
      <c r="I97" s="40"/>
      <c r="J97" s="41"/>
    </row>
    <row r="98" customFormat="false" ht="33" hidden="false" customHeight="true" outlineLevel="0" collapsed="false">
      <c r="A98" s="22" t="n">
        <v>58</v>
      </c>
      <c r="B98" s="15" t="s">
        <v>181</v>
      </c>
      <c r="C98" s="16" t="n">
        <v>1982</v>
      </c>
      <c r="D98" s="17" t="s">
        <v>182</v>
      </c>
      <c r="E98" s="18" t="s">
        <v>6</v>
      </c>
      <c r="F98" s="19" t="s">
        <v>7</v>
      </c>
      <c r="G98" s="18" t="s">
        <v>8</v>
      </c>
      <c r="H98" s="14" t="s">
        <v>16</v>
      </c>
      <c r="I98" s="42" t="n">
        <v>193.7</v>
      </c>
      <c r="J98" s="30" t="s">
        <v>31</v>
      </c>
    </row>
    <row r="99" customFormat="false" ht="34.5" hidden="false" customHeight="true" outlineLevel="0" collapsed="false">
      <c r="A99" s="22" t="n">
        <v>59</v>
      </c>
      <c r="B99" s="26" t="s">
        <v>183</v>
      </c>
      <c r="C99" s="52" t="n">
        <v>2007</v>
      </c>
      <c r="D99" s="46" t="s">
        <v>184</v>
      </c>
      <c r="E99" s="18" t="s">
        <v>6</v>
      </c>
      <c r="F99" s="28" t="s">
        <v>7</v>
      </c>
      <c r="G99" s="18" t="s">
        <v>8</v>
      </c>
      <c r="H99" s="16" t="s">
        <v>16</v>
      </c>
      <c r="I99" s="47" t="n">
        <v>1.54</v>
      </c>
      <c r="J99" s="30" t="s">
        <v>185</v>
      </c>
    </row>
    <row r="100" customFormat="false" ht="18.6" hidden="false" customHeight="true" outlineLevel="0" collapsed="false">
      <c r="A100" s="6"/>
      <c r="B100" s="31" t="s">
        <v>27</v>
      </c>
      <c r="C100" s="7"/>
      <c r="D100" s="6"/>
      <c r="E100" s="18"/>
      <c r="F100" s="32"/>
      <c r="G100" s="33"/>
      <c r="H100" s="6"/>
      <c r="I100" s="48" t="n">
        <f aca="false">SUM(I98:I99)</f>
        <v>195.24</v>
      </c>
      <c r="J100" s="6"/>
    </row>
    <row r="101" customFormat="false" ht="17.4" hidden="false" customHeight="false" outlineLevel="0" collapsed="false">
      <c r="A101" s="35"/>
      <c r="B101" s="36" t="s">
        <v>186</v>
      </c>
      <c r="C101" s="37"/>
      <c r="D101" s="38"/>
      <c r="E101" s="18"/>
      <c r="F101" s="39"/>
      <c r="G101" s="18"/>
      <c r="H101" s="40"/>
      <c r="I101" s="40"/>
      <c r="J101" s="41"/>
    </row>
    <row r="102" customFormat="false" ht="36.75" hidden="false" customHeight="true" outlineLevel="0" collapsed="false">
      <c r="A102" s="25" t="n">
        <v>60</v>
      </c>
      <c r="B102" s="54" t="s">
        <v>187</v>
      </c>
      <c r="C102" s="27" t="n">
        <v>1991</v>
      </c>
      <c r="D102" s="55" t="s">
        <v>188</v>
      </c>
      <c r="E102" s="18" t="s">
        <v>6</v>
      </c>
      <c r="F102" s="56" t="s">
        <v>7</v>
      </c>
      <c r="G102" s="18" t="s">
        <v>15</v>
      </c>
      <c r="H102" s="27" t="s">
        <v>16</v>
      </c>
      <c r="I102" s="57" t="n">
        <v>657.7</v>
      </c>
      <c r="J102" s="30" t="s">
        <v>189</v>
      </c>
    </row>
    <row r="103" customFormat="false" ht="17.4" hidden="false" customHeight="false" outlineLevel="0" collapsed="false">
      <c r="A103" s="35"/>
      <c r="B103" s="36" t="s">
        <v>190</v>
      </c>
      <c r="C103" s="37"/>
      <c r="D103" s="38"/>
      <c r="E103" s="18"/>
      <c r="F103" s="39"/>
      <c r="G103" s="18"/>
      <c r="H103" s="40"/>
      <c r="I103" s="40"/>
      <c r="J103" s="41"/>
    </row>
    <row r="104" customFormat="false" ht="39.6" hidden="false" customHeight="true" outlineLevel="0" collapsed="false">
      <c r="A104" s="22" t="n">
        <v>61</v>
      </c>
      <c r="B104" s="26" t="s">
        <v>191</v>
      </c>
      <c r="C104" s="52" t="n">
        <v>1982</v>
      </c>
      <c r="D104" s="46" t="s">
        <v>192</v>
      </c>
      <c r="E104" s="18" t="s">
        <v>6</v>
      </c>
      <c r="F104" s="28" t="s">
        <v>7</v>
      </c>
      <c r="G104" s="28" t="s">
        <v>8</v>
      </c>
      <c r="H104" s="52" t="s">
        <v>16</v>
      </c>
      <c r="I104" s="47" t="n">
        <v>44.5</v>
      </c>
      <c r="J104" s="30" t="s">
        <v>31</v>
      </c>
    </row>
    <row r="105" customFormat="false" ht="18.6" hidden="false" customHeight="true" outlineLevel="0" collapsed="false">
      <c r="A105" s="74"/>
      <c r="B105" s="36" t="s">
        <v>193</v>
      </c>
      <c r="C105" s="37"/>
      <c r="D105" s="75"/>
      <c r="E105" s="18"/>
      <c r="F105" s="39"/>
      <c r="G105" s="39"/>
      <c r="H105" s="58"/>
      <c r="I105" s="59"/>
      <c r="J105" s="76"/>
    </row>
    <row r="106" customFormat="false" ht="34.95" hidden="false" customHeight="true" outlineLevel="0" collapsed="false">
      <c r="A106" s="22" t="n">
        <v>62</v>
      </c>
      <c r="B106" s="23" t="s">
        <v>194</v>
      </c>
      <c r="C106" s="51" t="n">
        <v>2014</v>
      </c>
      <c r="D106" s="44" t="s">
        <v>195</v>
      </c>
      <c r="E106" s="18" t="s">
        <v>6</v>
      </c>
      <c r="F106" s="18" t="s">
        <v>7</v>
      </c>
      <c r="G106" s="28" t="s">
        <v>8</v>
      </c>
      <c r="H106" s="22" t="s">
        <v>16</v>
      </c>
      <c r="I106" s="45" t="n">
        <v>230</v>
      </c>
      <c r="J106" s="21" t="s">
        <v>196</v>
      </c>
    </row>
    <row r="107" customFormat="false" ht="17.4" hidden="false" customHeight="false" outlineLevel="0" collapsed="false">
      <c r="A107" s="35"/>
      <c r="B107" s="36" t="s">
        <v>197</v>
      </c>
      <c r="C107" s="37"/>
      <c r="D107" s="38"/>
      <c r="E107" s="18"/>
      <c r="F107" s="39"/>
      <c r="G107" s="18"/>
      <c r="H107" s="40"/>
      <c r="I107" s="40"/>
      <c r="J107" s="41"/>
    </row>
    <row r="108" customFormat="false" ht="37.5" hidden="false" customHeight="true" outlineLevel="0" collapsed="false">
      <c r="A108" s="14" t="n">
        <v>63</v>
      </c>
      <c r="B108" s="15" t="s">
        <v>198</v>
      </c>
      <c r="C108" s="16" t="n">
        <v>1982</v>
      </c>
      <c r="D108" s="17" t="s">
        <v>199</v>
      </c>
      <c r="E108" s="18" t="s">
        <v>6</v>
      </c>
      <c r="F108" s="19" t="s">
        <v>7</v>
      </c>
      <c r="G108" s="18" t="s">
        <v>8</v>
      </c>
      <c r="H108" s="14" t="s">
        <v>16</v>
      </c>
      <c r="I108" s="42" t="n">
        <v>195.1</v>
      </c>
      <c r="J108" s="30" t="s">
        <v>31</v>
      </c>
    </row>
    <row r="109" customFormat="false" ht="36" hidden="false" customHeight="true" outlineLevel="0" collapsed="false">
      <c r="A109" s="22" t="n">
        <v>64</v>
      </c>
      <c r="B109" s="23" t="s">
        <v>200</v>
      </c>
      <c r="C109" s="51" t="n">
        <v>1982</v>
      </c>
      <c r="D109" s="44" t="s">
        <v>201</v>
      </c>
      <c r="E109" s="18" t="s">
        <v>6</v>
      </c>
      <c r="F109" s="18" t="s">
        <v>7</v>
      </c>
      <c r="G109" s="18" t="s">
        <v>8</v>
      </c>
      <c r="H109" s="22" t="s">
        <v>16</v>
      </c>
      <c r="I109" s="45" t="n">
        <v>1362</v>
      </c>
      <c r="J109" s="30" t="s">
        <v>31</v>
      </c>
    </row>
    <row r="110" customFormat="false" ht="33.6" hidden="false" customHeight="true" outlineLevel="0" collapsed="false">
      <c r="A110" s="14" t="n">
        <v>65</v>
      </c>
      <c r="B110" s="23" t="s">
        <v>202</v>
      </c>
      <c r="C110" s="51" t="n">
        <v>2007</v>
      </c>
      <c r="D110" s="44" t="s">
        <v>203</v>
      </c>
      <c r="E110" s="18" t="s">
        <v>6</v>
      </c>
      <c r="F110" s="18" t="s">
        <v>7</v>
      </c>
      <c r="G110" s="18" t="s">
        <v>8</v>
      </c>
      <c r="H110" s="22" t="s">
        <v>16</v>
      </c>
      <c r="I110" s="45" t="n">
        <v>557</v>
      </c>
      <c r="J110" s="21" t="s">
        <v>204</v>
      </c>
    </row>
    <row r="111" customFormat="false" ht="32.85" hidden="false" customHeight="true" outlineLevel="0" collapsed="false">
      <c r="A111" s="14" t="n">
        <v>66</v>
      </c>
      <c r="B111" s="23" t="s">
        <v>205</v>
      </c>
      <c r="C111" s="51" t="n">
        <v>2007</v>
      </c>
      <c r="D111" s="44" t="s">
        <v>206</v>
      </c>
      <c r="E111" s="18" t="s">
        <v>6</v>
      </c>
      <c r="F111" s="18" t="s">
        <v>7</v>
      </c>
      <c r="G111" s="18" t="s">
        <v>8</v>
      </c>
      <c r="H111" s="22" t="s">
        <v>16</v>
      </c>
      <c r="I111" s="45" t="n">
        <v>87</v>
      </c>
      <c r="J111" s="21" t="s">
        <v>207</v>
      </c>
    </row>
    <row r="112" customFormat="false" ht="36" hidden="false" customHeight="true" outlineLevel="0" collapsed="false">
      <c r="A112" s="25" t="n">
        <v>67</v>
      </c>
      <c r="B112" s="26" t="s">
        <v>208</v>
      </c>
      <c r="C112" s="52" t="n">
        <v>2007</v>
      </c>
      <c r="D112" s="46" t="s">
        <v>209</v>
      </c>
      <c r="E112" s="18" t="s">
        <v>6</v>
      </c>
      <c r="F112" s="28" t="s">
        <v>7</v>
      </c>
      <c r="G112" s="28" t="s">
        <v>8</v>
      </c>
      <c r="H112" s="52" t="s">
        <v>16</v>
      </c>
      <c r="I112" s="47" t="n">
        <v>4.69</v>
      </c>
      <c r="J112" s="77" t="s">
        <v>210</v>
      </c>
    </row>
    <row r="113" customFormat="false" ht="24.6" hidden="false" customHeight="true" outlineLevel="0" collapsed="false">
      <c r="A113" s="6"/>
      <c r="B113" s="31" t="s">
        <v>27</v>
      </c>
      <c r="C113" s="7"/>
      <c r="D113" s="6"/>
      <c r="E113" s="18"/>
      <c r="F113" s="32"/>
      <c r="G113" s="33"/>
      <c r="H113" s="6"/>
      <c r="I113" s="48" t="n">
        <f aca="false">SUM(I108:I112)</f>
        <v>2205.79</v>
      </c>
      <c r="J113" s="6"/>
    </row>
    <row r="114" customFormat="false" ht="24.6" hidden="false" customHeight="true" outlineLevel="0" collapsed="false">
      <c r="A114" s="35"/>
      <c r="B114" s="36" t="s">
        <v>211</v>
      </c>
      <c r="C114" s="37"/>
      <c r="D114" s="38"/>
      <c r="E114" s="18"/>
      <c r="F114" s="39"/>
      <c r="G114" s="39"/>
      <c r="H114" s="40"/>
      <c r="I114" s="40"/>
      <c r="J114" s="41"/>
    </row>
    <row r="115" customFormat="false" ht="52.8" hidden="false" customHeight="true" outlineLevel="0" collapsed="false">
      <c r="A115" s="14" t="n">
        <v>68</v>
      </c>
      <c r="B115" s="15" t="s">
        <v>212</v>
      </c>
      <c r="C115" s="16" t="n">
        <v>1990</v>
      </c>
      <c r="D115" s="17" t="s">
        <v>213</v>
      </c>
      <c r="E115" s="18" t="s">
        <v>6</v>
      </c>
      <c r="F115" s="19" t="s">
        <v>7</v>
      </c>
      <c r="G115" s="19" t="s">
        <v>8</v>
      </c>
      <c r="H115" s="16" t="s">
        <v>16</v>
      </c>
      <c r="I115" s="78" t="n">
        <v>3.7</v>
      </c>
      <c r="J115" s="79" t="s">
        <v>214</v>
      </c>
    </row>
    <row r="116" customFormat="false" ht="48.6" hidden="false" customHeight="true" outlineLevel="0" collapsed="false">
      <c r="A116" s="22" t="n">
        <v>69</v>
      </c>
      <c r="B116" s="23" t="s">
        <v>215</v>
      </c>
      <c r="C116" s="51" t="n">
        <v>1990</v>
      </c>
      <c r="D116" s="44" t="s">
        <v>216</v>
      </c>
      <c r="E116" s="18" t="s">
        <v>6</v>
      </c>
      <c r="F116" s="18" t="s">
        <v>7</v>
      </c>
      <c r="G116" s="18" t="s">
        <v>8</v>
      </c>
      <c r="H116" s="51" t="s">
        <v>16</v>
      </c>
      <c r="I116" s="45" t="n">
        <v>4.74</v>
      </c>
      <c r="J116" s="21" t="s">
        <v>217</v>
      </c>
    </row>
    <row r="117" customFormat="false" ht="38.1" hidden="false" customHeight="true" outlineLevel="0" collapsed="false">
      <c r="A117" s="14" t="n">
        <v>70</v>
      </c>
      <c r="B117" s="23" t="s">
        <v>218</v>
      </c>
      <c r="C117" s="51" t="n">
        <v>1990</v>
      </c>
      <c r="D117" s="44" t="s">
        <v>219</v>
      </c>
      <c r="E117" s="18" t="s">
        <v>6</v>
      </c>
      <c r="F117" s="18" t="s">
        <v>7</v>
      </c>
      <c r="G117" s="18" t="s">
        <v>8</v>
      </c>
      <c r="H117" s="22" t="s">
        <v>16</v>
      </c>
      <c r="I117" s="45" t="n">
        <v>16.8</v>
      </c>
      <c r="J117" s="21" t="s">
        <v>220</v>
      </c>
    </row>
    <row r="118" customFormat="false" ht="34.2" hidden="false" customHeight="true" outlineLevel="0" collapsed="false">
      <c r="A118" s="22" t="n">
        <v>71</v>
      </c>
      <c r="B118" s="23" t="s">
        <v>221</v>
      </c>
      <c r="C118" s="51" t="n">
        <v>1990</v>
      </c>
      <c r="D118" s="44" t="s">
        <v>222</v>
      </c>
      <c r="E118" s="18" t="s">
        <v>6</v>
      </c>
      <c r="F118" s="18" t="s">
        <v>7</v>
      </c>
      <c r="G118" s="18" t="s">
        <v>8</v>
      </c>
      <c r="H118" s="22" t="s">
        <v>16</v>
      </c>
      <c r="I118" s="45" t="n">
        <v>16.8</v>
      </c>
      <c r="J118" s="21" t="s">
        <v>220</v>
      </c>
    </row>
    <row r="119" customFormat="false" ht="35.1" hidden="false" customHeight="true" outlineLevel="0" collapsed="false">
      <c r="A119" s="14" t="n">
        <v>72</v>
      </c>
      <c r="B119" s="23" t="s">
        <v>223</v>
      </c>
      <c r="C119" s="51" t="n">
        <v>1990</v>
      </c>
      <c r="D119" s="44" t="s">
        <v>224</v>
      </c>
      <c r="E119" s="18" t="s">
        <v>6</v>
      </c>
      <c r="F119" s="18" t="s">
        <v>7</v>
      </c>
      <c r="G119" s="18" t="s">
        <v>8</v>
      </c>
      <c r="H119" s="22" t="s">
        <v>16</v>
      </c>
      <c r="I119" s="45" t="n">
        <v>4.54</v>
      </c>
      <c r="J119" s="21" t="s">
        <v>220</v>
      </c>
    </row>
    <row r="120" customFormat="false" ht="49.2" hidden="false" customHeight="true" outlineLevel="0" collapsed="false">
      <c r="A120" s="22" t="n">
        <v>73</v>
      </c>
      <c r="B120" s="23" t="s">
        <v>225</v>
      </c>
      <c r="C120" s="51" t="n">
        <v>1982</v>
      </c>
      <c r="D120" s="44" t="s">
        <v>226</v>
      </c>
      <c r="E120" s="18" t="s">
        <v>6</v>
      </c>
      <c r="F120" s="18" t="s">
        <v>7</v>
      </c>
      <c r="G120" s="18" t="s">
        <v>8</v>
      </c>
      <c r="H120" s="22" t="s">
        <v>16</v>
      </c>
      <c r="I120" s="45" t="n">
        <v>6.24</v>
      </c>
      <c r="J120" s="21" t="s">
        <v>217</v>
      </c>
    </row>
    <row r="121" customFormat="false" ht="37.2" hidden="false" customHeight="true" outlineLevel="0" collapsed="false">
      <c r="A121" s="14" t="n">
        <v>74</v>
      </c>
      <c r="B121" s="23" t="s">
        <v>227</v>
      </c>
      <c r="C121" s="51" t="n">
        <v>1982</v>
      </c>
      <c r="D121" s="44" t="s">
        <v>228</v>
      </c>
      <c r="E121" s="18" t="s">
        <v>6</v>
      </c>
      <c r="F121" s="18" t="s">
        <v>7</v>
      </c>
      <c r="G121" s="18" t="s">
        <v>8</v>
      </c>
      <c r="H121" s="22" t="s">
        <v>16</v>
      </c>
      <c r="I121" s="45" t="n">
        <v>2598</v>
      </c>
      <c r="J121" s="21" t="s">
        <v>229</v>
      </c>
    </row>
    <row r="122" customFormat="false" ht="36" hidden="false" customHeight="true" outlineLevel="0" collapsed="false">
      <c r="A122" s="22" t="n">
        <v>75</v>
      </c>
      <c r="B122" s="23" t="s">
        <v>230</v>
      </c>
      <c r="C122" s="51" t="n">
        <v>1990</v>
      </c>
      <c r="D122" s="44" t="s">
        <v>231</v>
      </c>
      <c r="E122" s="18" t="s">
        <v>6</v>
      </c>
      <c r="F122" s="18" t="s">
        <v>7</v>
      </c>
      <c r="G122" s="18" t="s">
        <v>8</v>
      </c>
      <c r="H122" s="22" t="s">
        <v>16</v>
      </c>
      <c r="I122" s="45" t="n">
        <v>591.7</v>
      </c>
      <c r="J122" s="30" t="s">
        <v>232</v>
      </c>
    </row>
    <row r="123" customFormat="false" ht="40.2" hidden="false" customHeight="true" outlineLevel="0" collapsed="false">
      <c r="A123" s="53" t="n">
        <v>76</v>
      </c>
      <c r="B123" s="26" t="s">
        <v>233</v>
      </c>
      <c r="C123" s="52" t="n">
        <v>2007</v>
      </c>
      <c r="D123" s="46" t="s">
        <v>234</v>
      </c>
      <c r="E123" s="18" t="s">
        <v>6</v>
      </c>
      <c r="F123" s="28" t="s">
        <v>7</v>
      </c>
      <c r="G123" s="18" t="s">
        <v>8</v>
      </c>
      <c r="H123" s="52" t="s">
        <v>16</v>
      </c>
      <c r="I123" s="47" t="n">
        <v>2.95</v>
      </c>
      <c r="J123" s="30" t="s">
        <v>235</v>
      </c>
    </row>
    <row r="124" customFormat="false" ht="22.2" hidden="false" customHeight="true" outlineLevel="0" collapsed="false">
      <c r="A124" s="6"/>
      <c r="B124" s="31" t="s">
        <v>27</v>
      </c>
      <c r="C124" s="7"/>
      <c r="D124" s="6"/>
      <c r="E124" s="18"/>
      <c r="F124" s="32"/>
      <c r="G124" s="33"/>
      <c r="H124" s="6"/>
      <c r="I124" s="48" t="n">
        <f aca="false">SUM(I115:I123)</f>
        <v>3245.47</v>
      </c>
      <c r="J124" s="6"/>
    </row>
    <row r="125" customFormat="false" ht="24.6" hidden="false" customHeight="true" outlineLevel="0" collapsed="false">
      <c r="A125" s="35"/>
      <c r="B125" s="36" t="s">
        <v>236</v>
      </c>
      <c r="C125" s="37"/>
      <c r="D125" s="38"/>
      <c r="E125" s="18"/>
      <c r="F125" s="39"/>
      <c r="G125" s="18"/>
      <c r="H125" s="40"/>
      <c r="I125" s="40"/>
      <c r="J125" s="41"/>
    </row>
    <row r="126" customFormat="false" ht="33.6" hidden="false" customHeight="true" outlineLevel="0" collapsed="false">
      <c r="A126" s="80" t="n">
        <v>77</v>
      </c>
      <c r="B126" s="81" t="s">
        <v>237</v>
      </c>
      <c r="C126" s="51" t="n">
        <v>2020</v>
      </c>
      <c r="D126" s="44" t="s">
        <v>238</v>
      </c>
      <c r="E126" s="18" t="s">
        <v>6</v>
      </c>
      <c r="F126" s="82" t="s">
        <v>7</v>
      </c>
      <c r="G126" s="83" t="s">
        <v>8</v>
      </c>
      <c r="H126" s="80" t="s">
        <v>16</v>
      </c>
      <c r="I126" s="84" t="n">
        <v>1606</v>
      </c>
      <c r="J126" s="30" t="s">
        <v>31</v>
      </c>
    </row>
    <row r="127" customFormat="false" ht="22.2" hidden="false" customHeight="true" outlineLevel="0" collapsed="false">
      <c r="A127" s="85"/>
      <c r="B127" s="86"/>
      <c r="C127" s="87"/>
      <c r="D127" s="88"/>
      <c r="E127" s="18"/>
      <c r="F127" s="89"/>
      <c r="G127" s="90"/>
      <c r="H127" s="88"/>
      <c r="I127" s="88"/>
      <c r="J127" s="91"/>
    </row>
    <row r="128" customFormat="false" ht="24.6" hidden="false" customHeight="true" outlineLevel="0" collapsed="false">
      <c r="A128" s="35"/>
      <c r="B128" s="36" t="s">
        <v>239</v>
      </c>
      <c r="C128" s="37"/>
      <c r="D128" s="38"/>
      <c r="E128" s="18"/>
      <c r="F128" s="39"/>
      <c r="G128" s="18"/>
      <c r="H128" s="40"/>
      <c r="I128" s="40"/>
      <c r="J128" s="41"/>
    </row>
    <row r="129" customFormat="false" ht="33" hidden="false" customHeight="true" outlineLevel="0" collapsed="false">
      <c r="A129" s="14" t="n">
        <v>78</v>
      </c>
      <c r="B129" s="54" t="s">
        <v>240</v>
      </c>
      <c r="C129" s="27" t="n">
        <v>1991</v>
      </c>
      <c r="D129" s="55" t="s">
        <v>241</v>
      </c>
      <c r="E129" s="18" t="s">
        <v>6</v>
      </c>
      <c r="F129" s="56" t="s">
        <v>7</v>
      </c>
      <c r="G129" s="18" t="s">
        <v>15</v>
      </c>
      <c r="H129" s="53" t="s">
        <v>16</v>
      </c>
      <c r="I129" s="57" t="n">
        <v>150.5</v>
      </c>
      <c r="J129" s="30" t="s">
        <v>242</v>
      </c>
    </row>
    <row r="130" customFormat="false" ht="17.4" hidden="false" customHeight="false" outlineLevel="0" collapsed="false">
      <c r="A130" s="35"/>
      <c r="B130" s="36" t="s">
        <v>243</v>
      </c>
      <c r="C130" s="37"/>
      <c r="D130" s="38"/>
      <c r="E130" s="18"/>
      <c r="F130" s="39"/>
      <c r="G130" s="18"/>
      <c r="H130" s="40"/>
      <c r="I130" s="40"/>
      <c r="J130" s="41"/>
    </row>
    <row r="131" customFormat="false" ht="36.6" hidden="false" customHeight="true" outlineLevel="0" collapsed="false">
      <c r="A131" s="53" t="n">
        <v>79</v>
      </c>
      <c r="B131" s="54" t="s">
        <v>244</v>
      </c>
      <c r="C131" s="27" t="n">
        <v>1991</v>
      </c>
      <c r="D131" s="55" t="s">
        <v>245</v>
      </c>
      <c r="E131" s="18" t="s">
        <v>6</v>
      </c>
      <c r="F131" s="56" t="s">
        <v>7</v>
      </c>
      <c r="G131" s="18" t="s">
        <v>8</v>
      </c>
      <c r="H131" s="53" t="s">
        <v>16</v>
      </c>
      <c r="I131" s="71" t="n">
        <v>11.7</v>
      </c>
      <c r="J131" s="43" t="s">
        <v>246</v>
      </c>
    </row>
    <row r="132" customFormat="false" ht="17.4" hidden="false" customHeight="false" outlineLevel="0" collapsed="false">
      <c r="A132" s="35"/>
      <c r="B132" s="36" t="s">
        <v>247</v>
      </c>
      <c r="C132" s="37"/>
      <c r="D132" s="38"/>
      <c r="E132" s="18"/>
      <c r="F132" s="39"/>
      <c r="G132" s="92"/>
      <c r="H132" s="40"/>
      <c r="I132" s="40"/>
      <c r="J132" s="41"/>
    </row>
    <row r="133" customFormat="false" ht="32.25" hidden="false" customHeight="true" outlineLevel="0" collapsed="false">
      <c r="A133" s="22" t="n">
        <v>80</v>
      </c>
      <c r="B133" s="15" t="s">
        <v>248</v>
      </c>
      <c r="C133" s="16" t="n">
        <v>1983</v>
      </c>
      <c r="D133" s="17" t="s">
        <v>249</v>
      </c>
      <c r="E133" s="18" t="s">
        <v>6</v>
      </c>
      <c r="F133" s="19" t="s">
        <v>7</v>
      </c>
      <c r="G133" s="18" t="s">
        <v>8</v>
      </c>
      <c r="H133" s="14" t="s">
        <v>16</v>
      </c>
      <c r="I133" s="42" t="n">
        <v>18.7</v>
      </c>
      <c r="J133" s="70" t="s">
        <v>250</v>
      </c>
    </row>
    <row r="134" customFormat="false" ht="33.75" hidden="false" customHeight="true" outlineLevel="0" collapsed="false">
      <c r="A134" s="14" t="n">
        <v>81</v>
      </c>
      <c r="B134" s="23" t="s">
        <v>251</v>
      </c>
      <c r="C134" s="51" t="n">
        <v>1982</v>
      </c>
      <c r="D134" s="44" t="s">
        <v>14</v>
      </c>
      <c r="E134" s="18" t="s">
        <v>6</v>
      </c>
      <c r="F134" s="18" t="s">
        <v>7</v>
      </c>
      <c r="G134" s="18" t="s">
        <v>8</v>
      </c>
      <c r="H134" s="22" t="s">
        <v>252</v>
      </c>
      <c r="I134" s="45" t="n">
        <v>9</v>
      </c>
      <c r="J134" s="21" t="s">
        <v>253</v>
      </c>
    </row>
    <row r="135" customFormat="false" ht="32.85" hidden="false" customHeight="true" outlineLevel="0" collapsed="false">
      <c r="A135" s="22" t="n">
        <v>82</v>
      </c>
      <c r="B135" s="23" t="s">
        <v>254</v>
      </c>
      <c r="C135" s="51" t="n">
        <v>1990</v>
      </c>
      <c r="D135" s="44" t="s">
        <v>255</v>
      </c>
      <c r="E135" s="18" t="s">
        <v>6</v>
      </c>
      <c r="F135" s="18" t="s">
        <v>7</v>
      </c>
      <c r="G135" s="18" t="s">
        <v>8</v>
      </c>
      <c r="H135" s="22" t="s">
        <v>16</v>
      </c>
      <c r="I135" s="45" t="n">
        <v>1.33</v>
      </c>
      <c r="J135" s="21" t="s">
        <v>256</v>
      </c>
    </row>
    <row r="136" customFormat="false" ht="34.35" hidden="false" customHeight="true" outlineLevel="0" collapsed="false">
      <c r="A136" s="22" t="n">
        <v>83</v>
      </c>
      <c r="B136" s="23" t="s">
        <v>257</v>
      </c>
      <c r="C136" s="51" t="n">
        <v>1982</v>
      </c>
      <c r="D136" s="44" t="s">
        <v>14</v>
      </c>
      <c r="E136" s="18" t="s">
        <v>6</v>
      </c>
      <c r="F136" s="18" t="s">
        <v>7</v>
      </c>
      <c r="G136" s="18" t="s">
        <v>8</v>
      </c>
      <c r="H136" s="22" t="s">
        <v>258</v>
      </c>
      <c r="I136" s="45" t="n">
        <v>20.7</v>
      </c>
      <c r="J136" s="21" t="s">
        <v>259</v>
      </c>
    </row>
    <row r="137" customFormat="false" ht="35.25" hidden="false" customHeight="true" outlineLevel="0" collapsed="false">
      <c r="A137" s="22" t="n">
        <v>84</v>
      </c>
      <c r="B137" s="23" t="s">
        <v>260</v>
      </c>
      <c r="C137" s="51" t="n">
        <v>2008</v>
      </c>
      <c r="D137" s="44" t="s">
        <v>14</v>
      </c>
      <c r="E137" s="18" t="s">
        <v>6</v>
      </c>
      <c r="F137" s="18" t="s">
        <v>7</v>
      </c>
      <c r="G137" s="18" t="s">
        <v>8</v>
      </c>
      <c r="H137" s="22" t="s">
        <v>261</v>
      </c>
      <c r="I137" s="45" t="n">
        <v>4519.4</v>
      </c>
      <c r="J137" s="21" t="s">
        <v>262</v>
      </c>
    </row>
    <row r="138" customFormat="false" ht="66" hidden="false" customHeight="true" outlineLevel="0" collapsed="false">
      <c r="A138" s="22" t="n">
        <v>85</v>
      </c>
      <c r="B138" s="23" t="s">
        <v>263</v>
      </c>
      <c r="C138" s="51" t="n">
        <v>2014</v>
      </c>
      <c r="D138" s="44" t="s">
        <v>264</v>
      </c>
      <c r="E138" s="18" t="s">
        <v>6</v>
      </c>
      <c r="F138" s="18" t="s">
        <v>7</v>
      </c>
      <c r="G138" s="18" t="s">
        <v>8</v>
      </c>
      <c r="H138" s="51" t="s">
        <v>16</v>
      </c>
      <c r="I138" s="93" t="n">
        <v>4.152</v>
      </c>
      <c r="J138" s="21" t="s">
        <v>265</v>
      </c>
    </row>
    <row r="139" customFormat="false" ht="33.6" hidden="false" customHeight="true" outlineLevel="0" collapsed="false">
      <c r="A139" s="80" t="n">
        <v>86</v>
      </c>
      <c r="B139" s="81" t="s">
        <v>266</v>
      </c>
      <c r="C139" s="51" t="n">
        <v>2018</v>
      </c>
      <c r="D139" s="44" t="s">
        <v>267</v>
      </c>
      <c r="E139" s="18" t="s">
        <v>6</v>
      </c>
      <c r="F139" s="18" t="s">
        <v>7</v>
      </c>
      <c r="G139" s="18" t="s">
        <v>8</v>
      </c>
      <c r="H139" s="80" t="s">
        <v>16</v>
      </c>
      <c r="I139" s="84" t="n">
        <v>6.757</v>
      </c>
      <c r="J139" s="80" t="s">
        <v>268</v>
      </c>
    </row>
    <row r="140" customFormat="false" ht="23.4" hidden="false" customHeight="true" outlineLevel="0" collapsed="false">
      <c r="A140" s="6"/>
      <c r="B140" s="31" t="s">
        <v>27</v>
      </c>
      <c r="C140" s="7"/>
      <c r="D140" s="6"/>
      <c r="E140" s="32"/>
      <c r="F140" s="32"/>
      <c r="G140" s="33"/>
      <c r="H140" s="6"/>
      <c r="I140" s="94" t="n">
        <f aca="false">SUM(I133:I139)</f>
        <v>4580.039</v>
      </c>
      <c r="J140" s="6"/>
    </row>
    <row r="141" customFormat="false" ht="15.6" hidden="false" customHeight="false" outlineLevel="0" collapsed="false">
      <c r="A141" s="64"/>
      <c r="B141" s="95"/>
      <c r="C141" s="95"/>
      <c r="D141" s="96"/>
      <c r="E141" s="97"/>
      <c r="F141" s="97"/>
      <c r="G141" s="98"/>
      <c r="H141" s="99" t="s">
        <v>269</v>
      </c>
      <c r="I141" s="100" t="n">
        <f aca="false">SUM(I9+I15+I23+I25+I27+I29+I34+I45+I47+I49+I51+I53+I55+I59+I63+I68+I72+I74+I80+I84+I89+I94+I96+I100+I102+I104+I106+I113+I124+I126+I129+I131+I140)</f>
        <v>73537.099</v>
      </c>
      <c r="J141" s="101" t="s">
        <v>270</v>
      </c>
    </row>
    <row r="142" customFormat="false" ht="15.6" hidden="false" customHeight="false" outlineLevel="0" collapsed="false">
      <c r="A142" s="64"/>
      <c r="B142" s="95"/>
      <c r="C142" s="95"/>
      <c r="D142" s="95"/>
      <c r="E142" s="97"/>
      <c r="F142" s="97"/>
      <c r="G142" s="98"/>
      <c r="H142" s="99"/>
      <c r="I142" s="65"/>
    </row>
    <row r="143" customFormat="false" ht="15.6" hidden="false" customHeight="false" outlineLevel="0" collapsed="false">
      <c r="A143" s="102"/>
      <c r="B143" s="103"/>
      <c r="C143" s="103"/>
      <c r="D143" s="103"/>
      <c r="H143" s="104" t="s">
        <v>271</v>
      </c>
      <c r="I143" s="105" t="n">
        <f aca="false">I9+I25+I27+I29+I49+I51+I53+I55+I59+I72+I74+I89+I94+I96+I102+I129</f>
        <v>28403.5</v>
      </c>
      <c r="J143" s="101" t="s">
        <v>270</v>
      </c>
    </row>
    <row r="144" customFormat="false" ht="18" hidden="false" customHeight="true" outlineLevel="0" collapsed="false">
      <c r="A144" s="102"/>
      <c r="B144" s="106"/>
      <c r="C144" s="106"/>
      <c r="D144" s="106"/>
      <c r="H144" s="104" t="s">
        <v>272</v>
      </c>
      <c r="I144" s="105" t="n">
        <f aca="false">I15+I23+I34+I45+I47+I63+I68+I80+I84+I100+I104+I106+I113+I124+I126+I131+I140</f>
        <v>45133.599</v>
      </c>
      <c r="J144" s="101" t="s">
        <v>270</v>
      </c>
    </row>
    <row r="145" customFormat="false" ht="17.4" hidden="false" customHeight="true" outlineLevel="0" collapsed="false">
      <c r="A145" s="107"/>
      <c r="B145" s="108"/>
      <c r="C145" s="108"/>
      <c r="D145" s="108"/>
    </row>
    <row r="146" customFormat="false" ht="30" hidden="false" customHeight="true" outlineLevel="0" collapsed="false">
      <c r="A146" s="109" t="s">
        <v>273</v>
      </c>
      <c r="B146" s="109"/>
      <c r="C146" s="109"/>
      <c r="D146" s="109"/>
      <c r="E146" s="109"/>
      <c r="F146" s="109"/>
      <c r="G146" s="109"/>
      <c r="H146" s="109"/>
      <c r="I146" s="109"/>
      <c r="J146" s="109"/>
    </row>
    <row r="147" customFormat="false" ht="59.4" hidden="false" customHeight="true" outlineLevel="0" collapsed="false">
      <c r="A147" s="110" t="s">
        <v>2</v>
      </c>
      <c r="B147" s="110" t="s">
        <v>3</v>
      </c>
      <c r="C147" s="110" t="s">
        <v>4</v>
      </c>
      <c r="D147" s="110" t="s">
        <v>5</v>
      </c>
      <c r="E147" s="111"/>
      <c r="F147" s="111"/>
      <c r="G147" s="112"/>
      <c r="H147" s="110" t="s">
        <v>9</v>
      </c>
      <c r="I147" s="110" t="s">
        <v>10</v>
      </c>
      <c r="J147" s="110" t="s">
        <v>11</v>
      </c>
    </row>
    <row r="148" customFormat="false" ht="21.6" hidden="false" customHeight="true" outlineLevel="0" collapsed="false">
      <c r="A148" s="113"/>
      <c r="B148" s="37" t="s">
        <v>112</v>
      </c>
      <c r="C148" s="37"/>
      <c r="D148" s="37"/>
      <c r="E148" s="18"/>
      <c r="F148" s="114"/>
      <c r="G148" s="115"/>
      <c r="H148" s="58"/>
      <c r="I148" s="116"/>
      <c r="J148" s="41"/>
    </row>
    <row r="149" customFormat="false" ht="31.2" hidden="false" customHeight="false" outlineLevel="0" collapsed="false">
      <c r="A149" s="14" t="n">
        <v>1</v>
      </c>
      <c r="B149" s="15" t="s">
        <v>274</v>
      </c>
      <c r="C149" s="16" t="n">
        <v>2008</v>
      </c>
      <c r="D149" s="17" t="s">
        <v>14</v>
      </c>
      <c r="E149" s="18" t="s">
        <v>6</v>
      </c>
      <c r="F149" s="18" t="s">
        <v>7</v>
      </c>
      <c r="G149" s="18" t="s">
        <v>8</v>
      </c>
      <c r="H149" s="14" t="s">
        <v>275</v>
      </c>
      <c r="I149" s="117" t="n">
        <v>307</v>
      </c>
      <c r="J149" s="21" t="s">
        <v>276</v>
      </c>
    </row>
    <row r="150" customFormat="false" ht="31.2" hidden="false" customHeight="false" outlineLevel="0" collapsed="false">
      <c r="A150" s="22" t="n">
        <v>2</v>
      </c>
      <c r="B150" s="23" t="s">
        <v>277</v>
      </c>
      <c r="C150" s="51" t="n">
        <v>2009</v>
      </c>
      <c r="D150" s="44" t="s">
        <v>69</v>
      </c>
      <c r="E150" s="18" t="s">
        <v>6</v>
      </c>
      <c r="F150" s="18" t="s">
        <v>7</v>
      </c>
      <c r="G150" s="18" t="s">
        <v>8</v>
      </c>
      <c r="H150" s="22" t="s">
        <v>275</v>
      </c>
      <c r="I150" s="118" t="n">
        <v>570.5</v>
      </c>
      <c r="J150" s="21" t="s">
        <v>278</v>
      </c>
    </row>
    <row r="151" customFormat="false" ht="31.2" hidden="false" customHeight="false" outlineLevel="0" collapsed="false">
      <c r="A151" s="22" t="n">
        <v>3</v>
      </c>
      <c r="B151" s="23" t="s">
        <v>279</v>
      </c>
      <c r="C151" s="51" t="n">
        <v>2009</v>
      </c>
      <c r="D151" s="44" t="s">
        <v>14</v>
      </c>
      <c r="E151" s="18" t="s">
        <v>6</v>
      </c>
      <c r="F151" s="18" t="s">
        <v>7</v>
      </c>
      <c r="G151" s="18" t="s">
        <v>8</v>
      </c>
      <c r="H151" s="22" t="s">
        <v>280</v>
      </c>
      <c r="I151" s="118" t="n">
        <v>65.2</v>
      </c>
      <c r="J151" s="21" t="s">
        <v>278</v>
      </c>
    </row>
    <row r="152" customFormat="false" ht="31.2" hidden="false" customHeight="false" outlineLevel="0" collapsed="false">
      <c r="A152" s="22" t="n">
        <v>4</v>
      </c>
      <c r="B152" s="23" t="s">
        <v>281</v>
      </c>
      <c r="C152" s="51" t="n">
        <v>2009</v>
      </c>
      <c r="D152" s="44" t="s">
        <v>14</v>
      </c>
      <c r="E152" s="18" t="s">
        <v>6</v>
      </c>
      <c r="F152" s="18" t="s">
        <v>7</v>
      </c>
      <c r="G152" s="18" t="s">
        <v>8</v>
      </c>
      <c r="H152" s="22" t="s">
        <v>282</v>
      </c>
      <c r="I152" s="118" t="n">
        <v>701.4</v>
      </c>
      <c r="J152" s="21" t="s">
        <v>283</v>
      </c>
    </row>
    <row r="153" customFormat="false" ht="17.4" hidden="false" customHeight="true" outlineLevel="0" collapsed="false">
      <c r="H153" s="99" t="s">
        <v>269</v>
      </c>
      <c r="I153" s="118" t="n">
        <f aca="false">SUM(I149:I152)</f>
        <v>1644.1</v>
      </c>
      <c r="J153" s="101" t="s">
        <v>270</v>
      </c>
    </row>
    <row r="154" customFormat="false" ht="15.6" hidden="false" customHeight="false" outlineLevel="0" collapsed="false">
      <c r="H154" s="99"/>
      <c r="I154" s="119"/>
      <c r="J154" s="101"/>
    </row>
    <row r="155" customFormat="false" ht="15.6" hidden="false" customHeight="false" outlineLevel="0" collapsed="false">
      <c r="H155" s="99"/>
      <c r="I155" s="120"/>
    </row>
    <row r="156" customFormat="false" ht="15.6" hidden="false" customHeight="false" outlineLevel="0" collapsed="false">
      <c r="H156" s="104" t="s">
        <v>271</v>
      </c>
      <c r="I156" s="119" t="n">
        <f aca="false">SUM(I148:I152)</f>
        <v>1644.1</v>
      </c>
      <c r="J156" s="101" t="s">
        <v>270</v>
      </c>
    </row>
    <row r="157" customFormat="false" ht="15.6" hidden="false" customHeight="false" outlineLevel="0" collapsed="false">
      <c r="H157" s="104" t="s">
        <v>272</v>
      </c>
      <c r="I157" s="120" t="s">
        <v>284</v>
      </c>
      <c r="J157" s="101" t="s">
        <v>270</v>
      </c>
    </row>
    <row r="159" s="121" customFormat="true" ht="58.2" hidden="false" customHeight="true" outlineLevel="0" collapsed="false">
      <c r="A159" s="5" t="s">
        <v>285</v>
      </c>
      <c r="B159" s="5"/>
      <c r="C159" s="5"/>
      <c r="D159" s="5"/>
      <c r="E159" s="5"/>
      <c r="F159" s="5"/>
      <c r="G159" s="5"/>
      <c r="H159" s="5"/>
      <c r="I159" s="5"/>
      <c r="J159" s="5"/>
    </row>
    <row r="160" s="121" customFormat="true" ht="29.4" hidden="false" customHeight="true" outlineLevel="0" collapsed="false">
      <c r="A160" s="64" t="s">
        <v>286</v>
      </c>
      <c r="B160" s="64"/>
      <c r="C160" s="64"/>
      <c r="D160" s="64"/>
      <c r="E160" s="64"/>
      <c r="F160" s="64"/>
      <c r="G160" s="64"/>
      <c r="H160" s="64"/>
      <c r="I160" s="64"/>
      <c r="J160" s="64"/>
    </row>
    <row r="161" s="121" customFormat="true" ht="13.2" hidden="false" customHeight="false" outlineLevel="0" collapsed="false">
      <c r="A161" s="1"/>
      <c r="B161" s="1"/>
      <c r="C161" s="1"/>
      <c r="D161" s="1"/>
      <c r="E161" s="2"/>
      <c r="F161" s="2"/>
      <c r="G161" s="3"/>
      <c r="H161" s="1"/>
      <c r="I161" s="1"/>
      <c r="J161" s="1" t="n">
        <f aca="false">A153:J161</f>
        <v>0</v>
      </c>
    </row>
  </sheetData>
  <mergeCells count="5">
    <mergeCell ref="A1:J1"/>
    <mergeCell ref="A2:J2"/>
    <mergeCell ref="A146:J146"/>
    <mergeCell ref="A159:J159"/>
    <mergeCell ref="A160:J160"/>
  </mergeCells>
  <hyperlinks>
    <hyperlink ref="E5" location="'1'!B1" display="кадастр"/>
    <hyperlink ref="F5" r:id="rId1" display="фото"/>
    <hyperlink ref="G5" r:id="rId2" display="схема "/>
    <hyperlink ref="E6" location="'2'!B1" display="кадастр"/>
    <hyperlink ref="F6" r:id="rId3" display="фото"/>
    <hyperlink ref="G6" r:id="rId4" display="схема "/>
    <hyperlink ref="E7" location="'3'!B1" display="кадастр"/>
    <hyperlink ref="F7" r:id="rId5" display="фото"/>
    <hyperlink ref="G7" r:id="rId6" display="схема "/>
    <hyperlink ref="E8" location="'4'!B1" display="кадастр"/>
    <hyperlink ref="F8" r:id="rId7" display="фото"/>
    <hyperlink ref="G8" r:id="rId8" display="схема "/>
    <hyperlink ref="E11" location="'5'!B1" display="кадастр"/>
    <hyperlink ref="F11" r:id="rId9" display="фото"/>
    <hyperlink ref="G11" r:id="rId10" display="схема"/>
    <hyperlink ref="E12" location="'6'!B1" display="кадастр"/>
    <hyperlink ref="F12" r:id="rId11" display="фото"/>
    <hyperlink ref="G12" r:id="rId12" display="схема"/>
    <hyperlink ref="E13" location="'7'!B1" display="кадастр"/>
    <hyperlink ref="F13" r:id="rId13" display="фото"/>
    <hyperlink ref="G13" r:id="rId14" display="схема"/>
    <hyperlink ref="E14" location="'8'!B1" display="кадастр"/>
    <hyperlink ref="F14" r:id="rId15" display="фото"/>
    <hyperlink ref="G14" r:id="rId16" display="схема"/>
    <hyperlink ref="E17" location="'9'!B1" display="кадастр"/>
    <hyperlink ref="F17" r:id="rId17" display="фото"/>
    <hyperlink ref="G17" r:id="rId18" display="схема"/>
    <hyperlink ref="E18" location="'10'!B1" display="кадастр"/>
    <hyperlink ref="F18" r:id="rId19" display="фото"/>
    <hyperlink ref="G18" r:id="rId20" display="схема"/>
    <hyperlink ref="E19" location="'11'!B1" display="кадастр"/>
    <hyperlink ref="F19" r:id="rId21" display="фото"/>
    <hyperlink ref="G19" r:id="rId22" display="схема"/>
    <hyperlink ref="E20" location="'12'!B1" display="кадастр"/>
    <hyperlink ref="F20" r:id="rId23" display="фото"/>
    <hyperlink ref="G20" r:id="rId24" display="схема"/>
    <hyperlink ref="E21" location="'13'!B1" display="кадастр"/>
    <hyperlink ref="F21" r:id="rId25" display="фото"/>
    <hyperlink ref="G21" r:id="rId26" display="схема"/>
    <hyperlink ref="E22" location="'14'!B1" display="кадастр"/>
    <hyperlink ref="F22" r:id="rId27" display="фото"/>
    <hyperlink ref="G22" r:id="rId28" display="схема"/>
    <hyperlink ref="E25" location="'15'!B1" display="кадастр"/>
    <hyperlink ref="F25" r:id="rId29" display="фото"/>
    <hyperlink ref="G25" r:id="rId30" display="схема "/>
    <hyperlink ref="E27" location="'16'!B1" display="кадастр"/>
    <hyperlink ref="F27" r:id="rId31" display="фото"/>
    <hyperlink ref="G27" r:id="rId32" display="схема "/>
    <hyperlink ref="E29" location="'17'!A1" display="кадастр"/>
    <hyperlink ref="G29" r:id="rId33" display="схема "/>
    <hyperlink ref="E31" location="'18'!B1" display="кадастр"/>
    <hyperlink ref="F31" r:id="rId34" display="фото"/>
    <hyperlink ref="G31" r:id="rId35" display="схема"/>
    <hyperlink ref="E32" location="'19'!B1" display="кадастр"/>
    <hyperlink ref="F32" r:id="rId36" display="фото"/>
    <hyperlink ref="G32" r:id="rId37" display="схема"/>
    <hyperlink ref="E33" location="'20'!B1" display="кадастр"/>
    <hyperlink ref="F33" r:id="rId38" display="фото"/>
    <hyperlink ref="G33" r:id="rId39" display="схема"/>
    <hyperlink ref="E36" location="'21'!B1" display="кадастр"/>
    <hyperlink ref="F36" r:id="rId40" display="фото"/>
    <hyperlink ref="G36" r:id="rId41" display="схема"/>
    <hyperlink ref="E37" location="'22'!B1" display="кадастр"/>
    <hyperlink ref="F37" r:id="rId42" display="фото"/>
    <hyperlink ref="G37" r:id="rId43" display="схема"/>
    <hyperlink ref="E38" location="'23'!B1" display="кадастр"/>
    <hyperlink ref="F38" r:id="rId44" display="фото"/>
    <hyperlink ref="G38" r:id="rId45" display="схема"/>
    <hyperlink ref="E39" location="'24'!B1" display="кадастр"/>
    <hyperlink ref="F39" r:id="rId46" display="фото"/>
    <hyperlink ref="G39" r:id="rId47" display="схема"/>
    <hyperlink ref="E40" location="'25'!B1" display="кадастр"/>
    <hyperlink ref="F40" r:id="rId48" display="фото"/>
    <hyperlink ref="G40" r:id="rId49" display="схема"/>
    <hyperlink ref="E41" location="'26'!B1" display="кадастр"/>
    <hyperlink ref="F41" r:id="rId50" display="фото"/>
    <hyperlink ref="G41" r:id="rId51" display="схема"/>
    <hyperlink ref="E42" location="'27'!B1" display="кадастр"/>
    <hyperlink ref="F42" r:id="rId52" display="фото"/>
    <hyperlink ref="G42" r:id="rId53" display="схема"/>
    <hyperlink ref="E43" location="'28'!B1" display="кадастр"/>
    <hyperlink ref="F43" r:id="rId54" display="фото"/>
    <hyperlink ref="G43" r:id="rId55" display="схема"/>
    <hyperlink ref="E44" location="'29'!B1" display="кадастр"/>
    <hyperlink ref="F44" r:id="rId56" display="фото"/>
    <hyperlink ref="G44" r:id="rId57" display="схема"/>
    <hyperlink ref="E47" location="'30'!B1" display="кадастр"/>
    <hyperlink ref="F47" r:id="rId58" display="фото"/>
    <hyperlink ref="G47" r:id="rId59" display="схема"/>
    <hyperlink ref="E49" location="'31'!B1" display="кадастр"/>
    <hyperlink ref="F49" r:id="rId60" display="фото"/>
    <hyperlink ref="G49" r:id="rId61" display="схема "/>
    <hyperlink ref="E51" location="'32'!A1" display="кадастр"/>
    <hyperlink ref="F51" r:id="rId62" display="фото"/>
    <hyperlink ref="G51" r:id="rId63" display="схема "/>
    <hyperlink ref="E53" location="'33'!B1" display="кадастр"/>
    <hyperlink ref="F53" r:id="rId64" display="фото"/>
    <hyperlink ref="G53" r:id="rId65" display="схема "/>
    <hyperlink ref="E55" location="'34'!B1" display="кадастр"/>
    <hyperlink ref="F55" r:id="rId66" display="фото"/>
    <hyperlink ref="G55" r:id="rId67" display="схема "/>
    <hyperlink ref="E57" location="'35'!A1" display="кадастр"/>
    <hyperlink ref="F57" r:id="rId68" display="фото"/>
    <hyperlink ref="G57" r:id="rId69" display="схема "/>
    <hyperlink ref="E58" location="'36'!A1" display="кадастр"/>
    <hyperlink ref="F58" r:id="rId70" display="фото"/>
    <hyperlink ref="G58" r:id="rId71" display="схема "/>
    <hyperlink ref="E61" location="'37'!B1" display="кадастр"/>
    <hyperlink ref="F61" r:id="rId72" display="фото"/>
    <hyperlink ref="G61" r:id="rId73" display="схема"/>
    <hyperlink ref="E62" location="'38'!C4" display="кадастр"/>
    <hyperlink ref="F62" r:id="rId74" display="фото"/>
    <hyperlink ref="G62" r:id="rId75" display="схема"/>
    <hyperlink ref="E65" location="'39'!C4" display="кадастр"/>
    <hyperlink ref="F65" r:id="rId76" display="фото"/>
    <hyperlink ref="G65" r:id="rId77" display="схема"/>
    <hyperlink ref="E66" location="'40'!C4" display="кадастр"/>
    <hyperlink ref="F66" r:id="rId78" display="фото"/>
    <hyperlink ref="G66" r:id="rId79" display="схема"/>
    <hyperlink ref="E67" location="'41'!C4" display="кадастр"/>
    <hyperlink ref="F67" r:id="rId80" display="фото"/>
    <hyperlink ref="G67" r:id="rId81" display="схема"/>
    <hyperlink ref="E70" location="'42'!C4" display="кадастр"/>
    <hyperlink ref="F70" r:id="rId82" display="фото"/>
    <hyperlink ref="G70" r:id="rId83" display="схема "/>
    <hyperlink ref="E71" location="'43'!C4" display="кадастр"/>
    <hyperlink ref="F71" r:id="rId84" display="фото"/>
    <hyperlink ref="G71" r:id="rId85" display="схема "/>
    <hyperlink ref="E74" location="'44'!A1" display="кадастр"/>
    <hyperlink ref="F74" r:id="rId86" display="фото"/>
    <hyperlink ref="G74" r:id="rId87" display="схема "/>
    <hyperlink ref="E76" location="'45'!A1" display="кадастр"/>
    <hyperlink ref="F76" r:id="rId88" display="фото"/>
    <hyperlink ref="G76" r:id="rId89" display="схема"/>
    <hyperlink ref="E77" location="'46'!A1" display="кадастр"/>
    <hyperlink ref="F77" r:id="rId90" display="фото"/>
    <hyperlink ref="G77" r:id="rId91" display="схема"/>
    <hyperlink ref="E78" location="'47'!A1" display="кадастр"/>
    <hyperlink ref="F78" r:id="rId92" display="фото"/>
    <hyperlink ref="G78" r:id="rId93" display="схема"/>
    <hyperlink ref="E79" location="'48'!A1" display="кадастр"/>
    <hyperlink ref="F79" r:id="rId94" display="фото"/>
    <hyperlink ref="G79" r:id="rId95" display="схема"/>
    <hyperlink ref="E82" location="'49'!A1" display="кадастр"/>
    <hyperlink ref="F82" r:id="rId96" display="фото"/>
    <hyperlink ref="G82" r:id="rId97" display="схема"/>
    <hyperlink ref="E83" location="'50'!A1" display="кадастр"/>
    <hyperlink ref="F83" r:id="rId98" display="фото"/>
    <hyperlink ref="G83" r:id="rId99" display="схема"/>
    <hyperlink ref="E86" location="'51'!C4" display="кадастр"/>
    <hyperlink ref="F86" r:id="rId100" display="фото"/>
    <hyperlink ref="G86" r:id="rId101" display="схема "/>
    <hyperlink ref="E87" location="'52'!C4" display="кадастр"/>
    <hyperlink ref="F87" r:id="rId102" display="фото"/>
    <hyperlink ref="G87" r:id="rId103" display="схема "/>
    <hyperlink ref="E88" location="'53'!A1" display="кадастр"/>
    <hyperlink ref="F88" r:id="rId104" display="фото"/>
    <hyperlink ref="G88" r:id="rId105" display="схема "/>
    <hyperlink ref="E91" location="'54'!C4" display="кадастр"/>
    <hyperlink ref="F91" r:id="rId106" display="фото"/>
    <hyperlink ref="G91" r:id="rId107" display="схема "/>
    <hyperlink ref="E92" location="'55'!C4" display="кадастр"/>
    <hyperlink ref="F92" r:id="rId108" display="фото"/>
    <hyperlink ref="G92" r:id="rId109" display="схема "/>
    <hyperlink ref="E93" location="'56'!C4" display="кадастр"/>
    <hyperlink ref="F93" r:id="rId110" display="фото"/>
    <hyperlink ref="G93" r:id="rId111" display="схема "/>
    <hyperlink ref="E96" location="'57'!C4" display="кадастр"/>
    <hyperlink ref="F96" r:id="rId112" display="фото"/>
    <hyperlink ref="G96" r:id="rId113" display="схема "/>
    <hyperlink ref="E98" location="'58'!C4" display="кадастр"/>
    <hyperlink ref="F98" r:id="rId114" display="фото"/>
    <hyperlink ref="G98" r:id="rId115" display="схема"/>
    <hyperlink ref="E99" location="'59'!C4" display="кадастр"/>
    <hyperlink ref="F99" r:id="rId116" display="фото"/>
    <hyperlink ref="G99" r:id="rId117" display="схема"/>
    <hyperlink ref="E102" location="'60'!C4" display="кадастр"/>
    <hyperlink ref="F102" r:id="rId118" display="фото"/>
    <hyperlink ref="G102" r:id="rId119" display="схема "/>
    <hyperlink ref="E104" location="'61'!C4" display="кадастр"/>
    <hyperlink ref="F104" r:id="rId120" display="фото"/>
    <hyperlink ref="G104" r:id="rId121" display="схема"/>
    <hyperlink ref="E106" location="'62'!A1" display="кадастр"/>
    <hyperlink ref="G106" r:id="rId122" display="схема"/>
    <hyperlink ref="E108" location="'63'!C4" display="кадастр"/>
    <hyperlink ref="F108" r:id="rId123" display="фото"/>
    <hyperlink ref="G108" r:id="rId124" display="схема"/>
    <hyperlink ref="E109" location="'64'!C4" display="кадастр"/>
    <hyperlink ref="F109" r:id="rId125" display="фото"/>
    <hyperlink ref="G109" r:id="rId126" display="схема"/>
    <hyperlink ref="E110" location="'65'!C4" display="кадастр"/>
    <hyperlink ref="F110" r:id="rId127" display="фото"/>
    <hyperlink ref="G110" r:id="rId128" display="схема"/>
    <hyperlink ref="E111" location="'66'!C4" display="кадастр"/>
    <hyperlink ref="F111" r:id="rId129" display="фото"/>
    <hyperlink ref="G111" r:id="rId130" display="схема"/>
    <hyperlink ref="E112" location="'67'!C4" display="кадастр"/>
    <hyperlink ref="F112" r:id="rId131" display="фото"/>
    <hyperlink ref="G112" r:id="rId132" display="схема"/>
    <hyperlink ref="E115" location="'68'!C4" display="кадастр"/>
    <hyperlink ref="F115" r:id="rId133" display="фото"/>
    <hyperlink ref="G115" r:id="rId134" display="схема"/>
    <hyperlink ref="E116" location="'69'!C4" display="кадастр"/>
    <hyperlink ref="F116" r:id="rId135" display="фото"/>
    <hyperlink ref="G116" r:id="rId136" display="схема"/>
    <hyperlink ref="E117" location="'70'!C4" display="кадастр"/>
    <hyperlink ref="F117" r:id="rId137" display="фото"/>
    <hyperlink ref="G117" r:id="rId138" display="схема"/>
    <hyperlink ref="E118" location="'71'!C4" display="кадастр"/>
    <hyperlink ref="F118" r:id="rId139" display="фото"/>
    <hyperlink ref="G118" r:id="rId140" display="схема"/>
    <hyperlink ref="E119" location="'72'!C4" display="кадастр"/>
    <hyperlink ref="F119" r:id="rId141" display="фото"/>
    <hyperlink ref="G119" r:id="rId142" display="схема"/>
    <hyperlink ref="E120" location="'73'!C4" display="кадастр"/>
    <hyperlink ref="F120" r:id="rId143" display="фото"/>
    <hyperlink ref="G120" r:id="rId144" display="схема"/>
    <hyperlink ref="E121" location="'74'!C4" display="кадастр"/>
    <hyperlink ref="F121" r:id="rId145" display="фото"/>
    <hyperlink ref="G121" r:id="rId146" display="схема"/>
    <hyperlink ref="E122" location="'75'!C4" display="кадастр"/>
    <hyperlink ref="F122" r:id="rId147" display="фото"/>
    <hyperlink ref="G122" r:id="rId148" display="схема"/>
    <hyperlink ref="E123" location="'76'!C4" display="кадастр"/>
    <hyperlink ref="F123" r:id="rId149" display="фото"/>
    <hyperlink ref="G123" r:id="rId150" display="схема"/>
    <hyperlink ref="E126" location="'77'!A1" display="кадастр"/>
    <hyperlink ref="F126" r:id="rId151" display="фото"/>
    <hyperlink ref="G126" r:id="rId152" display="схема"/>
    <hyperlink ref="E129" location="'78'!C4" display="кадастр"/>
    <hyperlink ref="F129" r:id="rId153" display="фото"/>
    <hyperlink ref="G129" r:id="rId154" display="схема "/>
    <hyperlink ref="E131" location="'79'!C4" display="кадастр"/>
    <hyperlink ref="F131" r:id="rId155" display="фото"/>
    <hyperlink ref="G131" r:id="rId156" display="схема"/>
    <hyperlink ref="E133" location="'80'!C4" display="кадастр"/>
    <hyperlink ref="F133" r:id="rId157" display="фото"/>
    <hyperlink ref="G133" r:id="rId158" display="схема"/>
    <hyperlink ref="E134" location="'81'!C4" display="кадастр"/>
    <hyperlink ref="F134" r:id="rId159" display="фото"/>
    <hyperlink ref="G134" r:id="rId160" display="схема"/>
    <hyperlink ref="E135" location="'82'!C4" display="кадастр"/>
    <hyperlink ref="F135" r:id="rId161" display="фото"/>
    <hyperlink ref="G135" r:id="rId162" display="схема"/>
    <hyperlink ref="E136" location="'83'!C4" display="кадастр"/>
    <hyperlink ref="F136" r:id="rId163" display="фото"/>
    <hyperlink ref="G136" r:id="rId164" display="схема"/>
    <hyperlink ref="E137" location="'84'!C4" display="кадастр"/>
    <hyperlink ref="F137" r:id="rId165" display="фото"/>
    <hyperlink ref="G137" r:id="rId166" display="схема"/>
    <hyperlink ref="E138" location="'85'!A1" display="кадастр"/>
    <hyperlink ref="F138" r:id="rId167" display="фото"/>
    <hyperlink ref="G138" r:id="rId168" display="схема"/>
    <hyperlink ref="E139" location="'86'!A1" display="кадастр"/>
    <hyperlink ref="F139" r:id="rId169" display="фото"/>
    <hyperlink ref="G139" r:id="rId170" display="схема"/>
    <hyperlink ref="E149" location="'мест 4'!A1" display="кадастр"/>
    <hyperlink ref="F149" r:id="rId171" display="фото"/>
    <hyperlink ref="G149" r:id="rId172" display="схема"/>
    <hyperlink ref="E150" location="'мест 5'!A1" display="кадастр"/>
    <hyperlink ref="F150" r:id="rId173" display="фото"/>
    <hyperlink ref="G150" r:id="rId174" display="схема"/>
    <hyperlink ref="E151" location="'мест 6'!A1" display="кадастр"/>
    <hyperlink ref="F151" r:id="rId175" display="фото"/>
    <hyperlink ref="G151" r:id="rId176" display="схема"/>
    <hyperlink ref="E152" location="'мест 7'!A1" display="кадастр"/>
    <hyperlink ref="F152" r:id="rId177" display="фото"/>
    <hyperlink ref="G152" r:id="rId178" display="схема"/>
  </hyperlinks>
  <printOptions headings="false" gridLines="false" gridLinesSet="true" horizontalCentered="false" verticalCentered="false"/>
  <pageMargins left="0.75" right="0.75" top="0.979861111111111" bottom="0.97986111111111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7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22" width="3.33"/>
    <col collapsed="false" customWidth="true" hidden="false" outlineLevel="0" max="2" min="2" style="123" width="34"/>
    <col collapsed="false" customWidth="true" hidden="false" outlineLevel="0" max="3" min="3" style="124" width="19.89"/>
    <col collapsed="false" customWidth="true" hidden="false" outlineLevel="0" max="4" min="4" style="125" width="9.56"/>
    <col collapsed="false" customWidth="true" hidden="false" outlineLevel="0" max="5" min="5" style="125" width="9.44"/>
    <col collapsed="false" customWidth="true" hidden="false" outlineLevel="0" max="6" min="6" style="125" width="9.56"/>
    <col collapsed="false" customWidth="true" hidden="false" outlineLevel="0" max="7" min="7" style="125" width="9.33"/>
    <col collapsed="false" customWidth="true" hidden="false" outlineLevel="0" max="9" min="8" style="125" width="9"/>
    <col collapsed="false" customWidth="true" hidden="false" outlineLevel="0" max="10" min="10" style="125" width="8.89"/>
    <col collapsed="false" customWidth="true" hidden="false" outlineLevel="0" max="11" min="11" style="125" width="17.89"/>
    <col collapsed="false" customWidth="true" hidden="false" outlineLevel="0" max="1025" min="12" style="125" width="9.11"/>
  </cols>
  <sheetData>
    <row r="1" customFormat="false" ht="24" hidden="false" customHeight="true" outlineLevel="0" collapsed="false">
      <c r="A1" s="126" t="n">
        <v>1</v>
      </c>
      <c r="B1" s="127" t="s">
        <v>287</v>
      </c>
      <c r="C1" s="128" t="s">
        <v>13</v>
      </c>
      <c r="D1" s="128"/>
      <c r="E1" s="128"/>
      <c r="F1" s="128"/>
      <c r="G1" s="128"/>
      <c r="H1" s="128"/>
      <c r="I1" s="128"/>
      <c r="J1" s="128"/>
      <c r="K1" s="128"/>
    </row>
    <row r="2" customFormat="false" ht="21.6" hidden="false" customHeight="true" outlineLevel="0" collapsed="false">
      <c r="A2" s="126" t="n">
        <v>2</v>
      </c>
      <c r="B2" s="127" t="s">
        <v>9</v>
      </c>
      <c r="C2" s="129" t="s">
        <v>16</v>
      </c>
      <c r="D2" s="129"/>
      <c r="E2" s="129"/>
      <c r="F2" s="129"/>
      <c r="G2" s="129"/>
      <c r="H2" s="129"/>
      <c r="I2" s="129"/>
      <c r="J2" s="129"/>
      <c r="K2" s="129"/>
    </row>
    <row r="3" customFormat="false" ht="23.4" hidden="false" customHeight="true" outlineLevel="0" collapsed="false">
      <c r="A3" s="126" t="n">
        <v>3</v>
      </c>
      <c r="B3" s="127" t="s">
        <v>288</v>
      </c>
      <c r="C3" s="129" t="s">
        <v>289</v>
      </c>
      <c r="D3" s="129"/>
      <c r="E3" s="129"/>
      <c r="F3" s="129"/>
      <c r="G3" s="129"/>
      <c r="H3" s="129"/>
      <c r="I3" s="129"/>
      <c r="J3" s="129"/>
      <c r="K3" s="129"/>
    </row>
    <row r="4" customFormat="false" ht="25.8" hidden="false" customHeight="true" outlineLevel="0" collapsed="false">
      <c r="A4" s="126" t="n">
        <v>4</v>
      </c>
      <c r="B4" s="127" t="s">
        <v>290</v>
      </c>
      <c r="C4" s="129" t="s">
        <v>291</v>
      </c>
      <c r="D4" s="129"/>
      <c r="E4" s="129"/>
      <c r="F4" s="129"/>
      <c r="G4" s="129"/>
      <c r="H4" s="129"/>
      <c r="I4" s="129"/>
      <c r="J4" s="129"/>
      <c r="K4" s="129"/>
    </row>
    <row r="5" customFormat="false" ht="21.6" hidden="false" customHeight="true" outlineLevel="0" collapsed="false">
      <c r="A5" s="126" t="n">
        <v>5</v>
      </c>
      <c r="B5" s="127" t="s">
        <v>292</v>
      </c>
      <c r="C5" s="129" t="s">
        <v>293</v>
      </c>
      <c r="D5" s="129"/>
      <c r="E5" s="129"/>
      <c r="F5" s="129"/>
      <c r="G5" s="129"/>
      <c r="H5" s="129"/>
      <c r="I5" s="129"/>
      <c r="J5" s="129"/>
      <c r="K5" s="129"/>
    </row>
    <row r="6" customFormat="false" ht="23.4" hidden="false" customHeight="true" outlineLevel="0" collapsed="false">
      <c r="A6" s="126" t="n">
        <v>6</v>
      </c>
      <c r="B6" s="127" t="s">
        <v>294</v>
      </c>
      <c r="C6" s="129" t="s">
        <v>295</v>
      </c>
      <c r="D6" s="129"/>
      <c r="E6" s="129"/>
      <c r="F6" s="129"/>
      <c r="G6" s="129"/>
      <c r="H6" s="129"/>
      <c r="I6" s="129"/>
      <c r="J6" s="129"/>
      <c r="K6" s="129"/>
    </row>
    <row r="7" customFormat="false" ht="24.6" hidden="false" customHeight="true" outlineLevel="0" collapsed="false">
      <c r="A7" s="126" t="n">
        <v>7</v>
      </c>
      <c r="B7" s="127" t="s">
        <v>296</v>
      </c>
      <c r="C7" s="130" t="n">
        <v>30147</v>
      </c>
      <c r="D7" s="130"/>
      <c r="E7" s="130"/>
      <c r="F7" s="130"/>
      <c r="G7" s="130"/>
      <c r="H7" s="130"/>
      <c r="I7" s="130"/>
      <c r="J7" s="130"/>
      <c r="K7" s="130"/>
    </row>
    <row r="8" customFormat="false" ht="76.2" hidden="false" customHeight="true" outlineLevel="0" collapsed="false">
      <c r="A8" s="131" t="n">
        <v>8</v>
      </c>
      <c r="B8" s="132" t="s">
        <v>297</v>
      </c>
      <c r="C8" s="133" t="s">
        <v>298</v>
      </c>
      <c r="D8" s="133"/>
      <c r="E8" s="133"/>
      <c r="F8" s="133"/>
      <c r="G8" s="133"/>
      <c r="H8" s="133"/>
      <c r="I8" s="133"/>
      <c r="J8" s="133"/>
      <c r="K8" s="133"/>
    </row>
    <row r="9" customFormat="false" ht="19.8" hidden="false" customHeight="true" outlineLevel="0" collapsed="false">
      <c r="A9" s="131" t="n">
        <v>9</v>
      </c>
      <c r="B9" s="132" t="s">
        <v>299</v>
      </c>
      <c r="C9" s="134" t="s">
        <v>300</v>
      </c>
      <c r="D9" s="134"/>
      <c r="E9" s="134"/>
      <c r="F9" s="134"/>
      <c r="G9" s="134"/>
      <c r="H9" s="135" t="s">
        <v>301</v>
      </c>
      <c r="I9" s="135"/>
      <c r="J9" s="136" t="s">
        <v>302</v>
      </c>
      <c r="K9" s="136"/>
      <c r="L9" s="137"/>
      <c r="M9" s="137"/>
      <c r="N9" s="137"/>
    </row>
    <row r="10" customFormat="false" ht="106.8" hidden="false" customHeight="true" outlineLevel="0" collapsed="false">
      <c r="A10" s="131"/>
      <c r="B10" s="132"/>
      <c r="C10" s="134"/>
      <c r="D10" s="134"/>
      <c r="E10" s="134"/>
      <c r="F10" s="134"/>
      <c r="G10" s="134"/>
      <c r="H10" s="135" t="s">
        <v>303</v>
      </c>
      <c r="I10" s="135"/>
      <c r="J10" s="138" t="s">
        <v>304</v>
      </c>
      <c r="K10" s="138"/>
      <c r="L10" s="137"/>
      <c r="M10" s="137"/>
      <c r="N10" s="137"/>
    </row>
    <row r="11" customFormat="false" ht="18.6" hidden="false" customHeight="true" outlineLevel="0" collapsed="false">
      <c r="A11" s="131"/>
      <c r="B11" s="132"/>
      <c r="C11" s="134" t="s">
        <v>305</v>
      </c>
      <c r="D11" s="134"/>
      <c r="E11" s="134"/>
      <c r="F11" s="134"/>
      <c r="G11" s="134"/>
      <c r="H11" s="135" t="s">
        <v>301</v>
      </c>
      <c r="I11" s="135"/>
      <c r="J11" s="136" t="s">
        <v>302</v>
      </c>
      <c r="K11" s="136"/>
    </row>
    <row r="12" customFormat="false" ht="113.4" hidden="false" customHeight="true" outlineLevel="0" collapsed="false">
      <c r="A12" s="131"/>
      <c r="B12" s="132"/>
      <c r="C12" s="134"/>
      <c r="D12" s="134"/>
      <c r="E12" s="134"/>
      <c r="F12" s="134"/>
      <c r="G12" s="134"/>
      <c r="H12" s="135" t="s">
        <v>303</v>
      </c>
      <c r="I12" s="135"/>
      <c r="J12" s="138" t="s">
        <v>306</v>
      </c>
      <c r="K12" s="138"/>
    </row>
    <row r="13" customFormat="false" ht="16.2" hidden="false" customHeight="true" outlineLevel="0" collapsed="false">
      <c r="A13" s="131"/>
      <c r="B13" s="132"/>
      <c r="C13" s="134" t="s">
        <v>307</v>
      </c>
      <c r="D13" s="134"/>
      <c r="E13" s="134"/>
      <c r="F13" s="134"/>
      <c r="G13" s="134"/>
      <c r="H13" s="135" t="s">
        <v>301</v>
      </c>
      <c r="I13" s="135"/>
      <c r="J13" s="139" t="n">
        <v>39.4</v>
      </c>
      <c r="K13" s="139"/>
    </row>
    <row r="14" customFormat="false" ht="130.95" hidden="false" customHeight="true" outlineLevel="0" collapsed="false">
      <c r="A14" s="131"/>
      <c r="B14" s="132"/>
      <c r="C14" s="134"/>
      <c r="D14" s="134"/>
      <c r="E14" s="134"/>
      <c r="F14" s="134"/>
      <c r="G14" s="134"/>
      <c r="H14" s="135" t="s">
        <v>303</v>
      </c>
      <c r="I14" s="135"/>
      <c r="J14" s="133" t="s">
        <v>308</v>
      </c>
      <c r="K14" s="133"/>
    </row>
    <row r="15" customFormat="false" ht="20.4" hidden="false" customHeight="true" outlineLevel="0" collapsed="false">
      <c r="A15" s="131"/>
      <c r="B15" s="132"/>
      <c r="C15" s="134" t="s">
        <v>309</v>
      </c>
      <c r="D15" s="134"/>
      <c r="E15" s="134"/>
      <c r="F15" s="134"/>
      <c r="G15" s="134"/>
      <c r="H15" s="135" t="s">
        <v>301</v>
      </c>
      <c r="I15" s="135"/>
      <c r="J15" s="136" t="s">
        <v>302</v>
      </c>
      <c r="K15" s="136"/>
    </row>
    <row r="16" customFormat="false" ht="102.6" hidden="false" customHeight="true" outlineLevel="0" collapsed="false">
      <c r="A16" s="131"/>
      <c r="B16" s="132"/>
      <c r="C16" s="134"/>
      <c r="D16" s="134"/>
      <c r="E16" s="134"/>
      <c r="F16" s="134"/>
      <c r="G16" s="134"/>
      <c r="H16" s="135" t="s">
        <v>303</v>
      </c>
      <c r="I16" s="135"/>
      <c r="J16" s="133" t="s">
        <v>310</v>
      </c>
      <c r="K16" s="133"/>
    </row>
    <row r="17" customFormat="false" ht="21" hidden="false" customHeight="true" outlineLevel="0" collapsed="false">
      <c r="A17" s="131"/>
      <c r="B17" s="132"/>
      <c r="C17" s="134" t="s">
        <v>311</v>
      </c>
      <c r="D17" s="134"/>
      <c r="E17" s="134"/>
      <c r="F17" s="134"/>
      <c r="G17" s="134"/>
      <c r="H17" s="135" t="s">
        <v>301</v>
      </c>
      <c r="I17" s="135"/>
      <c r="J17" s="139" t="n">
        <v>39.4</v>
      </c>
      <c r="K17" s="139"/>
    </row>
    <row r="18" customFormat="false" ht="160.2" hidden="false" customHeight="true" outlineLevel="0" collapsed="false">
      <c r="A18" s="131"/>
      <c r="B18" s="132"/>
      <c r="C18" s="134"/>
      <c r="D18" s="134"/>
      <c r="E18" s="134"/>
      <c r="F18" s="134"/>
      <c r="G18" s="134"/>
      <c r="H18" s="135" t="s">
        <v>303</v>
      </c>
      <c r="I18" s="135"/>
      <c r="J18" s="133" t="s">
        <v>312</v>
      </c>
      <c r="K18" s="133"/>
    </row>
    <row r="19" customFormat="false" ht="20.4" hidden="false" customHeight="true" outlineLevel="0" collapsed="false">
      <c r="A19" s="131"/>
      <c r="B19" s="132"/>
      <c r="C19" s="134" t="s">
        <v>313</v>
      </c>
      <c r="D19" s="134"/>
      <c r="E19" s="134"/>
      <c r="F19" s="134"/>
      <c r="G19" s="134"/>
      <c r="H19" s="135" t="s">
        <v>301</v>
      </c>
      <c r="I19" s="135"/>
      <c r="J19" s="139" t="n">
        <v>39.4</v>
      </c>
      <c r="K19" s="139"/>
    </row>
    <row r="20" customFormat="false" ht="174.6" hidden="false" customHeight="true" outlineLevel="0" collapsed="false">
      <c r="A20" s="131"/>
      <c r="B20" s="132"/>
      <c r="C20" s="134"/>
      <c r="D20" s="134"/>
      <c r="E20" s="134"/>
      <c r="F20" s="134"/>
      <c r="G20" s="134"/>
      <c r="H20" s="135" t="s">
        <v>303</v>
      </c>
      <c r="I20" s="135"/>
      <c r="J20" s="133" t="s">
        <v>314</v>
      </c>
      <c r="K20" s="133"/>
    </row>
    <row r="21" customFormat="false" ht="15.6" hidden="false" customHeight="true" outlineLevel="0" collapsed="false">
      <c r="A21" s="131"/>
      <c r="B21" s="132"/>
      <c r="C21" s="134" t="s">
        <v>315</v>
      </c>
      <c r="D21" s="134"/>
      <c r="E21" s="134"/>
      <c r="F21" s="134"/>
      <c r="G21" s="134"/>
      <c r="H21" s="135" t="s">
        <v>301</v>
      </c>
      <c r="I21" s="135"/>
      <c r="J21" s="139" t="n">
        <v>578.2</v>
      </c>
      <c r="K21" s="139"/>
    </row>
    <row r="22" customFormat="false" ht="133.8" hidden="false" customHeight="true" outlineLevel="0" collapsed="false">
      <c r="A22" s="131"/>
      <c r="B22" s="132"/>
      <c r="C22" s="134"/>
      <c r="D22" s="134"/>
      <c r="E22" s="134"/>
      <c r="F22" s="134"/>
      <c r="G22" s="134"/>
      <c r="H22" s="135" t="s">
        <v>303</v>
      </c>
      <c r="I22" s="135"/>
      <c r="J22" s="133" t="s">
        <v>316</v>
      </c>
      <c r="K22" s="133"/>
    </row>
    <row r="23" customFormat="false" ht="18.6" hidden="false" customHeight="true" outlineLevel="0" collapsed="false">
      <c r="A23" s="131"/>
      <c r="B23" s="132"/>
      <c r="C23" s="134" t="s">
        <v>317</v>
      </c>
      <c r="D23" s="134"/>
      <c r="E23" s="134"/>
      <c r="F23" s="134"/>
      <c r="G23" s="134"/>
      <c r="H23" s="135" t="s">
        <v>301</v>
      </c>
      <c r="I23" s="135"/>
      <c r="J23" s="139" t="n">
        <v>578.2</v>
      </c>
      <c r="K23" s="139"/>
    </row>
    <row r="24" customFormat="false" ht="103.8" hidden="false" customHeight="true" outlineLevel="0" collapsed="false">
      <c r="A24" s="131"/>
      <c r="B24" s="132"/>
      <c r="C24" s="134"/>
      <c r="D24" s="134"/>
      <c r="E24" s="134"/>
      <c r="F24" s="134"/>
      <c r="G24" s="134"/>
      <c r="H24" s="135" t="s">
        <v>303</v>
      </c>
      <c r="I24" s="135"/>
      <c r="J24" s="133" t="s">
        <v>318</v>
      </c>
      <c r="K24" s="133"/>
    </row>
    <row r="25" customFormat="false" ht="19.95" hidden="false" customHeight="true" outlineLevel="0" collapsed="false">
      <c r="A25" s="131"/>
      <c r="B25" s="132"/>
      <c r="C25" s="134" t="s">
        <v>319</v>
      </c>
      <c r="D25" s="134"/>
      <c r="E25" s="134"/>
      <c r="F25" s="134"/>
      <c r="G25" s="134"/>
      <c r="H25" s="135" t="s">
        <v>301</v>
      </c>
      <c r="I25" s="135"/>
      <c r="J25" s="139" t="n">
        <v>578.2</v>
      </c>
      <c r="K25" s="139"/>
    </row>
    <row r="26" customFormat="false" ht="121.2" hidden="false" customHeight="true" outlineLevel="0" collapsed="false">
      <c r="A26" s="131"/>
      <c r="B26" s="132"/>
      <c r="C26" s="134"/>
      <c r="D26" s="134"/>
      <c r="E26" s="134"/>
      <c r="F26" s="134"/>
      <c r="G26" s="134"/>
      <c r="H26" s="135" t="s">
        <v>303</v>
      </c>
      <c r="I26" s="135"/>
      <c r="J26" s="133" t="s">
        <v>320</v>
      </c>
      <c r="K26" s="133"/>
    </row>
    <row r="27" customFormat="false" ht="19.8" hidden="false" customHeight="true" outlineLevel="0" collapsed="false">
      <c r="A27" s="131"/>
      <c r="B27" s="132"/>
      <c r="C27" s="134" t="s">
        <v>321</v>
      </c>
      <c r="D27" s="134"/>
      <c r="E27" s="134"/>
      <c r="F27" s="134"/>
      <c r="G27" s="134"/>
      <c r="H27" s="135" t="s">
        <v>301</v>
      </c>
      <c r="I27" s="135"/>
      <c r="J27" s="136" t="s">
        <v>302</v>
      </c>
      <c r="K27" s="136"/>
    </row>
    <row r="28" customFormat="false" ht="102.6" hidden="false" customHeight="true" outlineLevel="0" collapsed="false">
      <c r="A28" s="131"/>
      <c r="B28" s="132"/>
      <c r="C28" s="134"/>
      <c r="D28" s="134"/>
      <c r="E28" s="134"/>
      <c r="F28" s="134"/>
      <c r="G28" s="134"/>
      <c r="H28" s="135" t="s">
        <v>303</v>
      </c>
      <c r="I28" s="135"/>
      <c r="J28" s="133" t="s">
        <v>310</v>
      </c>
      <c r="K28" s="133"/>
    </row>
    <row r="29" customFormat="false" ht="29.25" hidden="false" customHeight="true" outlineLevel="0" collapsed="false">
      <c r="A29" s="131" t="n">
        <v>10</v>
      </c>
      <c r="B29" s="132" t="s">
        <v>322</v>
      </c>
      <c r="C29" s="129" t="s">
        <v>323</v>
      </c>
      <c r="D29" s="129"/>
      <c r="E29" s="129"/>
      <c r="F29" s="129"/>
      <c r="G29" s="129"/>
      <c r="H29" s="129"/>
      <c r="I29" s="129"/>
      <c r="J29" s="129"/>
      <c r="K29" s="129"/>
    </row>
    <row r="30" customFormat="false" ht="29.25" hidden="false" customHeight="true" outlineLevel="0" collapsed="false">
      <c r="A30" s="131" t="n">
        <v>11</v>
      </c>
      <c r="B30" s="132" t="s">
        <v>324</v>
      </c>
      <c r="C30" s="129"/>
      <c r="D30" s="129"/>
      <c r="E30" s="129"/>
      <c r="F30" s="129"/>
      <c r="G30" s="129"/>
      <c r="H30" s="129"/>
      <c r="I30" s="129"/>
      <c r="J30" s="129"/>
      <c r="K30" s="129"/>
    </row>
    <row r="31" customFormat="false" ht="48.6" hidden="false" customHeight="true" outlineLevel="0" collapsed="false">
      <c r="A31" s="131" t="n">
        <v>12</v>
      </c>
      <c r="B31" s="132" t="s">
        <v>325</v>
      </c>
      <c r="C31" s="129" t="s">
        <v>326</v>
      </c>
      <c r="D31" s="129"/>
      <c r="E31" s="129"/>
      <c r="F31" s="129"/>
      <c r="G31" s="129"/>
      <c r="H31" s="129"/>
      <c r="I31" s="129"/>
      <c r="J31" s="129"/>
      <c r="K31" s="129"/>
    </row>
    <row r="32" customFormat="false" ht="60.6" hidden="false" customHeight="true" outlineLevel="0" collapsed="false">
      <c r="A32" s="131" t="n">
        <v>13</v>
      </c>
      <c r="B32" s="132" t="s">
        <v>327</v>
      </c>
      <c r="C32" s="129" t="n">
        <v>1</v>
      </c>
      <c r="D32" s="129"/>
      <c r="E32" s="129"/>
      <c r="F32" s="129"/>
      <c r="G32" s="129"/>
      <c r="H32" s="129"/>
      <c r="I32" s="129"/>
      <c r="J32" s="129"/>
      <c r="K32" s="129"/>
    </row>
    <row r="33" customFormat="false" ht="38.4" hidden="false" customHeight="true" outlineLevel="0" collapsed="false">
      <c r="A33" s="131" t="n">
        <v>14</v>
      </c>
      <c r="B33" s="132" t="s">
        <v>328</v>
      </c>
      <c r="C33" s="129" t="s">
        <v>329</v>
      </c>
      <c r="D33" s="129"/>
      <c r="E33" s="129"/>
      <c r="F33" s="129"/>
      <c r="G33" s="129"/>
      <c r="H33" s="129"/>
      <c r="I33" s="129"/>
      <c r="J33" s="129"/>
      <c r="K33" s="129"/>
    </row>
    <row r="34" customFormat="false" ht="45.6" hidden="false" customHeight="true" outlineLevel="0" collapsed="false">
      <c r="A34" s="131" t="n">
        <v>15</v>
      </c>
      <c r="B34" s="132" t="s">
        <v>330</v>
      </c>
      <c r="C34" s="133" t="s">
        <v>331</v>
      </c>
      <c r="D34" s="133"/>
      <c r="E34" s="133"/>
      <c r="F34" s="133"/>
      <c r="G34" s="133"/>
      <c r="H34" s="133"/>
      <c r="I34" s="133"/>
      <c r="J34" s="133"/>
      <c r="K34" s="133"/>
    </row>
    <row r="35" customFormat="false" ht="27.6" hidden="false" customHeight="true" outlineLevel="0" collapsed="false">
      <c r="A35" s="131" t="n">
        <v>16</v>
      </c>
      <c r="B35" s="132" t="s">
        <v>332</v>
      </c>
      <c r="C35" s="129" t="n">
        <v>578.2</v>
      </c>
      <c r="D35" s="129"/>
      <c r="E35" s="129"/>
      <c r="F35" s="140" t="s">
        <v>333</v>
      </c>
      <c r="G35" s="140"/>
      <c r="H35" s="140"/>
      <c r="I35" s="140"/>
      <c r="J35" s="140"/>
      <c r="K35" s="141" t="n">
        <v>0</v>
      </c>
    </row>
    <row r="36" customFormat="false" ht="28.95" hidden="false" customHeight="true" outlineLevel="0" collapsed="false">
      <c r="A36" s="131"/>
      <c r="B36" s="132"/>
      <c r="C36" s="129"/>
      <c r="D36" s="129"/>
      <c r="E36" s="129"/>
      <c r="F36" s="140" t="s">
        <v>334</v>
      </c>
      <c r="G36" s="140"/>
      <c r="H36" s="140"/>
      <c r="I36" s="140"/>
      <c r="J36" s="140"/>
      <c r="K36" s="141" t="n">
        <v>578.2</v>
      </c>
    </row>
    <row r="37" customFormat="false" ht="25.2" hidden="false" customHeight="true" outlineLevel="0" collapsed="false">
      <c r="A37" s="131" t="n">
        <v>17</v>
      </c>
      <c r="B37" s="132" t="s">
        <v>335</v>
      </c>
      <c r="C37" s="129" t="n">
        <v>0</v>
      </c>
      <c r="D37" s="129"/>
      <c r="E37" s="129"/>
      <c r="F37" s="142" t="s">
        <v>336</v>
      </c>
      <c r="G37" s="142"/>
      <c r="H37" s="142"/>
      <c r="I37" s="142"/>
      <c r="J37" s="142"/>
      <c r="K37" s="141" t="n">
        <v>0</v>
      </c>
    </row>
    <row r="38" customFormat="false" ht="25.2" hidden="false" customHeight="true" outlineLevel="0" collapsed="false">
      <c r="A38" s="131"/>
      <c r="B38" s="132"/>
      <c r="C38" s="129"/>
      <c r="D38" s="129"/>
      <c r="E38" s="129"/>
      <c r="F38" s="142" t="s">
        <v>337</v>
      </c>
      <c r="G38" s="142"/>
      <c r="H38" s="142"/>
      <c r="I38" s="142"/>
      <c r="J38" s="142"/>
      <c r="K38" s="141" t="n">
        <v>0</v>
      </c>
    </row>
    <row r="39" customFormat="false" ht="132.6" hidden="false" customHeight="true" outlineLevel="0" collapsed="false">
      <c r="A39" s="131" t="n">
        <v>18</v>
      </c>
      <c r="B39" s="132" t="s">
        <v>338</v>
      </c>
      <c r="C39" s="143" t="s">
        <v>339</v>
      </c>
      <c r="D39" s="144" t="s">
        <v>340</v>
      </c>
      <c r="E39" s="144"/>
      <c r="F39" s="144"/>
      <c r="G39" s="144"/>
      <c r="H39" s="144"/>
      <c r="I39" s="144"/>
      <c r="J39" s="144"/>
      <c r="K39" s="144"/>
    </row>
    <row r="40" customFormat="false" ht="51.6" hidden="false" customHeight="true" outlineLevel="0" collapsed="false">
      <c r="A40" s="131"/>
      <c r="B40" s="132"/>
      <c r="C40" s="143" t="s">
        <v>341</v>
      </c>
      <c r="D40" s="144" t="s">
        <v>315</v>
      </c>
      <c r="E40" s="144"/>
      <c r="F40" s="144"/>
      <c r="G40" s="144"/>
      <c r="H40" s="144"/>
      <c r="I40" s="144"/>
      <c r="J40" s="144"/>
      <c r="K40" s="144"/>
    </row>
    <row r="41" customFormat="false" ht="75" hidden="false" customHeight="true" outlineLevel="0" collapsed="false">
      <c r="A41" s="131"/>
      <c r="B41" s="132"/>
      <c r="C41" s="143" t="s">
        <v>342</v>
      </c>
      <c r="D41" s="145" t="s">
        <v>343</v>
      </c>
      <c r="E41" s="145"/>
      <c r="F41" s="145"/>
      <c r="G41" s="145"/>
      <c r="H41" s="145"/>
      <c r="I41" s="145"/>
      <c r="J41" s="145"/>
      <c r="K41" s="145"/>
    </row>
    <row r="42" customFormat="false" ht="31.95" hidden="false" customHeight="true" outlineLevel="0" collapsed="false">
      <c r="A42" s="131" t="n">
        <v>19</v>
      </c>
      <c r="B42" s="132" t="s">
        <v>344</v>
      </c>
      <c r="C42" s="139" t="s">
        <v>345</v>
      </c>
      <c r="D42" s="139"/>
      <c r="E42" s="139"/>
      <c r="F42" s="139"/>
      <c r="G42" s="139"/>
      <c r="H42" s="139"/>
      <c r="I42" s="139"/>
      <c r="J42" s="139"/>
      <c r="K42" s="139"/>
    </row>
    <row r="43" customFormat="false" ht="174" hidden="false" customHeight="true" outlineLevel="0" collapsed="false">
      <c r="A43" s="131" t="n">
        <v>20</v>
      </c>
      <c r="B43" s="132" t="s">
        <v>346</v>
      </c>
      <c r="C43" s="146" t="s">
        <v>347</v>
      </c>
      <c r="D43" s="146"/>
      <c r="E43" s="146"/>
      <c r="F43" s="146"/>
      <c r="G43" s="146"/>
      <c r="H43" s="146"/>
      <c r="I43" s="146"/>
      <c r="J43" s="146"/>
      <c r="K43" s="146"/>
    </row>
    <row r="44" customFormat="false" ht="24" hidden="false" customHeight="true" outlineLevel="0" collapsed="false">
      <c r="A44" s="131" t="n">
        <v>21</v>
      </c>
      <c r="B44" s="132" t="s">
        <v>348</v>
      </c>
      <c r="C44" s="129"/>
      <c r="D44" s="129"/>
      <c r="E44" s="129"/>
      <c r="F44" s="129"/>
      <c r="G44" s="129"/>
      <c r="H44" s="129"/>
      <c r="I44" s="129"/>
      <c r="J44" s="129"/>
      <c r="K44" s="129"/>
    </row>
    <row r="45" customFormat="false" ht="24.6" hidden="false" customHeight="true" outlineLevel="0" collapsed="false">
      <c r="A45" s="131" t="n">
        <v>22</v>
      </c>
      <c r="B45" s="132" t="s">
        <v>349</v>
      </c>
      <c r="C45" s="147"/>
      <c r="D45" s="147"/>
      <c r="E45" s="147"/>
      <c r="F45" s="147"/>
      <c r="G45" s="147"/>
      <c r="H45" s="147"/>
      <c r="I45" s="147"/>
      <c r="J45" s="147"/>
      <c r="K45" s="147"/>
    </row>
    <row r="46" customFormat="false" ht="28.5" hidden="false" customHeight="true" outlineLevel="0" collapsed="false">
      <c r="A46" s="131" t="n">
        <v>23</v>
      </c>
      <c r="B46" s="132" t="s">
        <v>350</v>
      </c>
      <c r="C46" s="142" t="s">
        <v>351</v>
      </c>
      <c r="D46" s="148" t="s">
        <v>17</v>
      </c>
      <c r="E46" s="148"/>
      <c r="F46" s="148"/>
      <c r="G46" s="148"/>
      <c r="H46" s="148"/>
      <c r="I46" s="148"/>
      <c r="J46" s="148"/>
      <c r="K46" s="148"/>
    </row>
    <row r="47" customFormat="false" ht="72.6" hidden="false" customHeight="true" outlineLevel="0" collapsed="false">
      <c r="A47" s="131"/>
      <c r="B47" s="132"/>
      <c r="C47" s="142" t="s">
        <v>352</v>
      </c>
      <c r="D47" s="148" t="s">
        <v>353</v>
      </c>
      <c r="E47" s="148"/>
      <c r="F47" s="148"/>
      <c r="G47" s="148"/>
      <c r="H47" s="148"/>
      <c r="I47" s="148"/>
      <c r="J47" s="148"/>
      <c r="K47" s="148"/>
    </row>
    <row r="48" customFormat="false" ht="75.75" hidden="false" customHeight="true" outlineLevel="0" collapsed="false">
      <c r="A48" s="131"/>
      <c r="B48" s="132"/>
      <c r="C48" s="142" t="s">
        <v>354</v>
      </c>
      <c r="D48" s="148" t="s">
        <v>355</v>
      </c>
      <c r="E48" s="148"/>
      <c r="F48" s="148"/>
      <c r="G48" s="148"/>
      <c r="H48" s="148"/>
      <c r="I48" s="148"/>
      <c r="J48" s="148"/>
      <c r="K48" s="148"/>
    </row>
    <row r="49" customFormat="false" ht="53.25" hidden="false" customHeight="true" outlineLevel="0" collapsed="false">
      <c r="A49" s="131"/>
      <c r="B49" s="132"/>
      <c r="C49" s="142" t="s">
        <v>356</v>
      </c>
      <c r="D49" s="148" t="s">
        <v>357</v>
      </c>
      <c r="E49" s="148"/>
      <c r="F49" s="148"/>
      <c r="G49" s="148"/>
      <c r="H49" s="148"/>
      <c r="I49" s="148"/>
      <c r="J49" s="148"/>
      <c r="K49" s="148"/>
    </row>
    <row r="50" customFormat="false" ht="39" hidden="false" customHeight="true" outlineLevel="0" collapsed="false">
      <c r="A50" s="131"/>
      <c r="B50" s="132"/>
      <c r="C50" s="142" t="s">
        <v>358</v>
      </c>
      <c r="D50" s="148" t="s">
        <v>359</v>
      </c>
      <c r="E50" s="148"/>
      <c r="F50" s="148"/>
      <c r="G50" s="148"/>
      <c r="H50" s="148"/>
      <c r="I50" s="148"/>
      <c r="J50" s="148"/>
      <c r="K50" s="148"/>
    </row>
    <row r="51" customFormat="false" ht="43.2" hidden="false" customHeight="true" outlineLevel="0" collapsed="false">
      <c r="A51" s="131" t="n">
        <v>24</v>
      </c>
      <c r="B51" s="132" t="s">
        <v>360</v>
      </c>
      <c r="C51" s="149"/>
      <c r="D51" s="149"/>
      <c r="E51" s="149"/>
      <c r="F51" s="149"/>
      <c r="G51" s="149"/>
      <c r="H51" s="149"/>
      <c r="I51" s="149"/>
      <c r="J51" s="149"/>
      <c r="K51" s="149"/>
    </row>
    <row r="52" customFormat="false" ht="90" hidden="false" customHeight="true" outlineLevel="0" collapsed="false">
      <c r="A52" s="131" t="n">
        <v>25</v>
      </c>
      <c r="B52" s="132" t="s">
        <v>361</v>
      </c>
      <c r="C52" s="140" t="s">
        <v>362</v>
      </c>
      <c r="D52" s="133" t="s">
        <v>315</v>
      </c>
      <c r="E52" s="133"/>
      <c r="F52" s="133"/>
      <c r="G52" s="133"/>
      <c r="H52" s="133"/>
      <c r="I52" s="133"/>
      <c r="J52" s="133"/>
      <c r="K52" s="133"/>
    </row>
    <row r="53" customFormat="false" ht="117" hidden="false" customHeight="true" outlineLevel="0" collapsed="false">
      <c r="A53" s="131"/>
      <c r="B53" s="132"/>
      <c r="C53" s="140" t="s">
        <v>363</v>
      </c>
      <c r="D53" s="133" t="s">
        <v>364</v>
      </c>
      <c r="E53" s="133"/>
      <c r="F53" s="133"/>
      <c r="G53" s="133"/>
      <c r="H53" s="133"/>
      <c r="I53" s="133"/>
      <c r="J53" s="133"/>
      <c r="K53" s="133"/>
    </row>
    <row r="54" customFormat="false" ht="24" hidden="false" customHeight="true" outlineLevel="0" collapsed="false">
      <c r="A54" s="131" t="n">
        <v>26</v>
      </c>
      <c r="B54" s="132" t="s">
        <v>365</v>
      </c>
      <c r="C54" s="150" t="s">
        <v>366</v>
      </c>
      <c r="D54" s="150"/>
      <c r="E54" s="150"/>
      <c r="F54" s="150"/>
      <c r="G54" s="150"/>
      <c r="H54" s="150"/>
      <c r="I54" s="150"/>
      <c r="J54" s="150"/>
      <c r="K54" s="150"/>
    </row>
    <row r="55" customFormat="false" ht="45" hidden="false" customHeight="true" outlineLevel="0" collapsed="false">
      <c r="A55" s="131" t="n">
        <v>27</v>
      </c>
      <c r="B55" s="132" t="s">
        <v>367</v>
      </c>
      <c r="C55" s="140" t="s">
        <v>368</v>
      </c>
      <c r="D55" s="129" t="s">
        <v>366</v>
      </c>
      <c r="E55" s="129"/>
      <c r="F55" s="129"/>
      <c r="G55" s="129"/>
      <c r="H55" s="129"/>
      <c r="I55" s="129"/>
      <c r="J55" s="129"/>
      <c r="K55" s="129"/>
    </row>
    <row r="56" customFormat="false" ht="56.4" hidden="false" customHeight="true" outlineLevel="0" collapsed="false">
      <c r="A56" s="131"/>
      <c r="B56" s="132"/>
      <c r="C56" s="140" t="s">
        <v>369</v>
      </c>
      <c r="D56" s="129" t="s">
        <v>366</v>
      </c>
      <c r="E56" s="129"/>
      <c r="F56" s="129"/>
      <c r="G56" s="129"/>
      <c r="H56" s="129"/>
      <c r="I56" s="129"/>
      <c r="J56" s="129"/>
      <c r="K56" s="129"/>
    </row>
    <row r="57" customFormat="false" ht="28.2" hidden="false" customHeight="true" outlineLevel="0" collapsed="false">
      <c r="A57" s="131"/>
      <c r="B57" s="132"/>
      <c r="C57" s="140" t="s">
        <v>370</v>
      </c>
      <c r="D57" s="129" t="s">
        <v>366</v>
      </c>
      <c r="E57" s="129"/>
      <c r="F57" s="129"/>
      <c r="G57" s="129"/>
      <c r="H57" s="129"/>
      <c r="I57" s="129"/>
      <c r="J57" s="129"/>
      <c r="K57" s="129"/>
    </row>
    <row r="58" customFormat="false" ht="78" hidden="false" customHeight="true" outlineLevel="0" collapsed="false">
      <c r="A58" s="131"/>
      <c r="B58" s="132"/>
      <c r="C58" s="140" t="s">
        <v>371</v>
      </c>
      <c r="D58" s="129" t="s">
        <v>366</v>
      </c>
      <c r="E58" s="129"/>
      <c r="F58" s="129"/>
      <c r="G58" s="129"/>
      <c r="H58" s="129"/>
      <c r="I58" s="129"/>
      <c r="J58" s="129"/>
      <c r="K58" s="129"/>
    </row>
    <row r="59" customFormat="false" ht="40.2" hidden="false" customHeight="true" outlineLevel="0" collapsed="false">
      <c r="A59" s="131"/>
      <c r="B59" s="132"/>
      <c r="C59" s="140" t="s">
        <v>372</v>
      </c>
      <c r="D59" s="129" t="s">
        <v>366</v>
      </c>
      <c r="E59" s="129"/>
      <c r="F59" s="129"/>
      <c r="G59" s="129"/>
      <c r="H59" s="129"/>
      <c r="I59" s="129"/>
      <c r="J59" s="129"/>
      <c r="K59" s="129"/>
    </row>
    <row r="60" customFormat="false" ht="144" hidden="false" customHeight="true" outlineLevel="0" collapsed="false">
      <c r="A60" s="131"/>
      <c r="B60" s="132"/>
      <c r="C60" s="140" t="s">
        <v>373</v>
      </c>
      <c r="D60" s="151" t="s">
        <v>366</v>
      </c>
      <c r="E60" s="151"/>
      <c r="F60" s="151"/>
      <c r="G60" s="151"/>
      <c r="H60" s="151"/>
      <c r="I60" s="151"/>
      <c r="J60" s="151"/>
      <c r="K60" s="151"/>
    </row>
    <row r="61" customFormat="false" ht="81.6" hidden="false" customHeight="true" outlineLevel="0" collapsed="false">
      <c r="A61" s="152" t="n">
        <v>28</v>
      </c>
      <c r="B61" s="153" t="s">
        <v>374</v>
      </c>
      <c r="C61" s="142" t="s">
        <v>375</v>
      </c>
      <c r="D61" s="154"/>
      <c r="E61" s="154"/>
      <c r="F61" s="154"/>
      <c r="G61" s="154"/>
      <c r="H61" s="154"/>
      <c r="I61" s="154"/>
      <c r="J61" s="154"/>
      <c r="K61" s="154"/>
    </row>
    <row r="62" customFormat="false" ht="37.2" hidden="false" customHeight="true" outlineLevel="0" collapsed="false">
      <c r="A62" s="152"/>
      <c r="B62" s="153"/>
      <c r="C62" s="143" t="s">
        <v>376</v>
      </c>
      <c r="D62" s="154" t="s">
        <v>377</v>
      </c>
      <c r="E62" s="154"/>
      <c r="F62" s="154"/>
      <c r="G62" s="154"/>
      <c r="H62" s="154"/>
      <c r="I62" s="154"/>
      <c r="J62" s="154"/>
      <c r="K62" s="154"/>
    </row>
    <row r="63" customFormat="false" ht="45" hidden="false" customHeight="true" outlineLevel="0" collapsed="false">
      <c r="A63" s="152"/>
      <c r="B63" s="153"/>
      <c r="C63" s="143" t="s">
        <v>378</v>
      </c>
      <c r="D63" s="154" t="s">
        <v>379</v>
      </c>
      <c r="E63" s="154"/>
      <c r="F63" s="154"/>
      <c r="G63" s="154"/>
      <c r="H63" s="154"/>
      <c r="I63" s="154"/>
      <c r="J63" s="154"/>
      <c r="K63" s="154"/>
    </row>
    <row r="64" customFormat="false" ht="31.95" hidden="false" customHeight="true" outlineLevel="0" collapsed="false">
      <c r="A64" s="152"/>
      <c r="B64" s="153"/>
      <c r="C64" s="143" t="s">
        <v>380</v>
      </c>
      <c r="D64" s="154" t="n">
        <v>578.2</v>
      </c>
      <c r="E64" s="154"/>
      <c r="F64" s="154"/>
      <c r="G64" s="154"/>
      <c r="H64" s="154"/>
      <c r="I64" s="154"/>
      <c r="J64" s="154"/>
      <c r="K64" s="154"/>
    </row>
    <row r="65" customFormat="false" ht="18.6" hidden="false" customHeight="true" outlineLevel="0" collapsed="false">
      <c r="A65" s="152"/>
      <c r="B65" s="153"/>
      <c r="C65" s="143" t="s">
        <v>381</v>
      </c>
      <c r="D65" s="154"/>
      <c r="E65" s="154"/>
      <c r="F65" s="154"/>
      <c r="G65" s="154"/>
      <c r="H65" s="154"/>
      <c r="I65" s="154"/>
      <c r="J65" s="154"/>
      <c r="K65" s="154"/>
    </row>
    <row r="66" customFormat="false" ht="48.6" hidden="false" customHeight="true" outlineLevel="0" collapsed="false">
      <c r="A66" s="152"/>
      <c r="B66" s="153"/>
      <c r="C66" s="143" t="s">
        <v>382</v>
      </c>
      <c r="D66" s="154"/>
      <c r="E66" s="154"/>
      <c r="F66" s="154"/>
      <c r="G66" s="154"/>
      <c r="H66" s="154"/>
      <c r="I66" s="154"/>
      <c r="J66" s="154"/>
      <c r="K66" s="154"/>
    </row>
    <row r="67" customFormat="false" ht="130.5" hidden="false" customHeight="true" outlineLevel="0" collapsed="false">
      <c r="A67" s="152"/>
      <c r="B67" s="153"/>
      <c r="C67" s="155" t="s">
        <v>383</v>
      </c>
      <c r="D67" s="156" t="s">
        <v>384</v>
      </c>
      <c r="E67" s="156"/>
      <c r="F67" s="156"/>
      <c r="G67" s="156"/>
      <c r="H67" s="156"/>
      <c r="I67" s="156"/>
      <c r="J67" s="156"/>
      <c r="K67" s="156"/>
    </row>
    <row r="68" customFormat="false" ht="24" hidden="false" customHeight="true" outlineLevel="0" collapsed="false">
      <c r="A68" s="131" t="n">
        <v>29</v>
      </c>
      <c r="B68" s="132" t="s">
        <v>385</v>
      </c>
      <c r="C68" s="143" t="s">
        <v>386</v>
      </c>
      <c r="D68" s="129"/>
      <c r="E68" s="129"/>
      <c r="F68" s="129"/>
      <c r="G68" s="129"/>
      <c r="H68" s="129"/>
      <c r="I68" s="129"/>
      <c r="J68" s="129"/>
      <c r="K68" s="129"/>
    </row>
    <row r="69" customFormat="false" ht="14.25" hidden="false" customHeight="true" outlineLevel="0" collapsed="false">
      <c r="A69" s="131"/>
      <c r="B69" s="132"/>
      <c r="C69" s="143" t="s">
        <v>387</v>
      </c>
      <c r="D69" s="129"/>
      <c r="E69" s="129"/>
      <c r="F69" s="129"/>
      <c r="G69" s="129"/>
      <c r="H69" s="129"/>
      <c r="I69" s="129"/>
      <c r="J69" s="129"/>
      <c r="K69" s="129"/>
    </row>
    <row r="70" customFormat="false" ht="21.75" hidden="false" customHeight="true" outlineLevel="0" collapsed="false">
      <c r="A70" s="131"/>
      <c r="B70" s="132"/>
      <c r="C70" s="143" t="s">
        <v>388</v>
      </c>
      <c r="D70" s="129"/>
      <c r="E70" s="129"/>
      <c r="F70" s="129"/>
      <c r="G70" s="129"/>
      <c r="H70" s="129"/>
      <c r="I70" s="129"/>
      <c r="J70" s="129"/>
      <c r="K70" s="129"/>
    </row>
    <row r="71" customFormat="false" ht="9" hidden="false" customHeight="true" outlineLevel="0" collapsed="false">
      <c r="A71" s="131"/>
      <c r="B71" s="132"/>
      <c r="C71" s="143" t="s">
        <v>389</v>
      </c>
      <c r="D71" s="129"/>
      <c r="E71" s="129"/>
      <c r="F71" s="129"/>
      <c r="G71" s="129"/>
      <c r="H71" s="129"/>
      <c r="I71" s="129"/>
      <c r="J71" s="129"/>
      <c r="K71" s="129"/>
    </row>
    <row r="72" customFormat="false" ht="6" hidden="false" customHeight="true" outlineLevel="0" collapsed="false"/>
    <row r="73" customFormat="false" ht="21" hidden="false" customHeight="true" outlineLevel="0" collapsed="false"/>
    <row r="74" customFormat="false" ht="26.25" hidden="false" customHeight="true" outlineLevel="0" collapsed="false">
      <c r="B74" s="123" t="s">
        <v>390</v>
      </c>
    </row>
    <row r="75" customFormat="false" ht="47.4" hidden="false" customHeight="true" outlineLevel="0" collapsed="false">
      <c r="B75" s="123" t="s">
        <v>391</v>
      </c>
      <c r="C75" s="123"/>
      <c r="D75" s="123"/>
      <c r="E75" s="123"/>
      <c r="F75" s="123"/>
      <c r="G75" s="123"/>
      <c r="H75" s="123"/>
      <c r="I75" s="123"/>
      <c r="J75" s="123"/>
      <c r="K75" s="123"/>
    </row>
    <row r="76" customFormat="false" ht="72.6" hidden="false" customHeight="true" outlineLevel="0" collapsed="false">
      <c r="B76" s="123" t="s">
        <v>392</v>
      </c>
      <c r="C76" s="123"/>
      <c r="D76" s="123"/>
      <c r="E76" s="123"/>
      <c r="F76" s="123"/>
      <c r="G76" s="123"/>
      <c r="H76" s="123"/>
      <c r="I76" s="123"/>
      <c r="J76" s="123"/>
      <c r="K76" s="123"/>
    </row>
    <row r="77" customFormat="false" ht="56.4" hidden="false" customHeight="true" outlineLevel="0" collapsed="false">
      <c r="B77" s="123" t="s">
        <v>393</v>
      </c>
    </row>
    <row r="78" customFormat="false" ht="71.4" hidden="false" customHeight="true" outlineLevel="0" collapsed="false"/>
  </sheetData>
  <mergeCells count="123">
    <mergeCell ref="C1:K1"/>
    <mergeCell ref="C2:K2"/>
    <mergeCell ref="C3:K3"/>
    <mergeCell ref="C4:K4"/>
    <mergeCell ref="C5:K5"/>
    <mergeCell ref="C6:K6"/>
    <mergeCell ref="C7:K7"/>
    <mergeCell ref="C8:K8"/>
    <mergeCell ref="A9:A28"/>
    <mergeCell ref="B9:B28"/>
    <mergeCell ref="C9:G10"/>
    <mergeCell ref="H9:I9"/>
    <mergeCell ref="J9:K9"/>
    <mergeCell ref="H10:I10"/>
    <mergeCell ref="J10:K10"/>
    <mergeCell ref="C11:G12"/>
    <mergeCell ref="H11:I11"/>
    <mergeCell ref="J11:K11"/>
    <mergeCell ref="H12:I12"/>
    <mergeCell ref="J12:K12"/>
    <mergeCell ref="C13:G14"/>
    <mergeCell ref="H13:I13"/>
    <mergeCell ref="J13:K13"/>
    <mergeCell ref="H14:I14"/>
    <mergeCell ref="J14:K14"/>
    <mergeCell ref="C15:G16"/>
    <mergeCell ref="H15:I15"/>
    <mergeCell ref="J15:K15"/>
    <mergeCell ref="H16:I16"/>
    <mergeCell ref="J16:K16"/>
    <mergeCell ref="C17:G18"/>
    <mergeCell ref="H17:I17"/>
    <mergeCell ref="J17:K17"/>
    <mergeCell ref="H18:I18"/>
    <mergeCell ref="J18:K18"/>
    <mergeCell ref="C19:G20"/>
    <mergeCell ref="H19:I19"/>
    <mergeCell ref="J19:K19"/>
    <mergeCell ref="H20:I20"/>
    <mergeCell ref="J20:K20"/>
    <mergeCell ref="C21:G22"/>
    <mergeCell ref="H21:I21"/>
    <mergeCell ref="J21:K21"/>
    <mergeCell ref="H22:I22"/>
    <mergeCell ref="J22:K22"/>
    <mergeCell ref="C23:G24"/>
    <mergeCell ref="H23:I23"/>
    <mergeCell ref="J23:K23"/>
    <mergeCell ref="H24:I24"/>
    <mergeCell ref="J24:K24"/>
    <mergeCell ref="C25:G26"/>
    <mergeCell ref="H25:I25"/>
    <mergeCell ref="J25:K25"/>
    <mergeCell ref="H26:I26"/>
    <mergeCell ref="J26:K26"/>
    <mergeCell ref="C27:G28"/>
    <mergeCell ref="H27:I27"/>
    <mergeCell ref="J27:K27"/>
    <mergeCell ref="H28:I28"/>
    <mergeCell ref="J28:K28"/>
    <mergeCell ref="C29:K29"/>
    <mergeCell ref="C30:K30"/>
    <mergeCell ref="C31:K31"/>
    <mergeCell ref="C32:K32"/>
    <mergeCell ref="C33:K33"/>
    <mergeCell ref="C34:K34"/>
    <mergeCell ref="A35:A36"/>
    <mergeCell ref="B35:B36"/>
    <mergeCell ref="C35:E36"/>
    <mergeCell ref="F35:J35"/>
    <mergeCell ref="F36:J36"/>
    <mergeCell ref="A37:A38"/>
    <mergeCell ref="B37:B38"/>
    <mergeCell ref="C37:E38"/>
    <mergeCell ref="F37:J37"/>
    <mergeCell ref="F38:J38"/>
    <mergeCell ref="A39:A41"/>
    <mergeCell ref="B39:B41"/>
    <mergeCell ref="D39:K39"/>
    <mergeCell ref="D40:K40"/>
    <mergeCell ref="D41:K41"/>
    <mergeCell ref="C42:K42"/>
    <mergeCell ref="C43:K43"/>
    <mergeCell ref="C44:K44"/>
    <mergeCell ref="C45:K45"/>
    <mergeCell ref="A46:A50"/>
    <mergeCell ref="B46:B50"/>
    <mergeCell ref="D46:K46"/>
    <mergeCell ref="D47:K47"/>
    <mergeCell ref="D48:K48"/>
    <mergeCell ref="D49:K49"/>
    <mergeCell ref="D50:K50"/>
    <mergeCell ref="C51:K51"/>
    <mergeCell ref="A52:A53"/>
    <mergeCell ref="B52:B53"/>
    <mergeCell ref="D52:K52"/>
    <mergeCell ref="D53:K53"/>
    <mergeCell ref="C54:K54"/>
    <mergeCell ref="A55:A60"/>
    <mergeCell ref="B55:B60"/>
    <mergeCell ref="D55:K55"/>
    <mergeCell ref="D56:K56"/>
    <mergeCell ref="D57:K57"/>
    <mergeCell ref="D58:K58"/>
    <mergeCell ref="D59:K59"/>
    <mergeCell ref="D60:K60"/>
    <mergeCell ref="A61:A67"/>
    <mergeCell ref="B61:B67"/>
    <mergeCell ref="D61:K61"/>
    <mergeCell ref="D62:K62"/>
    <mergeCell ref="D63:K63"/>
    <mergeCell ref="D64:K64"/>
    <mergeCell ref="D65:K65"/>
    <mergeCell ref="D66:K66"/>
    <mergeCell ref="D67:K67"/>
    <mergeCell ref="A68:A71"/>
    <mergeCell ref="B68:B71"/>
    <mergeCell ref="D68:K68"/>
    <mergeCell ref="D69:K69"/>
    <mergeCell ref="D70:K70"/>
    <mergeCell ref="D71:K71"/>
    <mergeCell ref="B75:K75"/>
    <mergeCell ref="B76:K76"/>
  </mergeCells>
  <hyperlinks>
    <hyperlink ref="C1" location="'Перечень ООПТ'!B5" display="Александрово-Гайские культюки"/>
    <hyperlink ref="C9" r:id="rId1" display="Решение облисполкома от 15.07.1982 г. № 342 «Об утверждении перечня государственных памятников природы местного значения»;"/>
    <hyperlink ref="C11" r:id="rId2" display="Решение облисполкома от 27.12.1991 г. № 328 &quot;Об утверждении перечня государственных памятников природы местного значения&quot;; "/>
    <hyperlink ref="C13" r:id="rId3" display="Паспорт на памятник природы регионального значения&quot;Пойменный лес по р. Большой Узень (культюк &quot;Кривой осинник&quot;)&quot; утвержден распоряжением администрации области от 5.02.1996 г. № 56-р;"/>
    <hyperlink ref="C15" r:id="rId4" display="Охранное обязательство на памятник природы выдано Облкомэкологией Алгайскому лесхозу от 21.05.1996 г.; "/>
    <hyperlink ref="C17" r:id="rId5" display="Постановление Губернатора Саратовской области от 21.04.1997 г. № 321 &quot;Об утверждении Перечня памятников природы регионального значения в Саратовской области&quot;;"/>
    <hyperlink ref="C19" r:id="rId6"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21" r:id="rId7"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3" r:id="rId8"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 ref="C25" r:id="rId9" display="Паспорт особо охраняемой природной территории регионального значения (памятника природы) Александрово-Гайские культюки "/>
    <hyperlink ref="C27" r:id="rId10" display="Охранное обязательство на памятник природы выдано комитетом охраны окружающей среды и природопользования области администрации Александрово-Гайского муниципального округа 10.06.2008 г."/>
  </hyperlinks>
  <printOptions headings="false" gridLines="false" gridLinesSet="true" horizontalCentered="false" verticalCentered="false"/>
  <pageMargins left="0.390277777777778" right="0.390277777777778" top="0.3" bottom="0.14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14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5.45"/>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0" min="6" style="160" width="9.11"/>
    <col collapsed="false" customWidth="true" hidden="false" outlineLevel="0" max="11" min="11" style="160" width="10.89"/>
    <col collapsed="false" customWidth="true" hidden="false" outlineLevel="0" max="1025" min="12" style="161" width="9.11"/>
  </cols>
  <sheetData>
    <row r="1" customFormat="false" ht="30" hidden="false" customHeight="true" outlineLevel="0" collapsed="false">
      <c r="A1" s="162" t="n">
        <v>1</v>
      </c>
      <c r="B1" s="163" t="s">
        <v>287</v>
      </c>
      <c r="C1" s="128" t="s">
        <v>18</v>
      </c>
      <c r="D1" s="128"/>
      <c r="E1" s="128"/>
      <c r="F1" s="128"/>
      <c r="G1" s="128"/>
      <c r="H1" s="128"/>
      <c r="I1" s="128"/>
      <c r="J1" s="128"/>
      <c r="K1" s="128"/>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4" hidden="false" customHeight="true" outlineLevel="0" collapsed="false">
      <c r="A4" s="162" t="n">
        <v>4</v>
      </c>
      <c r="B4" s="163" t="s">
        <v>394</v>
      </c>
      <c r="C4" s="164" t="s">
        <v>395</v>
      </c>
      <c r="D4" s="164"/>
      <c r="E4" s="164"/>
      <c r="F4" s="164"/>
      <c r="G4" s="164"/>
      <c r="H4" s="164"/>
      <c r="I4" s="164"/>
      <c r="J4" s="164"/>
      <c r="K4" s="164"/>
    </row>
    <row r="5" s="165" customFormat="true" ht="21" hidden="false" customHeight="true" outlineLevel="0" collapsed="false">
      <c r="A5" s="162" t="n">
        <v>5</v>
      </c>
      <c r="B5" s="163" t="s">
        <v>396</v>
      </c>
      <c r="C5" s="166" t="s">
        <v>397</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67" t="n">
        <v>30147</v>
      </c>
      <c r="D7" s="167"/>
      <c r="E7" s="167"/>
      <c r="F7" s="167"/>
      <c r="G7" s="167"/>
      <c r="H7" s="167"/>
      <c r="I7" s="167"/>
      <c r="J7" s="167"/>
      <c r="K7" s="167"/>
    </row>
    <row r="8" s="165" customFormat="true" ht="80.25" hidden="false" customHeight="true" outlineLevel="0" collapsed="false">
      <c r="A8" s="168" t="n">
        <v>8</v>
      </c>
      <c r="B8" s="169" t="s">
        <v>297</v>
      </c>
      <c r="C8" s="170" t="s">
        <v>399</v>
      </c>
      <c r="D8" s="170" t="s">
        <v>400</v>
      </c>
      <c r="E8" s="170" t="s">
        <v>400</v>
      </c>
      <c r="F8" s="170" t="s">
        <v>400</v>
      </c>
      <c r="G8" s="170" t="s">
        <v>400</v>
      </c>
      <c r="H8" s="170" t="s">
        <v>400</v>
      </c>
      <c r="I8" s="170" t="s">
        <v>400</v>
      </c>
      <c r="J8" s="170" t="s">
        <v>400</v>
      </c>
      <c r="K8" s="170" t="s">
        <v>400</v>
      </c>
    </row>
    <row r="9" s="165" customFormat="true" ht="22.95" hidden="false" customHeight="true" outlineLevel="0" collapsed="false">
      <c r="A9" s="168" t="n">
        <v>9</v>
      </c>
      <c r="B9" s="169" t="s">
        <v>299</v>
      </c>
      <c r="C9" s="171" t="s">
        <v>300</v>
      </c>
      <c r="D9" s="171"/>
      <c r="E9" s="171"/>
      <c r="F9" s="171"/>
      <c r="G9" s="171"/>
      <c r="H9" s="135" t="s">
        <v>301</v>
      </c>
      <c r="I9" s="135"/>
      <c r="J9" s="136" t="s">
        <v>302</v>
      </c>
      <c r="K9" s="136"/>
    </row>
    <row r="10" s="165" customFormat="true" ht="106.2" hidden="false" customHeight="true" outlineLevel="0" collapsed="false">
      <c r="A10" s="168"/>
      <c r="B10" s="169"/>
      <c r="C10" s="171"/>
      <c r="D10" s="171"/>
      <c r="E10" s="171"/>
      <c r="F10" s="171"/>
      <c r="G10" s="171"/>
      <c r="H10" s="135" t="s">
        <v>303</v>
      </c>
      <c r="I10" s="135"/>
      <c r="J10" s="138" t="s">
        <v>401</v>
      </c>
      <c r="K10" s="138"/>
    </row>
    <row r="11" s="165" customFormat="true" ht="21.6" hidden="false" customHeight="true" outlineLevel="0" collapsed="false">
      <c r="A11" s="168"/>
      <c r="B11" s="169"/>
      <c r="C11" s="171" t="s">
        <v>305</v>
      </c>
      <c r="D11" s="171"/>
      <c r="E11" s="171"/>
      <c r="F11" s="171"/>
      <c r="G11" s="171"/>
      <c r="H11" s="135" t="s">
        <v>301</v>
      </c>
      <c r="I11" s="135"/>
      <c r="J11" s="136" t="s">
        <v>302</v>
      </c>
      <c r="K11" s="136"/>
    </row>
    <row r="12" s="165" customFormat="true" ht="117" hidden="false" customHeight="true" outlineLevel="0" collapsed="false">
      <c r="A12" s="168"/>
      <c r="B12" s="169"/>
      <c r="C12" s="171"/>
      <c r="D12" s="171"/>
      <c r="E12" s="171"/>
      <c r="F12" s="171"/>
      <c r="G12" s="171"/>
      <c r="H12" s="135" t="s">
        <v>303</v>
      </c>
      <c r="I12" s="135"/>
      <c r="J12" s="138" t="s">
        <v>402</v>
      </c>
      <c r="K12" s="138"/>
    </row>
    <row r="13" s="165" customFormat="true" ht="15.6" hidden="false" customHeight="true" outlineLevel="0" collapsed="false">
      <c r="A13" s="168"/>
      <c r="B13" s="169"/>
      <c r="C13" s="171" t="s">
        <v>403</v>
      </c>
      <c r="D13" s="171"/>
      <c r="E13" s="171"/>
      <c r="F13" s="171"/>
      <c r="G13" s="171"/>
      <c r="H13" s="135" t="s">
        <v>301</v>
      </c>
      <c r="I13" s="135"/>
      <c r="J13" s="172" t="s">
        <v>404</v>
      </c>
      <c r="K13" s="172"/>
      <c r="N13" s="173"/>
      <c r="O13" s="173"/>
      <c r="P13" s="173"/>
      <c r="Q13" s="173"/>
      <c r="R13" s="173"/>
      <c r="S13" s="173"/>
      <c r="T13" s="173"/>
      <c r="U13" s="173"/>
      <c r="V13" s="173"/>
    </row>
    <row r="14" s="165" customFormat="true" ht="126.6" hidden="false" customHeight="true" outlineLevel="0" collapsed="false">
      <c r="A14" s="168"/>
      <c r="B14" s="169"/>
      <c r="C14" s="171"/>
      <c r="D14" s="171"/>
      <c r="E14" s="171"/>
      <c r="F14" s="171"/>
      <c r="G14" s="171"/>
      <c r="H14" s="135" t="s">
        <v>303</v>
      </c>
      <c r="I14" s="135"/>
      <c r="J14" s="138" t="s">
        <v>318</v>
      </c>
      <c r="K14" s="138"/>
      <c r="N14" s="173"/>
      <c r="O14" s="173"/>
      <c r="P14" s="173"/>
      <c r="Q14" s="173"/>
      <c r="R14" s="173"/>
      <c r="S14" s="173"/>
      <c r="T14" s="173"/>
      <c r="U14" s="173"/>
      <c r="V14" s="173"/>
    </row>
    <row r="15" s="165" customFormat="true" ht="16.95" hidden="false" customHeight="true" outlineLevel="0" collapsed="false">
      <c r="A15" s="168"/>
      <c r="B15" s="169"/>
      <c r="C15" s="171" t="s">
        <v>405</v>
      </c>
      <c r="D15" s="171"/>
      <c r="E15" s="171"/>
      <c r="F15" s="171"/>
      <c r="G15" s="171"/>
      <c r="H15" s="135" t="s">
        <v>301</v>
      </c>
      <c r="I15" s="135"/>
      <c r="J15" s="136" t="s">
        <v>302</v>
      </c>
      <c r="K15" s="136"/>
    </row>
    <row r="16" s="165" customFormat="true" ht="161.4" hidden="false" customHeight="true" outlineLevel="0" collapsed="false">
      <c r="A16" s="168"/>
      <c r="B16" s="169"/>
      <c r="C16" s="171"/>
      <c r="D16" s="171"/>
      <c r="E16" s="171"/>
      <c r="F16" s="171"/>
      <c r="G16" s="171"/>
      <c r="H16" s="135" t="s">
        <v>303</v>
      </c>
      <c r="I16" s="135"/>
      <c r="J16" s="133" t="s">
        <v>310</v>
      </c>
      <c r="K16" s="133"/>
    </row>
    <row r="17" s="165" customFormat="true" ht="14.4" hidden="false" customHeight="true" outlineLevel="0" collapsed="false">
      <c r="A17" s="168"/>
      <c r="B17" s="169"/>
      <c r="C17" s="171" t="s">
        <v>406</v>
      </c>
      <c r="D17" s="171"/>
      <c r="E17" s="171"/>
      <c r="F17" s="171"/>
      <c r="G17" s="171"/>
      <c r="H17" s="135" t="s">
        <v>301</v>
      </c>
      <c r="I17" s="135"/>
      <c r="J17" s="172" t="n">
        <v>254.3</v>
      </c>
      <c r="K17" s="172"/>
    </row>
    <row r="18" s="165" customFormat="true" ht="161.4" hidden="false" customHeight="true" outlineLevel="0" collapsed="false">
      <c r="A18" s="168"/>
      <c r="B18" s="169"/>
      <c r="C18" s="171"/>
      <c r="D18" s="171"/>
      <c r="E18" s="171"/>
      <c r="F18" s="171"/>
      <c r="G18" s="171"/>
      <c r="H18" s="135" t="s">
        <v>303</v>
      </c>
      <c r="I18" s="135"/>
      <c r="J18" s="174" t="s">
        <v>320</v>
      </c>
      <c r="K18" s="174"/>
    </row>
    <row r="19" s="165" customFormat="true" ht="13.2" hidden="false" customHeight="true" outlineLevel="0" collapsed="false">
      <c r="A19" s="168"/>
      <c r="B19" s="169"/>
      <c r="C19" s="171" t="s">
        <v>317</v>
      </c>
      <c r="D19" s="171"/>
      <c r="E19" s="171"/>
      <c r="F19" s="171"/>
      <c r="G19" s="171"/>
      <c r="H19" s="135" t="s">
        <v>301</v>
      </c>
      <c r="I19" s="135"/>
      <c r="J19" s="172" t="s">
        <v>404</v>
      </c>
      <c r="K19" s="172"/>
    </row>
    <row r="20" s="165" customFormat="true" ht="135.6" hidden="false" customHeight="true" outlineLevel="0" collapsed="false">
      <c r="A20" s="168"/>
      <c r="B20" s="169"/>
      <c r="C20" s="171"/>
      <c r="D20" s="171"/>
      <c r="E20" s="171"/>
      <c r="F20" s="171"/>
      <c r="G20" s="171"/>
      <c r="H20" s="135" t="s">
        <v>303</v>
      </c>
      <c r="I20" s="135"/>
      <c r="J20" s="138" t="s">
        <v>318</v>
      </c>
      <c r="K20" s="138"/>
    </row>
    <row r="21" s="165" customFormat="true" ht="29.25" hidden="false" customHeight="true" outlineLevel="0" collapsed="false">
      <c r="A21" s="168" t="n">
        <v>10</v>
      </c>
      <c r="B21" s="169" t="s">
        <v>322</v>
      </c>
      <c r="C21" s="164" t="s">
        <v>323</v>
      </c>
      <c r="D21" s="164"/>
      <c r="E21" s="164"/>
      <c r="F21" s="164"/>
      <c r="G21" s="164"/>
      <c r="H21" s="164"/>
      <c r="I21" s="164"/>
      <c r="J21" s="164"/>
      <c r="K21" s="164"/>
    </row>
    <row r="22" s="165" customFormat="true" ht="25.95" hidden="false" customHeight="true" outlineLevel="0" collapsed="false">
      <c r="A22" s="168" t="n">
        <v>11</v>
      </c>
      <c r="B22" s="169" t="s">
        <v>324</v>
      </c>
      <c r="C22" s="164"/>
      <c r="D22" s="164"/>
      <c r="E22" s="164"/>
      <c r="F22" s="164"/>
      <c r="G22" s="164"/>
      <c r="H22" s="164"/>
      <c r="I22" s="164"/>
      <c r="J22" s="164"/>
      <c r="K22" s="164"/>
    </row>
    <row r="23" s="165" customFormat="true" ht="34.8" hidden="false" customHeight="true" outlineLevel="0" collapsed="false">
      <c r="A23" s="168" t="n">
        <v>12</v>
      </c>
      <c r="B23" s="169" t="s">
        <v>407</v>
      </c>
      <c r="C23" s="164" t="s">
        <v>326</v>
      </c>
      <c r="D23" s="164"/>
      <c r="E23" s="164"/>
      <c r="F23" s="164"/>
      <c r="G23" s="164"/>
      <c r="H23" s="164"/>
      <c r="I23" s="164"/>
      <c r="J23" s="164"/>
      <c r="K23" s="164"/>
    </row>
    <row r="24" s="165" customFormat="true" ht="45" hidden="false" customHeight="true" outlineLevel="0" collapsed="false">
      <c r="A24" s="168" t="n">
        <v>13</v>
      </c>
      <c r="B24" s="169" t="s">
        <v>327</v>
      </c>
      <c r="C24" s="164" t="n">
        <v>2</v>
      </c>
      <c r="D24" s="164"/>
      <c r="E24" s="164"/>
      <c r="F24" s="164"/>
      <c r="G24" s="164"/>
      <c r="H24" s="164"/>
      <c r="I24" s="164"/>
      <c r="J24" s="164"/>
      <c r="K24" s="164"/>
    </row>
    <row r="25" s="165" customFormat="true" ht="25.8" hidden="false" customHeight="true" outlineLevel="0" collapsed="false">
      <c r="A25" s="168" t="n">
        <v>14</v>
      </c>
      <c r="B25" s="169" t="s">
        <v>328</v>
      </c>
      <c r="C25" s="164" t="s">
        <v>408</v>
      </c>
      <c r="D25" s="164"/>
      <c r="E25" s="164"/>
      <c r="F25" s="164"/>
      <c r="G25" s="164"/>
      <c r="H25" s="164"/>
      <c r="I25" s="164"/>
      <c r="J25" s="164"/>
      <c r="K25" s="164"/>
    </row>
    <row r="26" s="165" customFormat="true" ht="51" hidden="false" customHeight="true" outlineLevel="0" collapsed="false">
      <c r="A26" s="168" t="n">
        <v>15</v>
      </c>
      <c r="B26" s="169" t="s">
        <v>330</v>
      </c>
      <c r="C26" s="175" t="s">
        <v>409</v>
      </c>
      <c r="D26" s="175" t="s">
        <v>410</v>
      </c>
      <c r="E26" s="175" t="s">
        <v>410</v>
      </c>
      <c r="F26" s="175" t="s">
        <v>410</v>
      </c>
      <c r="G26" s="175" t="s">
        <v>410</v>
      </c>
      <c r="H26" s="175" t="s">
        <v>410</v>
      </c>
      <c r="I26" s="175" t="s">
        <v>410</v>
      </c>
      <c r="J26" s="175" t="s">
        <v>410</v>
      </c>
      <c r="K26" s="175" t="s">
        <v>410</v>
      </c>
    </row>
    <row r="27" s="165" customFormat="true" ht="42" hidden="false" customHeight="true" outlineLevel="0" collapsed="false">
      <c r="A27" s="168" t="n">
        <v>16</v>
      </c>
      <c r="B27" s="169" t="s">
        <v>332</v>
      </c>
      <c r="C27" s="176" t="s">
        <v>411</v>
      </c>
      <c r="D27" s="176"/>
      <c r="E27" s="176"/>
      <c r="F27" s="140" t="s">
        <v>412</v>
      </c>
      <c r="G27" s="140"/>
      <c r="H27" s="140"/>
      <c r="I27" s="140"/>
      <c r="J27" s="140"/>
      <c r="K27" s="164" t="n">
        <v>0</v>
      </c>
    </row>
    <row r="28" s="165" customFormat="true" ht="15.6" hidden="false" customHeight="true" outlineLevel="0" collapsed="false">
      <c r="A28" s="168"/>
      <c r="B28" s="169"/>
      <c r="C28" s="176"/>
      <c r="D28" s="176"/>
      <c r="E28" s="176"/>
      <c r="F28" s="140" t="s">
        <v>413</v>
      </c>
      <c r="G28" s="140"/>
      <c r="H28" s="140"/>
      <c r="I28" s="140"/>
      <c r="J28" s="140"/>
      <c r="K28" s="164" t="n">
        <v>0</v>
      </c>
    </row>
    <row r="29" s="165" customFormat="true" ht="15.6" hidden="false" customHeight="true" outlineLevel="0" collapsed="false">
      <c r="A29" s="168"/>
      <c r="B29" s="169"/>
      <c r="C29" s="176"/>
      <c r="D29" s="176"/>
      <c r="E29" s="176"/>
      <c r="F29" s="140" t="s">
        <v>414</v>
      </c>
      <c r="G29" s="140"/>
      <c r="H29" s="140"/>
      <c r="I29" s="140"/>
      <c r="J29" s="140"/>
      <c r="K29" s="164" t="n">
        <v>0</v>
      </c>
    </row>
    <row r="30" s="165" customFormat="true" ht="53.4" hidden="false" customHeight="true" outlineLevel="0" collapsed="false">
      <c r="A30" s="168"/>
      <c r="B30" s="169"/>
      <c r="C30" s="176"/>
      <c r="D30" s="176"/>
      <c r="E30" s="176"/>
      <c r="F30" s="140" t="s">
        <v>415</v>
      </c>
      <c r="G30" s="140"/>
      <c r="H30" s="140"/>
      <c r="I30" s="140"/>
      <c r="J30" s="140"/>
      <c r="K30" s="177" t="n">
        <v>254.3</v>
      </c>
    </row>
    <row r="31" s="165" customFormat="true" ht="18" hidden="false" customHeight="true" outlineLevel="0" collapsed="false">
      <c r="A31" s="168"/>
      <c r="B31" s="169"/>
      <c r="C31" s="176"/>
      <c r="D31" s="176"/>
      <c r="E31" s="176"/>
      <c r="F31" s="140" t="s">
        <v>413</v>
      </c>
      <c r="G31" s="140"/>
      <c r="H31" s="140"/>
      <c r="I31" s="140"/>
      <c r="J31" s="140"/>
      <c r="K31" s="177" t="n">
        <v>79.2</v>
      </c>
    </row>
    <row r="32" s="165" customFormat="true" ht="18.6" hidden="false" customHeight="true" outlineLevel="0" collapsed="false">
      <c r="A32" s="168"/>
      <c r="B32" s="169"/>
      <c r="C32" s="176"/>
      <c r="D32" s="176"/>
      <c r="E32" s="176"/>
      <c r="F32" s="140" t="s">
        <v>414</v>
      </c>
      <c r="G32" s="140"/>
      <c r="H32" s="140"/>
      <c r="I32" s="140"/>
      <c r="J32" s="140"/>
      <c r="K32" s="177" t="n">
        <v>175.1</v>
      </c>
    </row>
    <row r="33" s="165" customFormat="true" ht="21.6" hidden="false" customHeight="true" outlineLevel="0" collapsed="false">
      <c r="A33" s="168" t="n">
        <v>17</v>
      </c>
      <c r="B33" s="169" t="s">
        <v>335</v>
      </c>
      <c r="C33" s="164" t="n">
        <v>0</v>
      </c>
      <c r="D33" s="164"/>
      <c r="E33" s="164"/>
      <c r="F33" s="178" t="s">
        <v>336</v>
      </c>
      <c r="G33" s="178"/>
      <c r="H33" s="178"/>
      <c r="I33" s="178"/>
      <c r="J33" s="178"/>
      <c r="K33" s="177" t="n">
        <v>0</v>
      </c>
    </row>
    <row r="34" s="165" customFormat="true" ht="22.2" hidden="false" customHeight="true" outlineLevel="0" collapsed="false">
      <c r="A34" s="168"/>
      <c r="B34" s="169"/>
      <c r="C34" s="164"/>
      <c r="D34" s="164"/>
      <c r="E34" s="164"/>
      <c r="F34" s="178" t="s">
        <v>337</v>
      </c>
      <c r="G34" s="178"/>
      <c r="H34" s="178"/>
      <c r="I34" s="178"/>
      <c r="J34" s="178"/>
      <c r="K34" s="177" t="n">
        <v>0</v>
      </c>
    </row>
    <row r="35" s="165" customFormat="true" ht="141.75" hidden="false" customHeight="true" outlineLevel="0" collapsed="false">
      <c r="A35" s="168" t="n">
        <v>18</v>
      </c>
      <c r="B35" s="169" t="s">
        <v>338</v>
      </c>
      <c r="C35" s="179" t="s">
        <v>339</v>
      </c>
      <c r="D35" s="180" t="s">
        <v>416</v>
      </c>
      <c r="E35" s="180"/>
      <c r="F35" s="180"/>
      <c r="G35" s="180"/>
      <c r="H35" s="180"/>
      <c r="I35" s="180"/>
      <c r="J35" s="180"/>
      <c r="K35" s="180"/>
    </row>
    <row r="36" s="165" customFormat="true" ht="60.6" hidden="false" customHeight="true" outlineLevel="0" collapsed="false">
      <c r="A36" s="168"/>
      <c r="B36" s="169"/>
      <c r="C36" s="179" t="s">
        <v>341</v>
      </c>
      <c r="D36" s="180" t="s">
        <v>315</v>
      </c>
      <c r="E36" s="180"/>
      <c r="F36" s="180"/>
      <c r="G36" s="180"/>
      <c r="H36" s="180"/>
      <c r="I36" s="180"/>
      <c r="J36" s="180"/>
      <c r="K36" s="180"/>
    </row>
    <row r="37" s="165" customFormat="true" ht="89.4" hidden="false" customHeight="true" outlineLevel="0" collapsed="false">
      <c r="A37" s="168"/>
      <c r="B37" s="169"/>
      <c r="C37" s="179" t="s">
        <v>342</v>
      </c>
      <c r="D37" s="145" t="s">
        <v>417</v>
      </c>
      <c r="E37" s="145"/>
      <c r="F37" s="145"/>
      <c r="G37" s="145"/>
      <c r="H37" s="145"/>
      <c r="I37" s="145"/>
      <c r="J37" s="145"/>
      <c r="K37" s="145"/>
    </row>
    <row r="38" s="165" customFormat="true" ht="25.2" hidden="false" customHeight="true" outlineLevel="0" collapsed="false">
      <c r="A38" s="168" t="n">
        <v>19</v>
      </c>
      <c r="B38" s="169" t="s">
        <v>344</v>
      </c>
      <c r="C38" s="181" t="s">
        <v>345</v>
      </c>
      <c r="D38" s="181"/>
      <c r="E38" s="181"/>
      <c r="F38" s="181"/>
      <c r="G38" s="181"/>
      <c r="H38" s="181"/>
      <c r="I38" s="181"/>
      <c r="J38" s="181"/>
      <c r="K38" s="181"/>
    </row>
    <row r="39" s="165" customFormat="true" ht="197.25" hidden="false" customHeight="true" outlineLevel="0" collapsed="false">
      <c r="A39" s="168" t="n">
        <v>20</v>
      </c>
      <c r="B39" s="169" t="s">
        <v>346</v>
      </c>
      <c r="C39" s="180" t="s">
        <v>418</v>
      </c>
      <c r="D39" s="180" t="s">
        <v>419</v>
      </c>
      <c r="E39" s="180" t="s">
        <v>419</v>
      </c>
      <c r="F39" s="180" t="s">
        <v>419</v>
      </c>
      <c r="G39" s="180" t="s">
        <v>419</v>
      </c>
      <c r="H39" s="180" t="s">
        <v>419</v>
      </c>
      <c r="I39" s="180" t="s">
        <v>419</v>
      </c>
      <c r="J39" s="180" t="s">
        <v>419</v>
      </c>
      <c r="K39" s="180" t="s">
        <v>419</v>
      </c>
    </row>
    <row r="40" s="165" customFormat="true" ht="23.25" hidden="false" customHeight="true" outlineLevel="0" collapsed="false">
      <c r="A40" s="168" t="n">
        <v>21</v>
      </c>
      <c r="B40" s="169" t="s">
        <v>348</v>
      </c>
      <c r="C40" s="164"/>
      <c r="D40" s="164"/>
      <c r="E40" s="164"/>
      <c r="F40" s="164"/>
      <c r="G40" s="164"/>
      <c r="H40" s="164"/>
      <c r="I40" s="164"/>
      <c r="J40" s="164"/>
      <c r="K40" s="164"/>
    </row>
    <row r="41" s="165" customFormat="true" ht="27.75" hidden="false" customHeight="true" outlineLevel="0" collapsed="false">
      <c r="A41" s="168" t="n">
        <v>22</v>
      </c>
      <c r="B41" s="169" t="s">
        <v>349</v>
      </c>
      <c r="C41" s="182" t="s">
        <v>420</v>
      </c>
      <c r="D41" s="182"/>
      <c r="E41" s="182"/>
      <c r="F41" s="182"/>
      <c r="G41" s="182"/>
      <c r="H41" s="182"/>
      <c r="I41" s="182"/>
      <c r="J41" s="182"/>
      <c r="K41" s="182"/>
    </row>
    <row r="42" s="165" customFormat="true" ht="28.5" hidden="false" customHeight="true" outlineLevel="0" collapsed="false">
      <c r="A42" s="168" t="n">
        <v>23</v>
      </c>
      <c r="B42" s="169" t="s">
        <v>350</v>
      </c>
      <c r="C42" s="183" t="s">
        <v>351</v>
      </c>
      <c r="D42" s="183"/>
      <c r="E42" s="184" t="s">
        <v>20</v>
      </c>
      <c r="F42" s="184"/>
      <c r="G42" s="184"/>
      <c r="H42" s="184"/>
      <c r="I42" s="184"/>
      <c r="J42" s="184"/>
      <c r="K42" s="184"/>
    </row>
    <row r="43" s="165" customFormat="true" ht="65.4" hidden="false" customHeight="true" outlineLevel="0" collapsed="false">
      <c r="A43" s="168"/>
      <c r="B43" s="169"/>
      <c r="C43" s="185" t="s">
        <v>352</v>
      </c>
      <c r="D43" s="185"/>
      <c r="E43" s="186" t="s">
        <v>421</v>
      </c>
      <c r="F43" s="186"/>
      <c r="G43" s="186"/>
      <c r="H43" s="186"/>
      <c r="I43" s="186"/>
      <c r="J43" s="186"/>
      <c r="K43" s="186"/>
    </row>
    <row r="44" s="165" customFormat="true" ht="58.2" hidden="false" customHeight="true" outlineLevel="0" collapsed="false">
      <c r="A44" s="168"/>
      <c r="B44" s="169"/>
      <c r="C44" s="183" t="s">
        <v>354</v>
      </c>
      <c r="D44" s="183"/>
      <c r="E44" s="184" t="s">
        <v>422</v>
      </c>
      <c r="F44" s="184"/>
      <c r="G44" s="184"/>
      <c r="H44" s="184"/>
      <c r="I44" s="184"/>
      <c r="J44" s="184"/>
      <c r="K44" s="184"/>
    </row>
    <row r="45" s="165" customFormat="true" ht="33.6" hidden="false" customHeight="true" outlineLevel="0" collapsed="false">
      <c r="A45" s="168"/>
      <c r="B45" s="169"/>
      <c r="C45" s="183" t="s">
        <v>423</v>
      </c>
      <c r="D45" s="183"/>
      <c r="E45" s="187" t="s">
        <v>424</v>
      </c>
      <c r="F45" s="187"/>
      <c r="G45" s="187"/>
      <c r="H45" s="187"/>
      <c r="I45" s="187"/>
      <c r="J45" s="187"/>
      <c r="K45" s="187"/>
    </row>
    <row r="46" s="165" customFormat="true" ht="35.25" hidden="false" customHeight="true" outlineLevel="0" collapsed="false">
      <c r="A46" s="168"/>
      <c r="B46" s="169"/>
      <c r="C46" s="183" t="s">
        <v>358</v>
      </c>
      <c r="D46" s="183"/>
      <c r="E46" s="188" t="s">
        <v>425</v>
      </c>
      <c r="F46" s="188"/>
      <c r="G46" s="188"/>
      <c r="H46" s="188"/>
      <c r="I46" s="188"/>
      <c r="J46" s="188"/>
      <c r="K46" s="188"/>
    </row>
    <row r="47" s="165" customFormat="true" ht="32.4" hidden="false" customHeight="true" outlineLevel="0" collapsed="false">
      <c r="A47" s="168" t="n">
        <v>24</v>
      </c>
      <c r="B47" s="169" t="s">
        <v>360</v>
      </c>
      <c r="C47" s="189"/>
      <c r="D47" s="189"/>
      <c r="E47" s="189"/>
      <c r="F47" s="189"/>
      <c r="G47" s="189"/>
      <c r="H47" s="189"/>
      <c r="I47" s="189"/>
      <c r="J47" s="189"/>
      <c r="K47" s="189"/>
    </row>
    <row r="48" s="165" customFormat="true" ht="69.6" hidden="false" customHeight="true" outlineLevel="0" collapsed="false">
      <c r="A48" s="190" t="n">
        <v>25</v>
      </c>
      <c r="B48" s="191" t="s">
        <v>426</v>
      </c>
      <c r="C48" s="140" t="s">
        <v>362</v>
      </c>
      <c r="D48" s="140"/>
      <c r="E48" s="133" t="s">
        <v>315</v>
      </c>
      <c r="F48" s="133"/>
      <c r="G48" s="133"/>
      <c r="H48" s="133"/>
      <c r="I48" s="133"/>
      <c r="J48" s="133"/>
      <c r="K48" s="133"/>
    </row>
    <row r="49" s="165" customFormat="true" ht="97.2" hidden="false" customHeight="true" outlineLevel="0" collapsed="false">
      <c r="A49" s="190"/>
      <c r="B49" s="191"/>
      <c r="C49" s="192" t="s">
        <v>363</v>
      </c>
      <c r="D49" s="192"/>
      <c r="E49" s="133" t="s">
        <v>427</v>
      </c>
      <c r="F49" s="133"/>
      <c r="G49" s="133"/>
      <c r="H49" s="133"/>
      <c r="I49" s="133"/>
      <c r="J49" s="133"/>
      <c r="K49" s="133"/>
    </row>
    <row r="50" s="165" customFormat="true" ht="24" hidden="false" customHeight="true" outlineLevel="0" collapsed="false">
      <c r="A50" s="168" t="n">
        <v>26</v>
      </c>
      <c r="B50" s="169" t="s">
        <v>365</v>
      </c>
      <c r="C50" s="193" t="s">
        <v>366</v>
      </c>
      <c r="D50" s="193"/>
      <c r="E50" s="193"/>
      <c r="F50" s="193"/>
      <c r="G50" s="193"/>
      <c r="H50" s="193"/>
      <c r="I50" s="193"/>
      <c r="J50" s="193"/>
      <c r="K50" s="193"/>
    </row>
    <row r="51" s="165" customFormat="true" ht="33.75" hidden="false" customHeight="true" outlineLevel="0" collapsed="false">
      <c r="A51" s="190" t="n">
        <v>27</v>
      </c>
      <c r="B51" s="191" t="s">
        <v>367</v>
      </c>
      <c r="C51" s="140" t="s">
        <v>368</v>
      </c>
      <c r="D51" s="140"/>
      <c r="E51" s="194" t="s">
        <v>366</v>
      </c>
      <c r="F51" s="194"/>
      <c r="G51" s="194"/>
      <c r="H51" s="194"/>
      <c r="I51" s="194"/>
      <c r="J51" s="194"/>
      <c r="K51" s="194"/>
    </row>
    <row r="52" s="165" customFormat="true" ht="51" hidden="false" customHeight="true" outlineLevel="0" collapsed="false">
      <c r="A52" s="190"/>
      <c r="B52" s="191"/>
      <c r="C52" s="140" t="s">
        <v>369</v>
      </c>
      <c r="D52" s="140"/>
      <c r="E52" s="194" t="s">
        <v>366</v>
      </c>
      <c r="F52" s="194"/>
      <c r="G52" s="194"/>
      <c r="H52" s="194"/>
      <c r="I52" s="194"/>
      <c r="J52" s="194"/>
      <c r="K52" s="194"/>
    </row>
    <row r="53" s="165" customFormat="true" ht="33.6" hidden="false" customHeight="true" outlineLevel="0" collapsed="false">
      <c r="A53" s="190"/>
      <c r="B53" s="191"/>
      <c r="C53" s="140" t="s">
        <v>370</v>
      </c>
      <c r="D53" s="140"/>
      <c r="E53" s="194" t="s">
        <v>366</v>
      </c>
      <c r="F53" s="194"/>
      <c r="G53" s="194"/>
      <c r="H53" s="194"/>
      <c r="I53" s="194"/>
      <c r="J53" s="194"/>
      <c r="K53" s="194"/>
    </row>
    <row r="54" s="165" customFormat="true" ht="64.5" hidden="false" customHeight="true" outlineLevel="0" collapsed="false">
      <c r="A54" s="190"/>
      <c r="B54" s="191"/>
      <c r="C54" s="140" t="s">
        <v>371</v>
      </c>
      <c r="D54" s="140"/>
      <c r="E54" s="194" t="s">
        <v>366</v>
      </c>
      <c r="F54" s="194"/>
      <c r="G54" s="194"/>
      <c r="H54" s="194"/>
      <c r="I54" s="194"/>
      <c r="J54" s="194"/>
      <c r="K54" s="194"/>
    </row>
    <row r="55" s="165" customFormat="true" ht="44.4" hidden="false" customHeight="true" outlineLevel="0" collapsed="false">
      <c r="A55" s="190"/>
      <c r="B55" s="191"/>
      <c r="C55" s="140" t="s">
        <v>372</v>
      </c>
      <c r="D55" s="140"/>
      <c r="E55" s="194" t="s">
        <v>366</v>
      </c>
      <c r="F55" s="194"/>
      <c r="G55" s="194"/>
      <c r="H55" s="194"/>
      <c r="I55" s="194"/>
      <c r="J55" s="194"/>
      <c r="K55" s="194"/>
    </row>
    <row r="56" s="165" customFormat="true" ht="115.95" hidden="false" customHeight="true" outlineLevel="0" collapsed="false">
      <c r="A56" s="190"/>
      <c r="B56" s="191"/>
      <c r="C56" s="140" t="s">
        <v>373</v>
      </c>
      <c r="D56" s="140"/>
      <c r="E56" s="194" t="s">
        <v>366</v>
      </c>
      <c r="F56" s="194"/>
      <c r="G56" s="194"/>
      <c r="H56" s="194"/>
      <c r="I56" s="194"/>
      <c r="J56" s="194"/>
      <c r="K56" s="194"/>
    </row>
    <row r="57" s="165" customFormat="true" ht="68.4" hidden="false" customHeight="true" outlineLevel="0" collapsed="false">
      <c r="A57" s="168" t="n">
        <v>28</v>
      </c>
      <c r="B57" s="169" t="s">
        <v>428</v>
      </c>
      <c r="C57" s="142" t="s">
        <v>375</v>
      </c>
      <c r="D57" s="142"/>
      <c r="E57" s="195"/>
      <c r="F57" s="195"/>
      <c r="G57" s="195"/>
      <c r="H57" s="195"/>
      <c r="I57" s="195"/>
      <c r="J57" s="195"/>
      <c r="K57" s="195"/>
    </row>
    <row r="58" s="165" customFormat="true" ht="34.95" hidden="false" customHeight="true" outlineLevel="0" collapsed="false">
      <c r="A58" s="168"/>
      <c r="B58" s="169"/>
      <c r="C58" s="143" t="s">
        <v>376</v>
      </c>
      <c r="D58" s="143"/>
      <c r="E58" s="196" t="s">
        <v>429</v>
      </c>
      <c r="F58" s="196"/>
      <c r="G58" s="196"/>
      <c r="H58" s="196"/>
      <c r="I58" s="196"/>
      <c r="J58" s="196"/>
      <c r="K58" s="196"/>
    </row>
    <row r="59" s="165" customFormat="true" ht="58.2" hidden="false" customHeight="true" outlineLevel="0" collapsed="false">
      <c r="A59" s="168"/>
      <c r="B59" s="169"/>
      <c r="C59" s="143" t="s">
        <v>378</v>
      </c>
      <c r="D59" s="143"/>
      <c r="E59" s="196" t="s">
        <v>430</v>
      </c>
      <c r="F59" s="196"/>
      <c r="G59" s="196"/>
      <c r="H59" s="196"/>
      <c r="I59" s="196"/>
      <c r="J59" s="196"/>
      <c r="K59" s="196"/>
    </row>
    <row r="60" s="165" customFormat="true" ht="36.6" hidden="false" customHeight="true" outlineLevel="0" collapsed="false">
      <c r="A60" s="168"/>
      <c r="B60" s="169"/>
      <c r="C60" s="143" t="s">
        <v>380</v>
      </c>
      <c r="D60" s="143"/>
      <c r="E60" s="196" t="n">
        <v>240</v>
      </c>
      <c r="F60" s="196"/>
      <c r="G60" s="196"/>
      <c r="H60" s="196"/>
      <c r="I60" s="196"/>
      <c r="J60" s="196"/>
      <c r="K60" s="196"/>
    </row>
    <row r="61" s="165" customFormat="true" ht="25.2" hidden="false" customHeight="true" outlineLevel="0" collapsed="false">
      <c r="A61" s="168"/>
      <c r="B61" s="169"/>
      <c r="C61" s="143" t="s">
        <v>381</v>
      </c>
      <c r="D61" s="143"/>
      <c r="E61" s="195"/>
      <c r="F61" s="195"/>
      <c r="G61" s="195"/>
      <c r="H61" s="195"/>
      <c r="I61" s="195"/>
      <c r="J61" s="195"/>
      <c r="K61" s="195"/>
    </row>
    <row r="62" s="165" customFormat="true" ht="52.2" hidden="false" customHeight="true" outlineLevel="0" collapsed="false">
      <c r="A62" s="168"/>
      <c r="B62" s="169"/>
      <c r="C62" s="143" t="s">
        <v>382</v>
      </c>
      <c r="D62" s="143"/>
      <c r="E62" s="196" t="s">
        <v>431</v>
      </c>
      <c r="F62" s="196"/>
      <c r="G62" s="196"/>
      <c r="H62" s="196"/>
      <c r="I62" s="196"/>
      <c r="J62" s="196"/>
      <c r="K62" s="196"/>
    </row>
    <row r="63" s="165" customFormat="true" ht="112.5" hidden="false" customHeight="true" outlineLevel="0" collapsed="false">
      <c r="A63" s="168"/>
      <c r="B63" s="169"/>
      <c r="C63" s="143" t="s">
        <v>383</v>
      </c>
      <c r="D63" s="143"/>
      <c r="E63" s="140" t="s">
        <v>432</v>
      </c>
      <c r="F63" s="140"/>
      <c r="G63" s="140"/>
      <c r="H63" s="140"/>
      <c r="I63" s="140"/>
      <c r="J63" s="140"/>
      <c r="K63" s="140"/>
    </row>
    <row r="64" customFormat="false" ht="66.75" hidden="false" customHeight="true" outlineLevel="0" collapsed="false">
      <c r="A64" s="168"/>
      <c r="B64" s="169"/>
      <c r="C64" s="142" t="s">
        <v>375</v>
      </c>
      <c r="D64" s="142"/>
      <c r="E64" s="195"/>
      <c r="F64" s="195"/>
      <c r="G64" s="195"/>
      <c r="H64" s="195"/>
      <c r="I64" s="195"/>
      <c r="J64" s="195"/>
      <c r="K64" s="195"/>
    </row>
    <row r="65" customFormat="false" ht="66" hidden="false" customHeight="true" outlineLevel="0" collapsed="false">
      <c r="A65" s="168"/>
      <c r="B65" s="169"/>
      <c r="C65" s="143" t="s">
        <v>376</v>
      </c>
      <c r="D65" s="143"/>
      <c r="E65" s="196" t="s">
        <v>433</v>
      </c>
      <c r="F65" s="196"/>
      <c r="G65" s="196"/>
      <c r="H65" s="196"/>
      <c r="I65" s="196"/>
      <c r="J65" s="196"/>
      <c r="K65" s="196"/>
    </row>
    <row r="66" customFormat="false" ht="45" hidden="false" customHeight="true" outlineLevel="0" collapsed="false">
      <c r="A66" s="168"/>
      <c r="B66" s="169"/>
      <c r="C66" s="143" t="s">
        <v>378</v>
      </c>
      <c r="D66" s="143"/>
      <c r="E66" s="196" t="s">
        <v>430</v>
      </c>
      <c r="F66" s="196"/>
      <c r="G66" s="196"/>
      <c r="H66" s="196"/>
      <c r="I66" s="196"/>
      <c r="J66" s="196"/>
      <c r="K66" s="196"/>
    </row>
    <row r="67" customFormat="false" ht="65.4" hidden="false" customHeight="true" outlineLevel="0" collapsed="false">
      <c r="A67" s="168"/>
      <c r="B67" s="169"/>
      <c r="C67" s="143" t="s">
        <v>380</v>
      </c>
      <c r="D67" s="143"/>
      <c r="E67" s="196" t="n">
        <v>864</v>
      </c>
      <c r="F67" s="196"/>
      <c r="G67" s="196"/>
      <c r="H67" s="196"/>
      <c r="I67" s="196"/>
      <c r="J67" s="196"/>
      <c r="K67" s="196"/>
    </row>
    <row r="68" customFormat="false" ht="14.25" hidden="false" customHeight="true" outlineLevel="0" collapsed="false">
      <c r="A68" s="168"/>
      <c r="B68" s="169"/>
      <c r="C68" s="143" t="s">
        <v>381</v>
      </c>
      <c r="D68" s="143"/>
      <c r="E68" s="195"/>
      <c r="F68" s="195"/>
      <c r="G68" s="195"/>
      <c r="H68" s="195"/>
      <c r="I68" s="195"/>
      <c r="J68" s="195"/>
      <c r="K68" s="195"/>
    </row>
    <row r="69" customFormat="false" ht="41.25" hidden="false" customHeight="true" outlineLevel="0" collapsed="false">
      <c r="A69" s="168"/>
      <c r="B69" s="169"/>
      <c r="C69" s="143" t="s">
        <v>382</v>
      </c>
      <c r="D69" s="143"/>
      <c r="E69" s="195"/>
      <c r="F69" s="195"/>
      <c r="G69" s="195"/>
      <c r="H69" s="195"/>
      <c r="I69" s="195"/>
      <c r="J69" s="195"/>
      <c r="K69" s="195"/>
    </row>
    <row r="70" customFormat="false" ht="114" hidden="false" customHeight="true" outlineLevel="0" collapsed="false">
      <c r="A70" s="168"/>
      <c r="B70" s="169"/>
      <c r="C70" s="143" t="s">
        <v>383</v>
      </c>
      <c r="D70" s="143"/>
      <c r="E70" s="140" t="s">
        <v>432</v>
      </c>
      <c r="F70" s="140"/>
      <c r="G70" s="140"/>
      <c r="H70" s="140"/>
      <c r="I70" s="140"/>
      <c r="J70" s="140"/>
      <c r="K70" s="140"/>
    </row>
    <row r="71" customFormat="false" ht="73.2" hidden="false" customHeight="true" outlineLevel="0" collapsed="false">
      <c r="A71" s="168"/>
      <c r="B71" s="169"/>
      <c r="C71" s="142" t="s">
        <v>375</v>
      </c>
      <c r="D71" s="142"/>
      <c r="E71" s="195"/>
      <c r="F71" s="195"/>
      <c r="G71" s="195"/>
      <c r="H71" s="195"/>
      <c r="I71" s="195"/>
      <c r="J71" s="195"/>
      <c r="K71" s="195"/>
    </row>
    <row r="72" customFormat="false" ht="37.5" hidden="false" customHeight="true" outlineLevel="0" collapsed="false">
      <c r="A72" s="168"/>
      <c r="B72" s="169"/>
      <c r="C72" s="143" t="s">
        <v>376</v>
      </c>
      <c r="D72" s="143"/>
      <c r="E72" s="196" t="s">
        <v>434</v>
      </c>
      <c r="F72" s="196"/>
      <c r="G72" s="196"/>
      <c r="H72" s="196"/>
      <c r="I72" s="196"/>
      <c r="J72" s="196"/>
      <c r="K72" s="196"/>
    </row>
    <row r="73" customFormat="false" ht="50.4" hidden="false" customHeight="true" outlineLevel="0" collapsed="false">
      <c r="A73" s="168"/>
      <c r="B73" s="169"/>
      <c r="C73" s="143" t="s">
        <v>378</v>
      </c>
      <c r="D73" s="143"/>
      <c r="E73" s="196" t="s">
        <v>430</v>
      </c>
      <c r="F73" s="196"/>
      <c r="G73" s="196"/>
      <c r="H73" s="196"/>
      <c r="I73" s="196"/>
      <c r="J73" s="196"/>
      <c r="K73" s="196"/>
    </row>
    <row r="74" customFormat="false" ht="43.5" hidden="false" customHeight="true" outlineLevel="0" collapsed="false">
      <c r="A74" s="168"/>
      <c r="B74" s="169"/>
      <c r="C74" s="143" t="s">
        <v>380</v>
      </c>
      <c r="D74" s="143"/>
      <c r="E74" s="196" t="n">
        <v>176</v>
      </c>
      <c r="F74" s="196"/>
      <c r="G74" s="196"/>
      <c r="H74" s="196"/>
      <c r="I74" s="196"/>
      <c r="J74" s="196"/>
      <c r="K74" s="196"/>
    </row>
    <row r="75" customFormat="false" ht="35.25" hidden="false" customHeight="true" outlineLevel="0" collapsed="false">
      <c r="A75" s="168"/>
      <c r="B75" s="169"/>
      <c r="C75" s="143" t="s">
        <v>381</v>
      </c>
      <c r="D75" s="143"/>
      <c r="E75" s="195"/>
      <c r="F75" s="195"/>
      <c r="G75" s="195"/>
      <c r="H75" s="195"/>
      <c r="I75" s="195"/>
      <c r="J75" s="195"/>
      <c r="K75" s="195"/>
    </row>
    <row r="76" customFormat="false" ht="43.8" hidden="false" customHeight="true" outlineLevel="0" collapsed="false">
      <c r="A76" s="168"/>
      <c r="B76" s="169"/>
      <c r="C76" s="143" t="s">
        <v>382</v>
      </c>
      <c r="D76" s="143"/>
      <c r="E76" s="196" t="s">
        <v>435</v>
      </c>
      <c r="F76" s="196"/>
      <c r="G76" s="196"/>
      <c r="H76" s="196"/>
      <c r="I76" s="196"/>
      <c r="J76" s="196"/>
      <c r="K76" s="196"/>
    </row>
    <row r="77" customFormat="false" ht="117.75" hidden="false" customHeight="true" outlineLevel="0" collapsed="false">
      <c r="A77" s="168"/>
      <c r="B77" s="169"/>
      <c r="C77" s="143" t="s">
        <v>383</v>
      </c>
      <c r="D77" s="143"/>
      <c r="E77" s="140" t="s">
        <v>432</v>
      </c>
      <c r="F77" s="140"/>
      <c r="G77" s="140"/>
      <c r="H77" s="140"/>
      <c r="I77" s="140"/>
      <c r="J77" s="140"/>
      <c r="K77" s="140"/>
    </row>
    <row r="78" customFormat="false" ht="74.4" hidden="false" customHeight="true" outlineLevel="0" collapsed="false">
      <c r="A78" s="168"/>
      <c r="B78" s="169"/>
      <c r="C78" s="142" t="s">
        <v>375</v>
      </c>
      <c r="D78" s="142"/>
      <c r="E78" s="195"/>
      <c r="F78" s="195"/>
      <c r="G78" s="195"/>
      <c r="H78" s="195"/>
      <c r="I78" s="195"/>
      <c r="J78" s="195"/>
      <c r="K78" s="195"/>
    </row>
    <row r="79" customFormat="false" ht="28.5" hidden="false" customHeight="true" outlineLevel="0" collapsed="false">
      <c r="A79" s="168"/>
      <c r="B79" s="169"/>
      <c r="C79" s="143" t="s">
        <v>376</v>
      </c>
      <c r="D79" s="143"/>
      <c r="E79" s="196" t="s">
        <v>436</v>
      </c>
      <c r="F79" s="196"/>
      <c r="G79" s="196"/>
      <c r="H79" s="196"/>
      <c r="I79" s="196"/>
      <c r="J79" s="196"/>
      <c r="K79" s="196"/>
    </row>
    <row r="80" customFormat="false" ht="45.6" hidden="false" customHeight="true" outlineLevel="0" collapsed="false">
      <c r="A80" s="168"/>
      <c r="B80" s="169"/>
      <c r="C80" s="143" t="s">
        <v>378</v>
      </c>
      <c r="D80" s="143"/>
      <c r="E80" s="196" t="s">
        <v>430</v>
      </c>
      <c r="F80" s="196"/>
      <c r="G80" s="196"/>
      <c r="H80" s="196"/>
      <c r="I80" s="196"/>
      <c r="J80" s="196"/>
      <c r="K80" s="196"/>
    </row>
    <row r="81" customFormat="false" ht="27" hidden="false" customHeight="true" outlineLevel="0" collapsed="false">
      <c r="A81" s="168"/>
      <c r="B81" s="169"/>
      <c r="C81" s="143" t="s">
        <v>380</v>
      </c>
      <c r="D81" s="143"/>
      <c r="E81" s="196" t="n">
        <v>96</v>
      </c>
      <c r="F81" s="196"/>
      <c r="G81" s="196"/>
      <c r="H81" s="196"/>
      <c r="I81" s="196"/>
      <c r="J81" s="196"/>
      <c r="K81" s="196"/>
    </row>
    <row r="82" customFormat="false" ht="29.25" hidden="false" customHeight="true" outlineLevel="0" collapsed="false">
      <c r="A82" s="168"/>
      <c r="B82" s="169"/>
      <c r="C82" s="143" t="s">
        <v>381</v>
      </c>
      <c r="D82" s="143"/>
      <c r="E82" s="195"/>
      <c r="F82" s="195"/>
      <c r="G82" s="195"/>
      <c r="H82" s="195"/>
      <c r="I82" s="195"/>
      <c r="J82" s="195"/>
      <c r="K82" s="195"/>
    </row>
    <row r="83" customFormat="false" ht="49.5" hidden="false" customHeight="true" outlineLevel="0" collapsed="false">
      <c r="A83" s="168"/>
      <c r="B83" s="169"/>
      <c r="C83" s="143" t="s">
        <v>382</v>
      </c>
      <c r="D83" s="143"/>
      <c r="E83" s="196" t="s">
        <v>435</v>
      </c>
      <c r="F83" s="196"/>
      <c r="G83" s="196"/>
      <c r="H83" s="196"/>
      <c r="I83" s="196"/>
      <c r="J83" s="196"/>
      <c r="K83" s="196"/>
    </row>
    <row r="84" customFormat="false" ht="118.5" hidden="false" customHeight="true" outlineLevel="0" collapsed="false">
      <c r="A84" s="168"/>
      <c r="B84" s="169"/>
      <c r="C84" s="143" t="s">
        <v>383</v>
      </c>
      <c r="D84" s="143"/>
      <c r="E84" s="140" t="s">
        <v>432</v>
      </c>
      <c r="F84" s="140"/>
      <c r="G84" s="140"/>
      <c r="H84" s="140"/>
      <c r="I84" s="140"/>
      <c r="J84" s="140"/>
      <c r="K84" s="140"/>
    </row>
    <row r="85" customFormat="false" ht="58.5" hidden="false" customHeight="true" outlineLevel="0" collapsed="false">
      <c r="A85" s="168" t="n">
        <v>29</v>
      </c>
      <c r="B85" s="169" t="s">
        <v>437</v>
      </c>
      <c r="C85" s="143" t="s">
        <v>386</v>
      </c>
      <c r="D85" s="143"/>
      <c r="E85" s="164"/>
      <c r="F85" s="164"/>
      <c r="G85" s="164"/>
      <c r="H85" s="164"/>
      <c r="I85" s="164"/>
      <c r="J85" s="164"/>
      <c r="K85" s="164"/>
    </row>
    <row r="86" customFormat="false" ht="64.5" hidden="false" customHeight="true" outlineLevel="0" collapsed="false">
      <c r="A86" s="168"/>
      <c r="B86" s="169"/>
      <c r="C86" s="143" t="s">
        <v>387</v>
      </c>
      <c r="D86" s="143"/>
      <c r="E86" s="197"/>
      <c r="F86" s="197"/>
      <c r="G86" s="197"/>
      <c r="H86" s="197"/>
      <c r="I86" s="197"/>
      <c r="J86" s="197"/>
      <c r="K86" s="197"/>
    </row>
    <row r="87" customFormat="false" ht="57" hidden="false" customHeight="true" outlineLevel="0" collapsed="false">
      <c r="A87" s="168"/>
      <c r="B87" s="169"/>
      <c r="C87" s="143" t="s">
        <v>388</v>
      </c>
      <c r="D87" s="143"/>
      <c r="E87" s="197"/>
      <c r="F87" s="197"/>
      <c r="G87" s="197"/>
      <c r="H87" s="197"/>
      <c r="I87" s="197"/>
      <c r="J87" s="197"/>
      <c r="K87" s="197"/>
    </row>
    <row r="88" customFormat="false" ht="68.25" hidden="false" customHeight="true" outlineLevel="0" collapsed="false">
      <c r="A88" s="168"/>
      <c r="B88" s="169"/>
      <c r="C88" s="143" t="s">
        <v>389</v>
      </c>
      <c r="D88" s="143"/>
      <c r="E88" s="197"/>
      <c r="F88" s="197"/>
      <c r="G88" s="197"/>
      <c r="H88" s="197"/>
      <c r="I88" s="197"/>
      <c r="J88" s="197"/>
      <c r="K88" s="197"/>
    </row>
    <row r="89" customFormat="false" ht="13.8" hidden="false" customHeight="false" outlineLevel="0" collapsed="false">
      <c r="A89" s="198"/>
      <c r="B89" s="199"/>
      <c r="C89" s="200"/>
    </row>
    <row r="90" customFormat="false" ht="13.8" hidden="false" customHeight="false" outlineLevel="0" collapsed="false">
      <c r="A90" s="198"/>
      <c r="B90" s="123" t="s">
        <v>390</v>
      </c>
      <c r="C90" s="124"/>
      <c r="D90" s="125"/>
      <c r="E90" s="125"/>
      <c r="F90" s="125"/>
      <c r="G90" s="125"/>
      <c r="H90" s="125"/>
      <c r="I90" s="125"/>
      <c r="J90" s="125"/>
      <c r="K90" s="125"/>
    </row>
    <row r="91" customFormat="false" ht="13.2" hidden="false" customHeight="true" outlineLevel="0" collapsed="false">
      <c r="A91" s="198"/>
      <c r="B91" s="123" t="s">
        <v>391</v>
      </c>
      <c r="C91" s="123"/>
      <c r="D91" s="123"/>
      <c r="E91" s="123"/>
      <c r="F91" s="123"/>
      <c r="G91" s="123"/>
      <c r="H91" s="123"/>
      <c r="I91" s="123"/>
      <c r="J91" s="123"/>
      <c r="K91" s="123"/>
    </row>
    <row r="92" customFormat="false" ht="13.2" hidden="false" customHeight="true" outlineLevel="0" collapsed="false">
      <c r="A92" s="198"/>
      <c r="B92" s="123" t="s">
        <v>392</v>
      </c>
      <c r="C92" s="123"/>
      <c r="D92" s="123"/>
      <c r="E92" s="123"/>
      <c r="F92" s="123"/>
      <c r="G92" s="123"/>
      <c r="H92" s="123"/>
      <c r="I92" s="123"/>
      <c r="J92" s="123"/>
      <c r="K92" s="123"/>
    </row>
    <row r="93" customFormat="false" ht="13.8" hidden="false" customHeight="false" outlineLevel="0" collapsed="false">
      <c r="A93" s="198"/>
      <c r="B93" s="123" t="s">
        <v>393</v>
      </c>
      <c r="C93" s="124"/>
      <c r="D93" s="125"/>
      <c r="E93" s="125"/>
      <c r="F93" s="125"/>
      <c r="G93" s="125"/>
      <c r="H93" s="125"/>
      <c r="I93" s="125"/>
      <c r="J93" s="125"/>
      <c r="K93" s="125"/>
    </row>
    <row r="94" customFormat="false" ht="13.8" hidden="false" customHeight="false" outlineLevel="0" collapsed="false">
      <c r="A94" s="198"/>
      <c r="B94" s="199"/>
      <c r="C94" s="201"/>
    </row>
    <row r="95" customFormat="false" ht="13.8" hidden="false" customHeight="false" outlineLevel="0" collapsed="false">
      <c r="A95" s="198"/>
      <c r="B95" s="199"/>
      <c r="C95" s="201"/>
    </row>
    <row r="101" customFormat="false" ht="13.8" hidden="false" customHeight="false" outlineLevel="0" collapsed="false">
      <c r="C101" s="202"/>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sheetData>
  <mergeCells count="173">
    <mergeCell ref="C1:K1"/>
    <mergeCell ref="C2:K2"/>
    <mergeCell ref="C3:K3"/>
    <mergeCell ref="C4:K4"/>
    <mergeCell ref="C5:K5"/>
    <mergeCell ref="C6:K6"/>
    <mergeCell ref="C7:K7"/>
    <mergeCell ref="C8:K8"/>
    <mergeCell ref="A9:A20"/>
    <mergeCell ref="B9:B20"/>
    <mergeCell ref="C9:G10"/>
    <mergeCell ref="H9:I9"/>
    <mergeCell ref="J9:K9"/>
    <mergeCell ref="H10:I10"/>
    <mergeCell ref="J10:K10"/>
    <mergeCell ref="C11:G12"/>
    <mergeCell ref="H11:I11"/>
    <mergeCell ref="J11:K11"/>
    <mergeCell ref="H12:I12"/>
    <mergeCell ref="J12:K12"/>
    <mergeCell ref="C13:G14"/>
    <mergeCell ref="H13:I13"/>
    <mergeCell ref="J13:K13"/>
    <mergeCell ref="H14:I14"/>
    <mergeCell ref="J14:K14"/>
    <mergeCell ref="C15:G16"/>
    <mergeCell ref="H15:I15"/>
    <mergeCell ref="J15:K15"/>
    <mergeCell ref="H16:I16"/>
    <mergeCell ref="J16:K16"/>
    <mergeCell ref="C17:G18"/>
    <mergeCell ref="H17:I17"/>
    <mergeCell ref="J17:K17"/>
    <mergeCell ref="H18:I18"/>
    <mergeCell ref="J18:K18"/>
    <mergeCell ref="C19:G20"/>
    <mergeCell ref="H19:I19"/>
    <mergeCell ref="J19:K19"/>
    <mergeCell ref="H20:I20"/>
    <mergeCell ref="J20:K20"/>
    <mergeCell ref="C21:K21"/>
    <mergeCell ref="C22:K22"/>
    <mergeCell ref="C23:K23"/>
    <mergeCell ref="C24:K24"/>
    <mergeCell ref="C25:K25"/>
    <mergeCell ref="C26:K26"/>
    <mergeCell ref="A27:A32"/>
    <mergeCell ref="B27:B32"/>
    <mergeCell ref="C27:E32"/>
    <mergeCell ref="F27:J27"/>
    <mergeCell ref="F28:J28"/>
    <mergeCell ref="F29:J29"/>
    <mergeCell ref="F30:J30"/>
    <mergeCell ref="F31:J31"/>
    <mergeCell ref="F32:J32"/>
    <mergeCell ref="A33:A34"/>
    <mergeCell ref="B33:B34"/>
    <mergeCell ref="C33:E34"/>
    <mergeCell ref="F33:J33"/>
    <mergeCell ref="F34:J34"/>
    <mergeCell ref="A35:A37"/>
    <mergeCell ref="B35:B37"/>
    <mergeCell ref="D35:K35"/>
    <mergeCell ref="D36:K36"/>
    <mergeCell ref="D37:K37"/>
    <mergeCell ref="C38:K38"/>
    <mergeCell ref="C39:K39"/>
    <mergeCell ref="C40:K40"/>
    <mergeCell ref="C41:K41"/>
    <mergeCell ref="A42:A46"/>
    <mergeCell ref="B42:B46"/>
    <mergeCell ref="C42:D42"/>
    <mergeCell ref="E42:K42"/>
    <mergeCell ref="C43:D43"/>
    <mergeCell ref="E43:K43"/>
    <mergeCell ref="C44:D44"/>
    <mergeCell ref="E44:K44"/>
    <mergeCell ref="C45:D45"/>
    <mergeCell ref="E45:K45"/>
    <mergeCell ref="C46:D46"/>
    <mergeCell ref="E46:K46"/>
    <mergeCell ref="C47:K47"/>
    <mergeCell ref="A48:A49"/>
    <mergeCell ref="B48:B49"/>
    <mergeCell ref="C48:D48"/>
    <mergeCell ref="E48:K48"/>
    <mergeCell ref="C49:D49"/>
    <mergeCell ref="E49:K49"/>
    <mergeCell ref="C50:K50"/>
    <mergeCell ref="A51:A56"/>
    <mergeCell ref="B51:B56"/>
    <mergeCell ref="C51:D51"/>
    <mergeCell ref="E51:K51"/>
    <mergeCell ref="C52:D52"/>
    <mergeCell ref="E52:K52"/>
    <mergeCell ref="C53:D53"/>
    <mergeCell ref="E53:K53"/>
    <mergeCell ref="C54:D54"/>
    <mergeCell ref="E54:K54"/>
    <mergeCell ref="C55:D55"/>
    <mergeCell ref="E55:K55"/>
    <mergeCell ref="C56:D56"/>
    <mergeCell ref="E56:K56"/>
    <mergeCell ref="A57:A84"/>
    <mergeCell ref="B57:B84"/>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C78:D78"/>
    <mergeCell ref="E78:K78"/>
    <mergeCell ref="C79:D79"/>
    <mergeCell ref="E79:K79"/>
    <mergeCell ref="C80:D80"/>
    <mergeCell ref="E80:K80"/>
    <mergeCell ref="C81:D81"/>
    <mergeCell ref="E81:K81"/>
    <mergeCell ref="C82:D82"/>
    <mergeCell ref="E82:K82"/>
    <mergeCell ref="C83:D83"/>
    <mergeCell ref="E83:K83"/>
    <mergeCell ref="C84:D84"/>
    <mergeCell ref="E84:K84"/>
    <mergeCell ref="A85:A88"/>
    <mergeCell ref="B85:B88"/>
    <mergeCell ref="C85:D85"/>
    <mergeCell ref="E85:K85"/>
    <mergeCell ref="C86:D86"/>
    <mergeCell ref="E86:K86"/>
    <mergeCell ref="C87:D87"/>
    <mergeCell ref="E87:K87"/>
    <mergeCell ref="C88:D88"/>
    <mergeCell ref="E88:K88"/>
    <mergeCell ref="B91:K91"/>
    <mergeCell ref="B92:K92"/>
  </mergeCells>
  <hyperlinks>
    <hyperlink ref="C1" location="'Перечень ООПТ'!B6" display="Лиманы Глубокий, Крутой"/>
    <hyperlink ref="C9" r:id="rId1" display="Решение облисполкома от 15.07.1982 г. № 342 «Об утверждении перечня государственных памятников природы местного значения»;"/>
    <hyperlink ref="C11" r:id="rId2" display="Решение облисполкома от 27.12.1991 г. № 328 &quot;Об утверждении перечня государственных памятников природы местного значения&quot;; "/>
    <hyperlink ref="C13" r:id="rId3"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5" r:id="rId4" display="Охранное обязательство на памятник природы выдано комитетом охраны окружающей среды и природопользования области администрации Варфоломеевкого муниципального округа от 10.06.2008 г."/>
    <hyperlink ref="C17" r:id="rId5" display="Паспорт особо охраняемой природной территории регионального значения (памятника природы) Лиманы Глубокий, Крутой "/>
    <hyperlink ref="C19" r:id="rId6"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70138888888889" right="0.390277777777778" top="0.390277777777778" bottom="0.32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V1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4.89"/>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21</v>
      </c>
      <c r="D1" s="128"/>
      <c r="E1" s="128"/>
      <c r="F1" s="128"/>
      <c r="G1" s="128"/>
      <c r="H1" s="128"/>
      <c r="I1" s="128"/>
      <c r="J1" s="128"/>
      <c r="K1" s="128"/>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1" hidden="false" customHeight="true" outlineLevel="0" collapsed="false">
      <c r="A4" s="162" t="n">
        <v>4</v>
      </c>
      <c r="B4" s="163" t="s">
        <v>394</v>
      </c>
      <c r="C4" s="164" t="s">
        <v>438</v>
      </c>
      <c r="D4" s="164"/>
      <c r="E4" s="164"/>
      <c r="F4" s="164"/>
      <c r="G4" s="164"/>
      <c r="H4" s="164"/>
      <c r="I4" s="164"/>
      <c r="J4" s="164"/>
      <c r="K4" s="164"/>
    </row>
    <row r="5" s="165" customFormat="true" ht="21" hidden="false" customHeight="true" outlineLevel="0" collapsed="false">
      <c r="A5" s="162" t="n">
        <v>5</v>
      </c>
      <c r="B5" s="163" t="s">
        <v>292</v>
      </c>
      <c r="C5" s="164" t="s">
        <v>439</v>
      </c>
      <c r="D5" s="164"/>
      <c r="E5" s="164"/>
      <c r="F5" s="164"/>
      <c r="G5" s="164"/>
      <c r="H5" s="164"/>
      <c r="I5" s="164"/>
      <c r="J5" s="164"/>
      <c r="K5" s="164"/>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67" t="n">
        <v>39387</v>
      </c>
      <c r="D7" s="167"/>
      <c r="E7" s="167"/>
      <c r="F7" s="167"/>
      <c r="G7" s="167"/>
      <c r="H7" s="167"/>
      <c r="I7" s="167"/>
      <c r="J7" s="167"/>
      <c r="K7" s="167"/>
    </row>
    <row r="8" s="165" customFormat="true" ht="63" hidden="false" customHeight="true" outlineLevel="0" collapsed="false">
      <c r="A8" s="168" t="n">
        <v>8</v>
      </c>
      <c r="B8" s="169" t="s">
        <v>297</v>
      </c>
      <c r="C8" s="204" t="s">
        <v>440</v>
      </c>
      <c r="D8" s="204" t="s">
        <v>400</v>
      </c>
      <c r="E8" s="204" t="s">
        <v>400</v>
      </c>
      <c r="F8" s="204" t="s">
        <v>400</v>
      </c>
      <c r="G8" s="204" t="s">
        <v>400</v>
      </c>
      <c r="H8" s="204" t="s">
        <v>400</v>
      </c>
      <c r="I8" s="204" t="s">
        <v>400</v>
      </c>
      <c r="J8" s="204" t="s">
        <v>400</v>
      </c>
      <c r="K8" s="204" t="s">
        <v>400</v>
      </c>
    </row>
    <row r="9" s="165" customFormat="true" ht="19.95" hidden="false" customHeight="true" outlineLevel="0" collapsed="false">
      <c r="A9" s="168" t="n">
        <v>9</v>
      </c>
      <c r="B9" s="169" t="s">
        <v>299</v>
      </c>
      <c r="C9" s="205" t="s">
        <v>315</v>
      </c>
      <c r="D9" s="205"/>
      <c r="E9" s="205"/>
      <c r="F9" s="205"/>
      <c r="G9" s="135" t="s">
        <v>301</v>
      </c>
      <c r="H9" s="135"/>
      <c r="I9" s="206" t="n">
        <v>378.2</v>
      </c>
      <c r="J9" s="206"/>
      <c r="K9" s="206"/>
      <c r="N9" s="173"/>
      <c r="O9" s="173"/>
      <c r="P9" s="173"/>
      <c r="Q9" s="173"/>
      <c r="R9" s="173"/>
      <c r="S9" s="173"/>
      <c r="T9" s="173"/>
      <c r="U9" s="173"/>
      <c r="V9" s="173"/>
    </row>
    <row r="10" s="165" customFormat="true" ht="90.6" hidden="false" customHeight="true" outlineLevel="0" collapsed="false">
      <c r="A10" s="168"/>
      <c r="B10" s="169"/>
      <c r="C10" s="205"/>
      <c r="D10" s="205"/>
      <c r="E10" s="205"/>
      <c r="F10" s="205"/>
      <c r="G10" s="135" t="s">
        <v>303</v>
      </c>
      <c r="H10" s="135"/>
      <c r="I10" s="204" t="s">
        <v>318</v>
      </c>
      <c r="J10" s="204"/>
      <c r="K10" s="204"/>
      <c r="N10" s="173"/>
      <c r="O10" s="173"/>
      <c r="P10" s="173"/>
      <c r="Q10" s="173"/>
      <c r="R10" s="173"/>
      <c r="S10" s="173"/>
      <c r="T10" s="173"/>
      <c r="U10" s="173"/>
      <c r="V10" s="173"/>
    </row>
    <row r="11" s="165" customFormat="true" ht="21.6" hidden="false" customHeight="true" outlineLevel="0" collapsed="false">
      <c r="A11" s="168"/>
      <c r="B11" s="169"/>
      <c r="C11" s="205" t="s">
        <v>441</v>
      </c>
      <c r="D11" s="205"/>
      <c r="E11" s="205"/>
      <c r="F11" s="205"/>
      <c r="G11" s="135" t="s">
        <v>301</v>
      </c>
      <c r="H11" s="135"/>
      <c r="I11" s="206" t="n">
        <v>378.2</v>
      </c>
      <c r="J11" s="206"/>
      <c r="K11" s="206"/>
      <c r="N11" s="173"/>
      <c r="O11" s="173"/>
      <c r="P11" s="173"/>
      <c r="Q11" s="173"/>
      <c r="R11" s="173"/>
      <c r="S11" s="173"/>
      <c r="T11" s="173"/>
      <c r="U11" s="173"/>
      <c r="V11" s="173"/>
    </row>
    <row r="12" s="165" customFormat="true" ht="121.95" hidden="false" customHeight="true" outlineLevel="0" collapsed="false">
      <c r="A12" s="168"/>
      <c r="B12" s="169"/>
      <c r="C12" s="205"/>
      <c r="D12" s="205"/>
      <c r="E12" s="205"/>
      <c r="F12" s="205"/>
      <c r="G12" s="135" t="s">
        <v>303</v>
      </c>
      <c r="H12" s="135"/>
      <c r="I12" s="204" t="s">
        <v>320</v>
      </c>
      <c r="J12" s="204"/>
      <c r="K12" s="204"/>
      <c r="N12" s="173"/>
      <c r="O12" s="173"/>
      <c r="P12" s="173"/>
      <c r="Q12" s="173"/>
      <c r="R12" s="173"/>
      <c r="S12" s="173"/>
      <c r="T12" s="173"/>
      <c r="U12" s="173"/>
      <c r="V12" s="173"/>
    </row>
    <row r="13" s="165" customFormat="true" ht="19.2" hidden="false" customHeight="true" outlineLevel="0" collapsed="false">
      <c r="A13" s="168"/>
      <c r="B13" s="169"/>
      <c r="C13" s="205" t="s">
        <v>442</v>
      </c>
      <c r="D13" s="205"/>
      <c r="E13" s="205"/>
      <c r="F13" s="205"/>
      <c r="G13" s="135" t="s">
        <v>301</v>
      </c>
      <c r="H13" s="135"/>
      <c r="I13" s="166" t="s">
        <v>302</v>
      </c>
      <c r="J13" s="166"/>
      <c r="K13" s="166"/>
    </row>
    <row r="14" s="165" customFormat="true" ht="109.95" hidden="false" customHeight="true" outlineLevel="0" collapsed="false">
      <c r="A14" s="168"/>
      <c r="B14" s="169"/>
      <c r="C14" s="205"/>
      <c r="D14" s="205"/>
      <c r="E14" s="205"/>
      <c r="F14" s="205"/>
      <c r="G14" s="135" t="s">
        <v>303</v>
      </c>
      <c r="H14" s="135"/>
      <c r="I14" s="174" t="s">
        <v>310</v>
      </c>
      <c r="J14" s="174"/>
      <c r="K14" s="174"/>
    </row>
    <row r="15" s="165" customFormat="true" ht="16.2" hidden="false" customHeight="true" outlineLevel="0" collapsed="false">
      <c r="A15" s="168"/>
      <c r="B15" s="169"/>
      <c r="C15" s="205" t="s">
        <v>317</v>
      </c>
      <c r="D15" s="205"/>
      <c r="E15" s="205"/>
      <c r="F15" s="205"/>
      <c r="G15" s="135" t="s">
        <v>301</v>
      </c>
      <c r="H15" s="135"/>
      <c r="I15" s="206" t="s">
        <v>443</v>
      </c>
      <c r="J15" s="206"/>
      <c r="K15" s="206"/>
    </row>
    <row r="16" s="165" customFormat="true" ht="95.4" hidden="false" customHeight="true" outlineLevel="0" collapsed="false">
      <c r="A16" s="168"/>
      <c r="B16" s="169"/>
      <c r="C16" s="205"/>
      <c r="D16" s="205"/>
      <c r="E16" s="205"/>
      <c r="F16" s="205"/>
      <c r="G16" s="135" t="s">
        <v>303</v>
      </c>
      <c r="H16" s="135"/>
      <c r="I16" s="174" t="s">
        <v>318</v>
      </c>
      <c r="J16" s="174"/>
      <c r="K16" s="174"/>
    </row>
    <row r="17" s="165" customFormat="true" ht="29.25" hidden="false" customHeight="true" outlineLevel="0" collapsed="false">
      <c r="A17" s="168" t="n">
        <v>10</v>
      </c>
      <c r="B17" s="169" t="s">
        <v>322</v>
      </c>
      <c r="C17" s="164" t="s">
        <v>323</v>
      </c>
      <c r="D17" s="164"/>
      <c r="E17" s="164"/>
      <c r="F17" s="164"/>
      <c r="G17" s="164"/>
      <c r="H17" s="164"/>
      <c r="I17" s="164"/>
      <c r="J17" s="164"/>
      <c r="K17" s="164"/>
    </row>
    <row r="18" s="165" customFormat="true" ht="29.25" hidden="false" customHeight="true" outlineLevel="0" collapsed="false">
      <c r="A18" s="168" t="n">
        <v>11</v>
      </c>
      <c r="B18" s="169" t="s">
        <v>324</v>
      </c>
      <c r="C18" s="164"/>
      <c r="D18" s="164"/>
      <c r="E18" s="164"/>
      <c r="F18" s="164"/>
      <c r="G18" s="164"/>
      <c r="H18" s="164"/>
      <c r="I18" s="164"/>
      <c r="J18" s="164"/>
      <c r="K18" s="164"/>
    </row>
    <row r="19" s="165" customFormat="true" ht="43.8" hidden="false" customHeight="true" outlineLevel="0" collapsed="false">
      <c r="A19" s="168" t="n">
        <v>12</v>
      </c>
      <c r="B19" s="169" t="s">
        <v>325</v>
      </c>
      <c r="C19" s="164" t="s">
        <v>326</v>
      </c>
      <c r="D19" s="164"/>
      <c r="E19" s="164"/>
      <c r="F19" s="164"/>
      <c r="G19" s="164"/>
      <c r="H19" s="164"/>
      <c r="I19" s="164"/>
      <c r="J19" s="164"/>
      <c r="K19" s="164"/>
    </row>
    <row r="20" s="165" customFormat="true" ht="42.6" hidden="false" customHeight="true" outlineLevel="0" collapsed="false">
      <c r="A20" s="168" t="n">
        <v>13</v>
      </c>
      <c r="B20" s="169" t="s">
        <v>327</v>
      </c>
      <c r="C20" s="164" t="n">
        <v>1</v>
      </c>
      <c r="D20" s="164"/>
      <c r="E20" s="164"/>
      <c r="F20" s="164"/>
      <c r="G20" s="164"/>
      <c r="H20" s="164"/>
      <c r="I20" s="164"/>
      <c r="J20" s="164"/>
      <c r="K20" s="164"/>
    </row>
    <row r="21" s="165" customFormat="true" ht="28.8" hidden="false" customHeight="true" outlineLevel="0" collapsed="false">
      <c r="A21" s="168" t="n">
        <v>14</v>
      </c>
      <c r="B21" s="169" t="s">
        <v>328</v>
      </c>
      <c r="C21" s="164" t="s">
        <v>408</v>
      </c>
      <c r="D21" s="164"/>
      <c r="E21" s="164"/>
      <c r="F21" s="164"/>
      <c r="G21" s="164"/>
      <c r="H21" s="164"/>
      <c r="I21" s="164"/>
      <c r="J21" s="164"/>
      <c r="K21" s="164"/>
    </row>
    <row r="22" s="165" customFormat="true" ht="39.6" hidden="false" customHeight="true" outlineLevel="0" collapsed="false">
      <c r="A22" s="168" t="n">
        <v>15</v>
      </c>
      <c r="B22" s="169" t="s">
        <v>330</v>
      </c>
      <c r="C22" s="204" t="s">
        <v>444</v>
      </c>
      <c r="D22" s="204" t="s">
        <v>410</v>
      </c>
      <c r="E22" s="204" t="s">
        <v>410</v>
      </c>
      <c r="F22" s="204" t="s">
        <v>410</v>
      </c>
      <c r="G22" s="204" t="s">
        <v>410</v>
      </c>
      <c r="H22" s="204" t="s">
        <v>410</v>
      </c>
      <c r="I22" s="204" t="s">
        <v>410</v>
      </c>
      <c r="J22" s="204" t="s">
        <v>410</v>
      </c>
      <c r="K22" s="204" t="s">
        <v>410</v>
      </c>
    </row>
    <row r="23" s="165" customFormat="true" ht="25.2" hidden="false" customHeight="true" outlineLevel="0" collapsed="false">
      <c r="A23" s="168" t="n">
        <v>16</v>
      </c>
      <c r="B23" s="169" t="s">
        <v>332</v>
      </c>
      <c r="C23" s="177" t="n">
        <v>378.2</v>
      </c>
      <c r="D23" s="177"/>
      <c r="E23" s="177"/>
      <c r="F23" s="207" t="s">
        <v>333</v>
      </c>
      <c r="G23" s="207"/>
      <c r="H23" s="207"/>
      <c r="I23" s="207"/>
      <c r="J23" s="207"/>
      <c r="K23" s="177" t="n">
        <v>0</v>
      </c>
    </row>
    <row r="24" s="165" customFormat="true" ht="35.4" hidden="false" customHeight="true" outlineLevel="0" collapsed="false">
      <c r="A24" s="168"/>
      <c r="B24" s="169"/>
      <c r="C24" s="177"/>
      <c r="D24" s="177"/>
      <c r="E24" s="177"/>
      <c r="F24" s="207" t="s">
        <v>334</v>
      </c>
      <c r="G24" s="207"/>
      <c r="H24" s="207"/>
      <c r="I24" s="207"/>
      <c r="J24" s="207"/>
      <c r="K24" s="177" t="n">
        <v>378.2</v>
      </c>
    </row>
    <row r="25" s="165" customFormat="true" ht="25.2" hidden="false" customHeight="true" outlineLevel="0" collapsed="false">
      <c r="A25" s="168" t="n">
        <v>17</v>
      </c>
      <c r="B25" s="169" t="s">
        <v>335</v>
      </c>
      <c r="C25" s="164" t="n">
        <v>0</v>
      </c>
      <c r="D25" s="164"/>
      <c r="E25" s="164"/>
      <c r="F25" s="178" t="s">
        <v>336</v>
      </c>
      <c r="G25" s="178"/>
      <c r="H25" s="178"/>
      <c r="I25" s="178"/>
      <c r="J25" s="178"/>
      <c r="K25" s="177" t="n">
        <v>0</v>
      </c>
    </row>
    <row r="26" s="165" customFormat="true" ht="25.2" hidden="false" customHeight="true" outlineLevel="0" collapsed="false">
      <c r="A26" s="168"/>
      <c r="B26" s="169"/>
      <c r="C26" s="164"/>
      <c r="D26" s="164"/>
      <c r="E26" s="164"/>
      <c r="F26" s="178" t="s">
        <v>337</v>
      </c>
      <c r="G26" s="178"/>
      <c r="H26" s="178"/>
      <c r="I26" s="178"/>
      <c r="J26" s="178"/>
      <c r="K26" s="177" t="n">
        <v>0</v>
      </c>
    </row>
    <row r="27" s="165" customFormat="true" ht="106.95" hidden="false" customHeight="true" outlineLevel="0" collapsed="false">
      <c r="A27" s="168" t="n">
        <v>18</v>
      </c>
      <c r="B27" s="208" t="s">
        <v>338</v>
      </c>
      <c r="C27" s="179" t="s">
        <v>339</v>
      </c>
      <c r="D27" s="180" t="s">
        <v>445</v>
      </c>
      <c r="E27" s="180"/>
      <c r="F27" s="180"/>
      <c r="G27" s="180"/>
      <c r="H27" s="180"/>
      <c r="I27" s="180"/>
      <c r="J27" s="180"/>
      <c r="K27" s="180"/>
    </row>
    <row r="28" s="165" customFormat="true" ht="58.2" hidden="false" customHeight="true" outlineLevel="0" collapsed="false">
      <c r="A28" s="168"/>
      <c r="B28" s="208"/>
      <c r="C28" s="179" t="s">
        <v>341</v>
      </c>
      <c r="D28" s="180" t="s">
        <v>315</v>
      </c>
      <c r="E28" s="180"/>
      <c r="F28" s="180"/>
      <c r="G28" s="180"/>
      <c r="H28" s="180"/>
      <c r="I28" s="180"/>
      <c r="J28" s="180"/>
      <c r="K28" s="180"/>
    </row>
    <row r="29" s="165" customFormat="true" ht="87" hidden="false" customHeight="true" outlineLevel="0" collapsed="false">
      <c r="A29" s="168"/>
      <c r="B29" s="208"/>
      <c r="C29" s="179" t="s">
        <v>342</v>
      </c>
      <c r="D29" s="182" t="s">
        <v>446</v>
      </c>
      <c r="E29" s="182"/>
      <c r="F29" s="182"/>
      <c r="G29" s="182"/>
      <c r="H29" s="182"/>
      <c r="I29" s="182"/>
      <c r="J29" s="182"/>
      <c r="K29" s="182"/>
    </row>
    <row r="30" s="165" customFormat="true" ht="25.2" hidden="false" customHeight="true" outlineLevel="0" collapsed="false">
      <c r="A30" s="168" t="n">
        <v>19</v>
      </c>
      <c r="B30" s="169" t="s">
        <v>344</v>
      </c>
      <c r="C30" s="181" t="s">
        <v>345</v>
      </c>
      <c r="D30" s="181"/>
      <c r="E30" s="181"/>
      <c r="F30" s="181"/>
      <c r="G30" s="181"/>
      <c r="H30" s="181"/>
      <c r="I30" s="181"/>
      <c r="J30" s="181"/>
      <c r="K30" s="181"/>
    </row>
    <row r="31" s="165" customFormat="true" ht="161.4" hidden="false" customHeight="true" outlineLevel="0" collapsed="false">
      <c r="A31" s="168" t="n">
        <v>20</v>
      </c>
      <c r="B31" s="169" t="s">
        <v>346</v>
      </c>
      <c r="C31" s="204" t="s">
        <v>447</v>
      </c>
      <c r="D31" s="204" t="s">
        <v>419</v>
      </c>
      <c r="E31" s="204" t="s">
        <v>419</v>
      </c>
      <c r="F31" s="204" t="s">
        <v>419</v>
      </c>
      <c r="G31" s="204" t="s">
        <v>419</v>
      </c>
      <c r="H31" s="204" t="s">
        <v>419</v>
      </c>
      <c r="I31" s="204" t="s">
        <v>419</v>
      </c>
      <c r="J31" s="204" t="s">
        <v>419</v>
      </c>
      <c r="K31" s="204" t="s">
        <v>419</v>
      </c>
    </row>
    <row r="32" s="165" customFormat="true" ht="24" hidden="false" customHeight="true" outlineLevel="0" collapsed="false">
      <c r="A32" s="168" t="n">
        <v>21</v>
      </c>
      <c r="B32" s="169" t="s">
        <v>348</v>
      </c>
      <c r="C32" s="164"/>
      <c r="D32" s="164"/>
      <c r="E32" s="164"/>
      <c r="F32" s="164"/>
      <c r="G32" s="164"/>
      <c r="H32" s="164"/>
      <c r="I32" s="164"/>
      <c r="J32" s="164"/>
      <c r="K32" s="164"/>
    </row>
    <row r="33" s="165" customFormat="true" ht="21" hidden="false" customHeight="true" outlineLevel="0" collapsed="false">
      <c r="A33" s="168" t="n">
        <v>22</v>
      </c>
      <c r="B33" s="169" t="s">
        <v>349</v>
      </c>
      <c r="C33" s="182" t="s">
        <v>448</v>
      </c>
      <c r="D33" s="182"/>
      <c r="E33" s="182"/>
      <c r="F33" s="182"/>
      <c r="G33" s="182"/>
      <c r="H33" s="182"/>
      <c r="I33" s="182"/>
      <c r="J33" s="182"/>
      <c r="K33" s="182"/>
    </row>
    <row r="34" s="165" customFormat="true" ht="28.5" hidden="false" customHeight="true" outlineLevel="0" collapsed="false">
      <c r="A34" s="168" t="n">
        <v>23</v>
      </c>
      <c r="B34" s="169" t="s">
        <v>449</v>
      </c>
      <c r="C34" s="183" t="s">
        <v>351</v>
      </c>
      <c r="D34" s="183"/>
      <c r="E34" s="184" t="s">
        <v>23</v>
      </c>
      <c r="F34" s="184"/>
      <c r="G34" s="184"/>
      <c r="H34" s="184"/>
      <c r="I34" s="184"/>
      <c r="J34" s="184"/>
      <c r="K34" s="184"/>
    </row>
    <row r="35" s="165" customFormat="true" ht="63.6" hidden="false" customHeight="true" outlineLevel="0" collapsed="false">
      <c r="A35" s="168"/>
      <c r="B35" s="169"/>
      <c r="C35" s="183" t="s">
        <v>352</v>
      </c>
      <c r="D35" s="183"/>
      <c r="E35" s="184" t="s">
        <v>450</v>
      </c>
      <c r="F35" s="184"/>
      <c r="G35" s="184"/>
      <c r="H35" s="184"/>
      <c r="I35" s="184"/>
      <c r="J35" s="184"/>
      <c r="K35" s="184"/>
    </row>
    <row r="36" s="165" customFormat="true" ht="66.6" hidden="false" customHeight="true" outlineLevel="0" collapsed="false">
      <c r="A36" s="168"/>
      <c r="B36" s="169"/>
      <c r="C36" s="183" t="s">
        <v>354</v>
      </c>
      <c r="D36" s="183"/>
      <c r="E36" s="184" t="s">
        <v>451</v>
      </c>
      <c r="F36" s="184"/>
      <c r="G36" s="184"/>
      <c r="H36" s="184"/>
      <c r="I36" s="184"/>
      <c r="J36" s="184"/>
      <c r="K36" s="184"/>
    </row>
    <row r="37" s="165" customFormat="true" ht="33.6" hidden="false" customHeight="true" outlineLevel="0" collapsed="false">
      <c r="A37" s="168"/>
      <c r="B37" s="169"/>
      <c r="C37" s="183" t="s">
        <v>423</v>
      </c>
      <c r="D37" s="183"/>
      <c r="E37" s="184" t="s">
        <v>452</v>
      </c>
      <c r="F37" s="184"/>
      <c r="G37" s="184"/>
      <c r="H37" s="184"/>
      <c r="I37" s="184"/>
      <c r="J37" s="184"/>
      <c r="K37" s="184"/>
    </row>
    <row r="38" s="165" customFormat="true" ht="35.25" hidden="false" customHeight="true" outlineLevel="0" collapsed="false">
      <c r="A38" s="168"/>
      <c r="B38" s="169"/>
      <c r="C38" s="183" t="s">
        <v>358</v>
      </c>
      <c r="D38" s="183"/>
      <c r="E38" s="184" t="s">
        <v>425</v>
      </c>
      <c r="F38" s="184"/>
      <c r="G38" s="184"/>
      <c r="H38" s="184"/>
      <c r="I38" s="184"/>
      <c r="J38" s="184"/>
      <c r="K38" s="184"/>
    </row>
    <row r="39" s="165" customFormat="true" ht="43.2" hidden="false" customHeight="true" outlineLevel="0" collapsed="false">
      <c r="A39" s="168" t="n">
        <v>24</v>
      </c>
      <c r="B39" s="169" t="s">
        <v>360</v>
      </c>
      <c r="C39" s="189"/>
      <c r="D39" s="189"/>
      <c r="E39" s="189"/>
      <c r="F39" s="189"/>
      <c r="G39" s="189"/>
      <c r="H39" s="189"/>
      <c r="I39" s="189"/>
      <c r="J39" s="189"/>
      <c r="K39" s="189"/>
    </row>
    <row r="40" s="165" customFormat="true" ht="115.2" hidden="false" customHeight="true" outlineLevel="0" collapsed="false">
      <c r="A40" s="190" t="n">
        <v>25</v>
      </c>
      <c r="B40" s="191" t="s">
        <v>361</v>
      </c>
      <c r="C40" s="178" t="s">
        <v>362</v>
      </c>
      <c r="D40" s="204" t="s">
        <v>315</v>
      </c>
      <c r="E40" s="204"/>
      <c r="F40" s="204"/>
      <c r="G40" s="204"/>
      <c r="H40" s="204"/>
      <c r="I40" s="204"/>
      <c r="J40" s="204"/>
      <c r="K40" s="204"/>
    </row>
    <row r="41" s="165" customFormat="true" ht="105.6" hidden="false" customHeight="true" outlineLevel="0" collapsed="false">
      <c r="A41" s="190"/>
      <c r="B41" s="191"/>
      <c r="C41" s="178" t="s">
        <v>363</v>
      </c>
      <c r="D41" s="204" t="s">
        <v>453</v>
      </c>
      <c r="E41" s="204"/>
      <c r="F41" s="204"/>
      <c r="G41" s="204"/>
      <c r="H41" s="204"/>
      <c r="I41" s="204"/>
      <c r="J41" s="204"/>
      <c r="K41" s="204"/>
    </row>
    <row r="42" s="165" customFormat="true" ht="24" hidden="false" customHeight="true" outlineLevel="0" collapsed="false">
      <c r="A42" s="168" t="n">
        <v>26</v>
      </c>
      <c r="B42" s="169" t="s">
        <v>365</v>
      </c>
      <c r="C42" s="193" t="s">
        <v>366</v>
      </c>
      <c r="D42" s="193"/>
      <c r="E42" s="193"/>
      <c r="F42" s="193"/>
      <c r="G42" s="193"/>
      <c r="H42" s="193"/>
      <c r="I42" s="193"/>
      <c r="J42" s="193"/>
      <c r="K42" s="193"/>
    </row>
    <row r="43" s="165" customFormat="true" ht="30.6" hidden="false" customHeight="true" outlineLevel="0" collapsed="false">
      <c r="A43" s="168" t="n">
        <v>27</v>
      </c>
      <c r="B43" s="169" t="s">
        <v>367</v>
      </c>
      <c r="C43" s="178" t="s">
        <v>368</v>
      </c>
      <c r="D43" s="178"/>
      <c r="E43" s="209" t="s">
        <v>366</v>
      </c>
      <c r="F43" s="209"/>
      <c r="G43" s="209"/>
      <c r="H43" s="209"/>
      <c r="I43" s="209"/>
      <c r="J43" s="209"/>
      <c r="K43" s="209"/>
    </row>
    <row r="44" s="165" customFormat="true" ht="40.95" hidden="false" customHeight="true" outlineLevel="0" collapsed="false">
      <c r="A44" s="168"/>
      <c r="B44" s="169"/>
      <c r="C44" s="178" t="s">
        <v>369</v>
      </c>
      <c r="D44" s="178"/>
      <c r="E44" s="145" t="s">
        <v>366</v>
      </c>
      <c r="F44" s="145"/>
      <c r="G44" s="145"/>
      <c r="H44" s="145"/>
      <c r="I44" s="145"/>
      <c r="J44" s="145"/>
      <c r="K44" s="145"/>
    </row>
    <row r="45" s="165" customFormat="true" ht="29.4" hidden="false" customHeight="true" outlineLevel="0" collapsed="false">
      <c r="A45" s="168"/>
      <c r="B45" s="169"/>
      <c r="C45" s="178" t="s">
        <v>370</v>
      </c>
      <c r="D45" s="178"/>
      <c r="E45" s="145" t="s">
        <v>366</v>
      </c>
      <c r="F45" s="145"/>
      <c r="G45" s="145"/>
      <c r="H45" s="145"/>
      <c r="I45" s="145"/>
      <c r="J45" s="145"/>
      <c r="K45" s="145"/>
    </row>
    <row r="46" s="165" customFormat="true" ht="56.4" hidden="false" customHeight="true" outlineLevel="0" collapsed="false">
      <c r="A46" s="168"/>
      <c r="B46" s="169"/>
      <c r="C46" s="178" t="s">
        <v>371</v>
      </c>
      <c r="D46" s="178"/>
      <c r="E46" s="145" t="s">
        <v>366</v>
      </c>
      <c r="F46" s="145"/>
      <c r="G46" s="145"/>
      <c r="H46" s="145"/>
      <c r="I46" s="145"/>
      <c r="J46" s="145"/>
      <c r="K46" s="145"/>
    </row>
    <row r="47" s="165" customFormat="true" ht="42" hidden="false" customHeight="true" outlineLevel="0" collapsed="false">
      <c r="A47" s="168"/>
      <c r="B47" s="169"/>
      <c r="C47" s="178" t="s">
        <v>372</v>
      </c>
      <c r="D47" s="178"/>
      <c r="E47" s="145" t="s">
        <v>366</v>
      </c>
      <c r="F47" s="145"/>
      <c r="G47" s="145"/>
      <c r="H47" s="145"/>
      <c r="I47" s="145"/>
      <c r="J47" s="145"/>
      <c r="K47" s="145"/>
    </row>
    <row r="48" s="165" customFormat="true" ht="111" hidden="false" customHeight="true" outlineLevel="0" collapsed="false">
      <c r="A48" s="168"/>
      <c r="B48" s="169"/>
      <c r="C48" s="178" t="s">
        <v>373</v>
      </c>
      <c r="D48" s="178"/>
      <c r="E48" s="210" t="s">
        <v>366</v>
      </c>
      <c r="F48" s="210"/>
      <c r="G48" s="210"/>
      <c r="H48" s="210"/>
      <c r="I48" s="210"/>
      <c r="J48" s="210"/>
      <c r="K48" s="210"/>
    </row>
    <row r="49" s="165" customFormat="true" ht="71.4" hidden="false" customHeight="true" outlineLevel="0" collapsed="false">
      <c r="A49" s="168" t="n">
        <v>28</v>
      </c>
      <c r="B49" s="169" t="s">
        <v>428</v>
      </c>
      <c r="C49" s="178" t="s">
        <v>375</v>
      </c>
      <c r="D49" s="178"/>
      <c r="E49" s="195"/>
      <c r="F49" s="195"/>
      <c r="G49" s="195"/>
      <c r="H49" s="195"/>
      <c r="I49" s="195"/>
      <c r="J49" s="195"/>
      <c r="K49" s="195"/>
    </row>
    <row r="50" s="165" customFormat="true" ht="34.95" hidden="false" customHeight="true" outlineLevel="0" collapsed="false">
      <c r="A50" s="168"/>
      <c r="B50" s="169"/>
      <c r="C50" s="143" t="s">
        <v>376</v>
      </c>
      <c r="D50" s="143"/>
      <c r="E50" s="196" t="s">
        <v>454</v>
      </c>
      <c r="F50" s="196"/>
      <c r="G50" s="196"/>
      <c r="H50" s="196"/>
      <c r="I50" s="196"/>
      <c r="J50" s="196"/>
      <c r="K50" s="196"/>
    </row>
    <row r="51" s="165" customFormat="true" ht="47.4" hidden="false" customHeight="true" outlineLevel="0" collapsed="false">
      <c r="A51" s="168"/>
      <c r="B51" s="169"/>
      <c r="C51" s="143" t="s">
        <v>378</v>
      </c>
      <c r="D51" s="143"/>
      <c r="E51" s="196" t="s">
        <v>430</v>
      </c>
      <c r="F51" s="196"/>
      <c r="G51" s="196"/>
      <c r="H51" s="196"/>
      <c r="I51" s="196"/>
      <c r="J51" s="196"/>
      <c r="K51" s="196"/>
    </row>
    <row r="52" s="165" customFormat="true" ht="36" hidden="false" customHeight="true" outlineLevel="0" collapsed="false">
      <c r="A52" s="168"/>
      <c r="B52" s="169"/>
      <c r="C52" s="143" t="s">
        <v>380</v>
      </c>
      <c r="D52" s="143"/>
      <c r="E52" s="196" t="n">
        <v>378.2</v>
      </c>
      <c r="F52" s="196"/>
      <c r="G52" s="196"/>
      <c r="H52" s="196"/>
      <c r="I52" s="196"/>
      <c r="J52" s="196"/>
      <c r="K52" s="196"/>
    </row>
    <row r="53" s="165" customFormat="true" ht="22.95" hidden="false" customHeight="true" outlineLevel="0" collapsed="false">
      <c r="A53" s="168"/>
      <c r="B53" s="169"/>
      <c r="C53" s="143" t="s">
        <v>381</v>
      </c>
      <c r="D53" s="143"/>
      <c r="E53" s="195"/>
      <c r="F53" s="195"/>
      <c r="G53" s="195"/>
      <c r="H53" s="195"/>
      <c r="I53" s="195"/>
      <c r="J53" s="195"/>
      <c r="K53" s="195"/>
    </row>
    <row r="54" s="165" customFormat="true" ht="45" hidden="false" customHeight="true" outlineLevel="0" collapsed="false">
      <c r="A54" s="168"/>
      <c r="B54" s="169"/>
      <c r="C54" s="143" t="s">
        <v>382</v>
      </c>
      <c r="D54" s="143"/>
      <c r="E54" s="196" t="s">
        <v>455</v>
      </c>
      <c r="F54" s="196"/>
      <c r="G54" s="196"/>
      <c r="H54" s="196"/>
      <c r="I54" s="196"/>
      <c r="J54" s="196"/>
      <c r="K54" s="196"/>
    </row>
    <row r="55" s="165" customFormat="true" ht="147" hidden="false" customHeight="true" outlineLevel="0" collapsed="false">
      <c r="A55" s="168"/>
      <c r="B55" s="169"/>
      <c r="C55" s="143" t="s">
        <v>383</v>
      </c>
      <c r="D55" s="143"/>
      <c r="E55" s="211" t="s">
        <v>456</v>
      </c>
      <c r="F55" s="211"/>
      <c r="G55" s="211"/>
      <c r="H55" s="211"/>
      <c r="I55" s="211"/>
      <c r="J55" s="211"/>
      <c r="K55" s="211"/>
    </row>
    <row r="56" s="165" customFormat="true" ht="41.4" hidden="false" customHeight="true" outlineLevel="0" collapsed="false">
      <c r="A56" s="168"/>
      <c r="B56" s="169"/>
      <c r="C56" s="178" t="s">
        <v>375</v>
      </c>
      <c r="D56" s="178"/>
      <c r="E56" s="195"/>
      <c r="F56" s="195"/>
      <c r="G56" s="195"/>
      <c r="H56" s="195"/>
      <c r="I56" s="195"/>
      <c r="J56" s="195"/>
      <c r="K56" s="195"/>
    </row>
    <row r="57" customFormat="false" ht="62.4" hidden="false" customHeight="true" outlineLevel="0" collapsed="false">
      <c r="A57" s="168"/>
      <c r="B57" s="169"/>
      <c r="C57" s="143" t="s">
        <v>376</v>
      </c>
      <c r="D57" s="143"/>
      <c r="E57" s="196" t="s">
        <v>457</v>
      </c>
      <c r="F57" s="196"/>
      <c r="G57" s="196"/>
      <c r="H57" s="196"/>
      <c r="I57" s="196"/>
      <c r="J57" s="196"/>
      <c r="K57" s="196"/>
    </row>
    <row r="58" customFormat="false" ht="48.6" hidden="false" customHeight="true" outlineLevel="0" collapsed="false">
      <c r="A58" s="168"/>
      <c r="B58" s="169"/>
      <c r="C58" s="143" t="s">
        <v>378</v>
      </c>
      <c r="D58" s="143"/>
      <c r="E58" s="196" t="s">
        <v>430</v>
      </c>
      <c r="F58" s="196"/>
      <c r="G58" s="196"/>
      <c r="H58" s="196"/>
      <c r="I58" s="196"/>
      <c r="J58" s="196"/>
      <c r="K58" s="196"/>
    </row>
    <row r="59" customFormat="false" ht="30" hidden="false" customHeight="true" outlineLevel="0" collapsed="false">
      <c r="A59" s="168"/>
      <c r="B59" s="169"/>
      <c r="C59" s="143" t="s">
        <v>380</v>
      </c>
      <c r="D59" s="143"/>
      <c r="E59" s="196" t="n">
        <v>48</v>
      </c>
      <c r="F59" s="196"/>
      <c r="G59" s="196"/>
      <c r="H59" s="196"/>
      <c r="I59" s="196"/>
      <c r="J59" s="196"/>
      <c r="K59" s="196"/>
    </row>
    <row r="60" customFormat="false" ht="16.2" hidden="false" customHeight="true" outlineLevel="0" collapsed="false">
      <c r="A60" s="168"/>
      <c r="B60" s="169"/>
      <c r="C60" s="143" t="s">
        <v>381</v>
      </c>
      <c r="D60" s="143"/>
      <c r="E60" s="195"/>
      <c r="F60" s="195"/>
      <c r="G60" s="195"/>
      <c r="H60" s="195"/>
      <c r="I60" s="195"/>
      <c r="J60" s="195"/>
      <c r="K60" s="195"/>
    </row>
    <row r="61" customFormat="false" ht="52.5" hidden="false" customHeight="true" outlineLevel="0" collapsed="false">
      <c r="A61" s="168"/>
      <c r="B61" s="169"/>
      <c r="C61" s="143" t="s">
        <v>382</v>
      </c>
      <c r="D61" s="143"/>
      <c r="E61" s="196" t="s">
        <v>455</v>
      </c>
      <c r="F61" s="196"/>
      <c r="G61" s="196"/>
      <c r="H61" s="196"/>
      <c r="I61" s="196"/>
      <c r="J61" s="196"/>
      <c r="K61" s="196"/>
    </row>
    <row r="62" customFormat="false" ht="147" hidden="false" customHeight="true" outlineLevel="0" collapsed="false">
      <c r="A62" s="168"/>
      <c r="B62" s="169"/>
      <c r="C62" s="143" t="s">
        <v>383</v>
      </c>
      <c r="D62" s="143"/>
      <c r="E62" s="211" t="s">
        <v>456</v>
      </c>
      <c r="F62" s="211"/>
      <c r="G62" s="211"/>
      <c r="H62" s="211"/>
      <c r="I62" s="211"/>
      <c r="J62" s="211"/>
      <c r="K62" s="211"/>
    </row>
    <row r="63" customFormat="false" ht="79.5" hidden="false" customHeight="true" outlineLevel="0" collapsed="false">
      <c r="A63" s="168"/>
      <c r="B63" s="169"/>
      <c r="C63" s="178" t="s">
        <v>375</v>
      </c>
      <c r="D63" s="178"/>
      <c r="E63" s="195"/>
      <c r="F63" s="195"/>
      <c r="G63" s="195"/>
      <c r="H63" s="195"/>
      <c r="I63" s="195"/>
      <c r="J63" s="195"/>
      <c r="K63" s="195"/>
    </row>
    <row r="64" customFormat="false" ht="41.25" hidden="false" customHeight="true" outlineLevel="0" collapsed="false">
      <c r="A64" s="168"/>
      <c r="B64" s="169"/>
      <c r="C64" s="143" t="s">
        <v>376</v>
      </c>
      <c r="D64" s="143"/>
      <c r="E64" s="196" t="s">
        <v>458</v>
      </c>
      <c r="F64" s="196"/>
      <c r="G64" s="196"/>
      <c r="H64" s="196"/>
      <c r="I64" s="196"/>
      <c r="J64" s="196"/>
      <c r="K64" s="196"/>
    </row>
    <row r="65" customFormat="false" ht="38.25" hidden="false" customHeight="true" outlineLevel="0" collapsed="false">
      <c r="A65" s="168"/>
      <c r="B65" s="169"/>
      <c r="C65" s="143" t="s">
        <v>378</v>
      </c>
      <c r="D65" s="143"/>
      <c r="E65" s="196" t="s">
        <v>430</v>
      </c>
      <c r="F65" s="196"/>
      <c r="G65" s="196"/>
      <c r="H65" s="196"/>
      <c r="I65" s="196"/>
      <c r="J65" s="196"/>
      <c r="K65" s="196"/>
    </row>
    <row r="66" customFormat="false" ht="39" hidden="false" customHeight="true" outlineLevel="0" collapsed="false">
      <c r="A66" s="168"/>
      <c r="B66" s="169"/>
      <c r="C66" s="143" t="s">
        <v>380</v>
      </c>
      <c r="D66" s="143"/>
      <c r="E66" s="196" t="n">
        <v>48</v>
      </c>
      <c r="F66" s="196"/>
      <c r="G66" s="196"/>
      <c r="H66" s="196"/>
      <c r="I66" s="196"/>
      <c r="J66" s="196"/>
      <c r="K66" s="196"/>
    </row>
    <row r="67" customFormat="false" ht="39" hidden="false" customHeight="true" outlineLevel="0" collapsed="false">
      <c r="A67" s="168"/>
      <c r="B67" s="169"/>
      <c r="C67" s="143" t="s">
        <v>381</v>
      </c>
      <c r="D67" s="143"/>
      <c r="E67" s="195"/>
      <c r="F67" s="195"/>
      <c r="G67" s="195"/>
      <c r="H67" s="195"/>
      <c r="I67" s="195"/>
      <c r="J67" s="195"/>
      <c r="K67" s="195"/>
    </row>
    <row r="68" customFormat="false" ht="44.25" hidden="false" customHeight="true" outlineLevel="0" collapsed="false">
      <c r="A68" s="168"/>
      <c r="B68" s="169"/>
      <c r="C68" s="143" t="s">
        <v>382</v>
      </c>
      <c r="D68" s="143"/>
      <c r="E68" s="196" t="s">
        <v>455</v>
      </c>
      <c r="F68" s="196"/>
      <c r="G68" s="196"/>
      <c r="H68" s="196"/>
      <c r="I68" s="196"/>
      <c r="J68" s="196"/>
      <c r="K68" s="196"/>
    </row>
    <row r="69" customFormat="false" ht="147" hidden="false" customHeight="true" outlineLevel="0" collapsed="false">
      <c r="A69" s="168"/>
      <c r="B69" s="169"/>
      <c r="C69" s="143" t="s">
        <v>383</v>
      </c>
      <c r="D69" s="143"/>
      <c r="E69" s="211" t="s">
        <v>456</v>
      </c>
      <c r="F69" s="211"/>
      <c r="G69" s="211"/>
      <c r="H69" s="211"/>
      <c r="I69" s="211"/>
      <c r="J69" s="211"/>
      <c r="K69" s="211"/>
    </row>
    <row r="70" customFormat="false" ht="72" hidden="false" customHeight="true" outlineLevel="0" collapsed="false">
      <c r="A70" s="168"/>
      <c r="B70" s="169"/>
      <c r="C70" s="178" t="s">
        <v>375</v>
      </c>
      <c r="D70" s="178"/>
      <c r="E70" s="195"/>
      <c r="F70" s="195"/>
      <c r="G70" s="195"/>
      <c r="H70" s="195"/>
      <c r="I70" s="195"/>
      <c r="J70" s="195"/>
      <c r="K70" s="195"/>
    </row>
    <row r="71" customFormat="false" ht="32.25" hidden="false" customHeight="true" outlineLevel="0" collapsed="false">
      <c r="A71" s="168"/>
      <c r="B71" s="169"/>
      <c r="C71" s="143" t="s">
        <v>376</v>
      </c>
      <c r="D71" s="143"/>
      <c r="E71" s="196" t="s">
        <v>459</v>
      </c>
      <c r="F71" s="196"/>
      <c r="G71" s="196"/>
      <c r="H71" s="196"/>
      <c r="I71" s="196"/>
      <c r="J71" s="196"/>
      <c r="K71" s="196"/>
    </row>
    <row r="72" customFormat="false" ht="39" hidden="false" customHeight="true" outlineLevel="0" collapsed="false">
      <c r="A72" s="168"/>
      <c r="B72" s="169"/>
      <c r="C72" s="143" t="s">
        <v>378</v>
      </c>
      <c r="D72" s="143"/>
      <c r="E72" s="196" t="s">
        <v>430</v>
      </c>
      <c r="F72" s="196"/>
      <c r="G72" s="196"/>
      <c r="H72" s="196"/>
      <c r="I72" s="196"/>
      <c r="J72" s="196"/>
      <c r="K72" s="196"/>
    </row>
    <row r="73" customFormat="false" ht="27" hidden="false" customHeight="true" outlineLevel="0" collapsed="false">
      <c r="A73" s="168"/>
      <c r="B73" s="169"/>
      <c r="C73" s="143" t="s">
        <v>380</v>
      </c>
      <c r="D73" s="143"/>
      <c r="E73" s="196" t="n">
        <v>48</v>
      </c>
      <c r="F73" s="196"/>
      <c r="G73" s="196"/>
      <c r="H73" s="196"/>
      <c r="I73" s="196"/>
      <c r="J73" s="196"/>
      <c r="K73" s="196"/>
    </row>
    <row r="74" customFormat="false" ht="30" hidden="false" customHeight="true" outlineLevel="0" collapsed="false">
      <c r="A74" s="168"/>
      <c r="B74" s="169"/>
      <c r="C74" s="143" t="s">
        <v>381</v>
      </c>
      <c r="D74" s="143"/>
      <c r="E74" s="195"/>
      <c r="F74" s="195"/>
      <c r="G74" s="195"/>
      <c r="H74" s="195"/>
      <c r="I74" s="195"/>
      <c r="J74" s="195"/>
      <c r="K74" s="195"/>
    </row>
    <row r="75" customFormat="false" ht="38.25" hidden="false" customHeight="true" outlineLevel="0" collapsed="false">
      <c r="A75" s="168"/>
      <c r="B75" s="169"/>
      <c r="C75" s="143" t="s">
        <v>382</v>
      </c>
      <c r="D75" s="143"/>
      <c r="E75" s="196" t="s">
        <v>455</v>
      </c>
      <c r="F75" s="196"/>
      <c r="G75" s="196"/>
      <c r="H75" s="196"/>
      <c r="I75" s="196"/>
      <c r="J75" s="196"/>
      <c r="K75" s="196"/>
    </row>
    <row r="76" customFormat="false" ht="144.75" hidden="false" customHeight="true" outlineLevel="0" collapsed="false">
      <c r="A76" s="168"/>
      <c r="B76" s="169"/>
      <c r="C76" s="143" t="s">
        <v>383</v>
      </c>
      <c r="D76" s="143"/>
      <c r="E76" s="212" t="s">
        <v>460</v>
      </c>
      <c r="F76" s="212"/>
      <c r="G76" s="212"/>
      <c r="H76" s="212"/>
      <c r="I76" s="212"/>
      <c r="J76" s="212"/>
      <c r="K76" s="212"/>
    </row>
    <row r="77" customFormat="false" ht="46.5" hidden="false" customHeight="true" outlineLevel="0" collapsed="false">
      <c r="A77" s="168" t="n">
        <v>29</v>
      </c>
      <c r="B77" s="169" t="s">
        <v>385</v>
      </c>
      <c r="C77" s="143" t="s">
        <v>386</v>
      </c>
      <c r="D77" s="143"/>
      <c r="E77" s="195"/>
      <c r="F77" s="195"/>
      <c r="G77" s="195"/>
      <c r="H77" s="195"/>
      <c r="I77" s="195"/>
      <c r="J77" s="195"/>
      <c r="K77" s="195"/>
    </row>
    <row r="78" customFormat="false" ht="63" hidden="false" customHeight="true" outlineLevel="0" collapsed="false">
      <c r="A78" s="168"/>
      <c r="B78" s="169"/>
      <c r="C78" s="143" t="s">
        <v>387</v>
      </c>
      <c r="D78" s="143"/>
      <c r="E78" s="195"/>
      <c r="F78" s="195"/>
      <c r="G78" s="195"/>
      <c r="H78" s="195"/>
      <c r="I78" s="195"/>
      <c r="J78" s="195"/>
      <c r="K78" s="195"/>
    </row>
    <row r="79" customFormat="false" ht="51" hidden="false" customHeight="true" outlineLevel="0" collapsed="false">
      <c r="A79" s="168"/>
      <c r="B79" s="169"/>
      <c r="C79" s="143" t="s">
        <v>388</v>
      </c>
      <c r="D79" s="143"/>
      <c r="E79" s="195"/>
      <c r="F79" s="195"/>
      <c r="G79" s="195"/>
      <c r="H79" s="195"/>
      <c r="I79" s="195"/>
      <c r="J79" s="195"/>
      <c r="K79" s="195"/>
    </row>
    <row r="80" customFormat="false" ht="54.75" hidden="false" customHeight="true" outlineLevel="0" collapsed="false">
      <c r="A80" s="168"/>
      <c r="B80" s="169"/>
      <c r="C80" s="143" t="s">
        <v>389</v>
      </c>
      <c r="D80" s="143"/>
      <c r="E80" s="195"/>
      <c r="F80" s="195"/>
      <c r="G80" s="195"/>
      <c r="H80" s="195"/>
      <c r="I80" s="195"/>
      <c r="J80" s="195"/>
      <c r="K80" s="195"/>
    </row>
    <row r="81" customFormat="false" ht="13.8" hidden="false" customHeight="false" outlineLevel="0" collapsed="false">
      <c r="A81" s="198"/>
      <c r="B81" s="199"/>
      <c r="C81" s="201"/>
    </row>
    <row r="82" customFormat="false" ht="13.8" hidden="false" customHeight="false" outlineLevel="0" collapsed="false">
      <c r="A82" s="198"/>
      <c r="B82" s="123" t="s">
        <v>390</v>
      </c>
      <c r="C82" s="124"/>
      <c r="D82" s="125"/>
      <c r="E82" s="125"/>
      <c r="F82" s="125"/>
      <c r="G82" s="125"/>
      <c r="H82" s="125"/>
      <c r="I82" s="125"/>
      <c r="J82" s="125"/>
      <c r="K82" s="125"/>
    </row>
    <row r="83" customFormat="false" ht="12.75" hidden="false" customHeight="true" outlineLevel="0" collapsed="false">
      <c r="B83" s="123" t="s">
        <v>391</v>
      </c>
      <c r="C83" s="123"/>
      <c r="D83" s="123"/>
      <c r="E83" s="123"/>
      <c r="F83" s="123"/>
      <c r="G83" s="123"/>
      <c r="H83" s="123"/>
      <c r="I83" s="123"/>
      <c r="J83" s="123"/>
      <c r="K83" s="123"/>
    </row>
    <row r="84" customFormat="false" ht="12.75" hidden="false" customHeight="true" outlineLevel="0" collapsed="false">
      <c r="B84" s="123" t="s">
        <v>392</v>
      </c>
      <c r="C84" s="123"/>
      <c r="D84" s="123"/>
      <c r="E84" s="123"/>
      <c r="F84" s="123"/>
      <c r="G84" s="123"/>
      <c r="H84" s="123"/>
      <c r="I84" s="123"/>
      <c r="J84" s="123"/>
      <c r="K84" s="123"/>
    </row>
    <row r="85" customFormat="false" ht="13.8" hidden="false" customHeight="false" outlineLevel="0" collapsed="false">
      <c r="B85" s="123" t="s">
        <v>393</v>
      </c>
      <c r="C85" s="124"/>
      <c r="D85" s="125"/>
      <c r="E85" s="125"/>
      <c r="F85" s="125"/>
      <c r="G85" s="125"/>
      <c r="H85" s="125"/>
      <c r="I85" s="125"/>
      <c r="J85" s="125"/>
      <c r="K85" s="125"/>
    </row>
    <row r="88" customFormat="false" ht="13.8" hidden="false" customHeight="false" outlineLevel="0" collapsed="false">
      <c r="C88" s="202"/>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sheetData>
  <mergeCells count="156">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J23"/>
    <mergeCell ref="F24:J24"/>
    <mergeCell ref="A25:A26"/>
    <mergeCell ref="B25:B26"/>
    <mergeCell ref="C25:E26"/>
    <mergeCell ref="F25:J25"/>
    <mergeCell ref="F26:J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76"/>
    <mergeCell ref="B49:B76"/>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A77:A80"/>
    <mergeCell ref="B77:B80"/>
    <mergeCell ref="C77:D77"/>
    <mergeCell ref="E77:K77"/>
    <mergeCell ref="C78:D78"/>
    <mergeCell ref="E78:K78"/>
    <mergeCell ref="C79:D79"/>
    <mergeCell ref="E79:K79"/>
    <mergeCell ref="C80:D80"/>
    <mergeCell ref="E80:K80"/>
    <mergeCell ref="B83:K83"/>
  </mergeCells>
  <hyperlinks>
    <hyperlink ref="C1" location="'Перечень ООПТ'!B7" display="Ляляевская комплексная полупустыня"/>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а природы) Леляевская комплексная полупустыня"/>
    <hyperlink ref="C13" r:id="rId3" display="Охранное обязательство на памятник природы выдано комитетом охраны окружающей среды и природопользования области администрации Искровского муниципального округа от 10.06.2008 г."/>
    <hyperlink ref="C15" r:id="rId4"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509722222222222" right="0.279861111111111" top="0.440277777777778" bottom="0.3"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U15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7.33"/>
    <col collapsed="false" customWidth="true" hidden="false" outlineLevel="0" max="3" min="3" style="159" width="15"/>
    <col collapsed="false" customWidth="true" hidden="false" outlineLevel="0" max="4" min="4" style="160" width="8.44"/>
    <col collapsed="false" customWidth="true" hidden="false" outlineLevel="0" max="10" min="5" style="160" width="9.11"/>
    <col collapsed="false" customWidth="true" hidden="false" outlineLevel="0" max="11" min="11" style="160" width="13.1"/>
    <col collapsed="false" customWidth="true" hidden="false" outlineLevel="0" max="1025" min="12" style="161" width="9.11"/>
  </cols>
  <sheetData>
    <row r="1" customFormat="false" ht="30" hidden="false" customHeight="true" outlineLevel="0" collapsed="false">
      <c r="A1" s="162" t="n">
        <v>1</v>
      </c>
      <c r="B1" s="163" t="s">
        <v>287</v>
      </c>
      <c r="C1" s="128" t="s">
        <v>24</v>
      </c>
      <c r="D1" s="128"/>
      <c r="E1" s="128"/>
      <c r="F1" s="128"/>
      <c r="G1" s="128"/>
      <c r="H1" s="128"/>
      <c r="I1" s="128"/>
      <c r="J1" s="128"/>
      <c r="K1" s="128"/>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3.4" hidden="false" customHeight="true" outlineLevel="0" collapsed="false">
      <c r="A4" s="162" t="n">
        <v>4</v>
      </c>
      <c r="B4" s="163" t="s">
        <v>394</v>
      </c>
      <c r="C4" s="164" t="s">
        <v>461</v>
      </c>
      <c r="D4" s="164"/>
      <c r="E4" s="164"/>
      <c r="F4" s="164"/>
      <c r="G4" s="164"/>
      <c r="H4" s="164"/>
      <c r="I4" s="164"/>
      <c r="J4" s="164"/>
      <c r="K4" s="164"/>
    </row>
    <row r="5" s="165" customFormat="true" ht="21" hidden="false" customHeight="true" outlineLevel="0" collapsed="false">
      <c r="A5" s="162" t="n">
        <v>5</v>
      </c>
      <c r="B5" s="163" t="s">
        <v>292</v>
      </c>
      <c r="C5" s="164" t="s">
        <v>293</v>
      </c>
      <c r="D5" s="164"/>
      <c r="E5" s="164"/>
      <c r="F5" s="164"/>
      <c r="G5" s="164"/>
      <c r="H5" s="164"/>
      <c r="I5" s="164"/>
      <c r="J5" s="164"/>
      <c r="K5" s="164"/>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67" t="n">
        <v>39387</v>
      </c>
      <c r="D7" s="167"/>
      <c r="E7" s="167"/>
      <c r="F7" s="167"/>
      <c r="G7" s="167"/>
      <c r="H7" s="167"/>
      <c r="I7" s="167"/>
      <c r="J7" s="167"/>
      <c r="K7" s="167"/>
    </row>
    <row r="8" s="165" customFormat="true" ht="54.6" hidden="false" customHeight="true" outlineLevel="0" collapsed="false">
      <c r="A8" s="168" t="n">
        <v>8</v>
      </c>
      <c r="B8" s="169" t="s">
        <v>297</v>
      </c>
      <c r="C8" s="204" t="s">
        <v>462</v>
      </c>
      <c r="D8" s="204" t="s">
        <v>400</v>
      </c>
      <c r="E8" s="204" t="s">
        <v>400</v>
      </c>
      <c r="F8" s="204" t="s">
        <v>400</v>
      </c>
      <c r="G8" s="204" t="s">
        <v>400</v>
      </c>
      <c r="H8" s="204" t="s">
        <v>400</v>
      </c>
      <c r="I8" s="204" t="s">
        <v>400</v>
      </c>
      <c r="J8" s="204" t="s">
        <v>400</v>
      </c>
      <c r="K8" s="204" t="s">
        <v>400</v>
      </c>
    </row>
    <row r="9" s="165" customFormat="true" ht="18" hidden="false" customHeight="true" outlineLevel="0" collapsed="false">
      <c r="A9" s="168" t="n">
        <v>9</v>
      </c>
      <c r="B9" s="169" t="s">
        <v>299</v>
      </c>
      <c r="C9" s="213" t="s">
        <v>403</v>
      </c>
      <c r="D9" s="213"/>
      <c r="E9" s="213"/>
      <c r="F9" s="213"/>
      <c r="G9" s="135" t="s">
        <v>301</v>
      </c>
      <c r="H9" s="135"/>
      <c r="I9" s="206" t="n">
        <v>539.6</v>
      </c>
      <c r="J9" s="206"/>
      <c r="K9" s="206"/>
      <c r="M9" s="173"/>
      <c r="N9" s="173"/>
      <c r="O9" s="173"/>
      <c r="P9" s="173"/>
      <c r="Q9" s="173"/>
      <c r="R9" s="173"/>
      <c r="S9" s="173"/>
      <c r="T9" s="173"/>
      <c r="U9" s="173"/>
    </row>
    <row r="10" s="165" customFormat="true" ht="91.2" hidden="false" customHeight="true" outlineLevel="0" collapsed="false">
      <c r="A10" s="168"/>
      <c r="B10" s="169"/>
      <c r="C10" s="213"/>
      <c r="D10" s="213"/>
      <c r="E10" s="213"/>
      <c r="F10" s="213"/>
      <c r="G10" s="135" t="s">
        <v>303</v>
      </c>
      <c r="H10" s="135"/>
      <c r="I10" s="204" t="s">
        <v>318</v>
      </c>
      <c r="J10" s="204"/>
      <c r="K10" s="204"/>
      <c r="M10" s="173"/>
      <c r="N10" s="173"/>
      <c r="O10" s="173"/>
      <c r="P10" s="173"/>
      <c r="Q10" s="173"/>
      <c r="R10" s="173"/>
      <c r="S10" s="173"/>
      <c r="T10" s="173"/>
      <c r="U10" s="173"/>
    </row>
    <row r="11" s="165" customFormat="true" ht="17.4" hidden="false" customHeight="true" outlineLevel="0" collapsed="false">
      <c r="A11" s="168"/>
      <c r="B11" s="169"/>
      <c r="C11" s="213" t="s">
        <v>463</v>
      </c>
      <c r="D11" s="213"/>
      <c r="E11" s="213"/>
      <c r="F11" s="213"/>
      <c r="G11" s="135" t="s">
        <v>301</v>
      </c>
      <c r="H11" s="135"/>
      <c r="I11" s="206" t="n">
        <v>539.6</v>
      </c>
      <c r="J11" s="206"/>
      <c r="K11" s="206"/>
    </row>
    <row r="12" s="165" customFormat="true" ht="118.95" hidden="false" customHeight="true" outlineLevel="0" collapsed="false">
      <c r="A12" s="168"/>
      <c r="B12" s="169"/>
      <c r="C12" s="213"/>
      <c r="D12" s="213"/>
      <c r="E12" s="213"/>
      <c r="F12" s="213"/>
      <c r="G12" s="135" t="s">
        <v>303</v>
      </c>
      <c r="H12" s="135"/>
      <c r="I12" s="204" t="s">
        <v>320</v>
      </c>
      <c r="J12" s="204"/>
      <c r="K12" s="204"/>
    </row>
    <row r="13" s="165" customFormat="true" ht="18" hidden="false" customHeight="true" outlineLevel="0" collapsed="false">
      <c r="A13" s="168"/>
      <c r="B13" s="169"/>
      <c r="C13" s="213" t="s">
        <v>464</v>
      </c>
      <c r="D13" s="213"/>
      <c r="E13" s="213"/>
      <c r="F13" s="213"/>
      <c r="G13" s="135" t="s">
        <v>301</v>
      </c>
      <c r="H13" s="135"/>
      <c r="I13" s="166" t="s">
        <v>302</v>
      </c>
      <c r="J13" s="166"/>
      <c r="K13" s="166"/>
    </row>
    <row r="14" s="165" customFormat="true" ht="105.6" hidden="false" customHeight="true" outlineLevel="0" collapsed="false">
      <c r="A14" s="168"/>
      <c r="B14" s="169"/>
      <c r="C14" s="213"/>
      <c r="D14" s="213"/>
      <c r="E14" s="213"/>
      <c r="F14" s="213"/>
      <c r="G14" s="135" t="s">
        <v>303</v>
      </c>
      <c r="H14" s="135"/>
      <c r="I14" s="174" t="s">
        <v>310</v>
      </c>
      <c r="J14" s="174"/>
      <c r="K14" s="174"/>
    </row>
    <row r="15" s="165" customFormat="true" ht="19.95" hidden="false" customHeight="true" outlineLevel="0" collapsed="false">
      <c r="A15" s="168"/>
      <c r="B15" s="169"/>
      <c r="C15" s="213" t="s">
        <v>317</v>
      </c>
      <c r="D15" s="213"/>
      <c r="E15" s="213"/>
      <c r="F15" s="213"/>
      <c r="G15" s="135" t="s">
        <v>301</v>
      </c>
      <c r="H15" s="135"/>
      <c r="I15" s="206" t="n">
        <v>539.6</v>
      </c>
      <c r="J15" s="206"/>
      <c r="K15" s="206"/>
    </row>
    <row r="16" s="165" customFormat="true" ht="99" hidden="false" customHeight="true" outlineLevel="0" collapsed="false">
      <c r="A16" s="168"/>
      <c r="B16" s="169"/>
      <c r="C16" s="213"/>
      <c r="D16" s="213"/>
      <c r="E16" s="213"/>
      <c r="F16" s="213"/>
      <c r="G16" s="135" t="s">
        <v>303</v>
      </c>
      <c r="H16" s="135"/>
      <c r="I16" s="174" t="s">
        <v>318</v>
      </c>
      <c r="J16" s="174"/>
      <c r="K16" s="174"/>
    </row>
    <row r="17" s="165" customFormat="true" ht="29.25" hidden="false" customHeight="true" outlineLevel="0" collapsed="false">
      <c r="A17" s="168" t="n">
        <v>10</v>
      </c>
      <c r="B17" s="169" t="s">
        <v>322</v>
      </c>
      <c r="C17" s="164" t="s">
        <v>323</v>
      </c>
      <c r="D17" s="164"/>
      <c r="E17" s="164"/>
      <c r="F17" s="164"/>
      <c r="G17" s="164"/>
      <c r="H17" s="164"/>
      <c r="I17" s="164"/>
      <c r="J17" s="164"/>
      <c r="K17" s="164"/>
    </row>
    <row r="18" s="165" customFormat="true" ht="29.25" hidden="false" customHeight="true" outlineLevel="0" collapsed="false">
      <c r="A18" s="168" t="n">
        <v>11</v>
      </c>
      <c r="B18" s="169" t="s">
        <v>324</v>
      </c>
      <c r="C18" s="164" t="s">
        <v>366</v>
      </c>
      <c r="D18" s="164"/>
      <c r="E18" s="164"/>
      <c r="F18" s="164"/>
      <c r="G18" s="164"/>
      <c r="H18" s="164"/>
      <c r="I18" s="164"/>
      <c r="J18" s="164"/>
      <c r="K18" s="164"/>
    </row>
    <row r="19" s="165" customFormat="true" ht="30.6" hidden="false" customHeight="true" outlineLevel="0" collapsed="false">
      <c r="A19" s="168" t="n">
        <v>12</v>
      </c>
      <c r="B19" s="169" t="s">
        <v>465</v>
      </c>
      <c r="C19" s="164" t="s">
        <v>326</v>
      </c>
      <c r="D19" s="164"/>
      <c r="E19" s="164"/>
      <c r="F19" s="164"/>
      <c r="G19" s="164"/>
      <c r="H19" s="164"/>
      <c r="I19" s="164"/>
      <c r="J19" s="164"/>
      <c r="K19" s="164"/>
    </row>
    <row r="20" s="165" customFormat="true" ht="42.6" hidden="false" customHeight="true" outlineLevel="0" collapsed="false">
      <c r="A20" s="168" t="n">
        <v>13</v>
      </c>
      <c r="B20" s="169" t="s">
        <v>327</v>
      </c>
      <c r="C20" s="164" t="n">
        <v>1</v>
      </c>
      <c r="D20" s="164"/>
      <c r="E20" s="164"/>
      <c r="F20" s="164"/>
      <c r="G20" s="164"/>
      <c r="H20" s="164"/>
      <c r="I20" s="164"/>
      <c r="J20" s="164"/>
      <c r="K20" s="164"/>
    </row>
    <row r="21" s="165" customFormat="true" ht="38.4" hidden="false" customHeight="true" outlineLevel="0" collapsed="false">
      <c r="A21" s="168" t="n">
        <v>14</v>
      </c>
      <c r="B21" s="169" t="s">
        <v>328</v>
      </c>
      <c r="C21" s="164" t="s">
        <v>408</v>
      </c>
      <c r="D21" s="164"/>
      <c r="E21" s="164"/>
      <c r="F21" s="164"/>
      <c r="G21" s="164"/>
      <c r="H21" s="164"/>
      <c r="I21" s="164"/>
      <c r="J21" s="164"/>
      <c r="K21" s="164"/>
    </row>
    <row r="22" s="165" customFormat="true" ht="51.75" hidden="false" customHeight="true" outlineLevel="0" collapsed="false">
      <c r="A22" s="168" t="n">
        <v>15</v>
      </c>
      <c r="B22" s="169" t="s">
        <v>330</v>
      </c>
      <c r="C22" s="204" t="s">
        <v>466</v>
      </c>
      <c r="D22" s="204" t="s">
        <v>410</v>
      </c>
      <c r="E22" s="204" t="s">
        <v>410</v>
      </c>
      <c r="F22" s="204" t="s">
        <v>410</v>
      </c>
      <c r="G22" s="204" t="s">
        <v>410</v>
      </c>
      <c r="H22" s="204" t="s">
        <v>410</v>
      </c>
      <c r="I22" s="204" t="s">
        <v>410</v>
      </c>
      <c r="J22" s="204" t="s">
        <v>410</v>
      </c>
      <c r="K22" s="204" t="s">
        <v>410</v>
      </c>
    </row>
    <row r="23" s="165" customFormat="true" ht="28.2" hidden="false" customHeight="true" outlineLevel="0" collapsed="false">
      <c r="A23" s="168" t="n">
        <v>16</v>
      </c>
      <c r="B23" s="169" t="s">
        <v>332</v>
      </c>
      <c r="C23" s="177" t="n">
        <v>539.6</v>
      </c>
      <c r="D23" s="177"/>
      <c r="E23" s="177"/>
      <c r="F23" s="207" t="s">
        <v>333</v>
      </c>
      <c r="G23" s="207"/>
      <c r="H23" s="207"/>
      <c r="I23" s="207"/>
      <c r="J23" s="207"/>
      <c r="K23" s="177" t="n">
        <v>0</v>
      </c>
    </row>
    <row r="24" s="165" customFormat="true" ht="34.8" hidden="false" customHeight="true" outlineLevel="0" collapsed="false">
      <c r="A24" s="168"/>
      <c r="B24" s="169"/>
      <c r="C24" s="177"/>
      <c r="D24" s="177"/>
      <c r="E24" s="177"/>
      <c r="F24" s="207" t="s">
        <v>334</v>
      </c>
      <c r="G24" s="207"/>
      <c r="H24" s="207"/>
      <c r="I24" s="207"/>
      <c r="J24" s="207"/>
      <c r="K24" s="177" t="n">
        <v>539.6</v>
      </c>
    </row>
    <row r="25" s="165" customFormat="true" ht="25.2" hidden="false" customHeight="true" outlineLevel="0" collapsed="false">
      <c r="A25" s="168" t="n">
        <v>17</v>
      </c>
      <c r="B25" s="169" t="s">
        <v>335</v>
      </c>
      <c r="C25" s="177" t="n">
        <v>0</v>
      </c>
      <c r="D25" s="177"/>
      <c r="E25" s="177"/>
      <c r="F25" s="207" t="s">
        <v>336</v>
      </c>
      <c r="G25" s="207"/>
      <c r="H25" s="207"/>
      <c r="I25" s="207"/>
      <c r="J25" s="207"/>
      <c r="K25" s="177" t="n">
        <v>0</v>
      </c>
    </row>
    <row r="26" s="165" customFormat="true" ht="25.2" hidden="false" customHeight="true" outlineLevel="0" collapsed="false">
      <c r="A26" s="168"/>
      <c r="B26" s="169"/>
      <c r="C26" s="177"/>
      <c r="D26" s="177"/>
      <c r="E26" s="177"/>
      <c r="F26" s="207" t="s">
        <v>337</v>
      </c>
      <c r="G26" s="207"/>
      <c r="H26" s="207"/>
      <c r="I26" s="207"/>
      <c r="J26" s="207"/>
      <c r="K26" s="177" t="n">
        <v>0</v>
      </c>
    </row>
    <row r="27" s="165" customFormat="true" ht="119.4" hidden="false" customHeight="true" outlineLevel="0" collapsed="false">
      <c r="A27" s="168" t="n">
        <v>18</v>
      </c>
      <c r="B27" s="208" t="s">
        <v>338</v>
      </c>
      <c r="C27" s="179" t="s">
        <v>339</v>
      </c>
      <c r="D27" s="180" t="s">
        <v>467</v>
      </c>
      <c r="E27" s="180"/>
      <c r="F27" s="180"/>
      <c r="G27" s="180"/>
      <c r="H27" s="180"/>
      <c r="I27" s="180"/>
      <c r="J27" s="180"/>
      <c r="K27" s="180"/>
    </row>
    <row r="28" s="165" customFormat="true" ht="64.2" hidden="false" customHeight="true" outlineLevel="0" collapsed="false">
      <c r="A28" s="168"/>
      <c r="B28" s="208"/>
      <c r="C28" s="179" t="s">
        <v>341</v>
      </c>
      <c r="D28" s="180" t="s">
        <v>315</v>
      </c>
      <c r="E28" s="180"/>
      <c r="F28" s="180"/>
      <c r="G28" s="180"/>
      <c r="H28" s="180"/>
      <c r="I28" s="180"/>
      <c r="J28" s="180"/>
      <c r="K28" s="180"/>
    </row>
    <row r="29" s="165" customFormat="true" ht="92.4" hidden="false" customHeight="true" outlineLevel="0" collapsed="false">
      <c r="A29" s="168"/>
      <c r="B29" s="208"/>
      <c r="C29" s="179" t="s">
        <v>342</v>
      </c>
      <c r="D29" s="182" t="s">
        <v>468</v>
      </c>
      <c r="E29" s="182"/>
      <c r="F29" s="182"/>
      <c r="G29" s="182"/>
      <c r="H29" s="182"/>
      <c r="I29" s="182"/>
      <c r="J29" s="182"/>
      <c r="K29" s="182"/>
    </row>
    <row r="30" s="165" customFormat="true" ht="25.2" hidden="false" customHeight="true" outlineLevel="0" collapsed="false">
      <c r="A30" s="168" t="n">
        <v>19</v>
      </c>
      <c r="B30" s="169" t="s">
        <v>344</v>
      </c>
      <c r="C30" s="181" t="s">
        <v>345</v>
      </c>
      <c r="D30" s="181"/>
      <c r="E30" s="181"/>
      <c r="F30" s="181"/>
      <c r="G30" s="181"/>
      <c r="H30" s="181"/>
      <c r="I30" s="181"/>
      <c r="J30" s="181"/>
      <c r="K30" s="181"/>
    </row>
    <row r="31" s="165" customFormat="true" ht="118.8" hidden="false" customHeight="true" outlineLevel="0" collapsed="false">
      <c r="A31" s="168" t="n">
        <v>20</v>
      </c>
      <c r="B31" s="169" t="s">
        <v>346</v>
      </c>
      <c r="C31" s="204" t="s">
        <v>469</v>
      </c>
      <c r="D31" s="204" t="s">
        <v>419</v>
      </c>
      <c r="E31" s="204" t="s">
        <v>419</v>
      </c>
      <c r="F31" s="204" t="s">
        <v>419</v>
      </c>
      <c r="G31" s="204" t="s">
        <v>419</v>
      </c>
      <c r="H31" s="204" t="s">
        <v>419</v>
      </c>
      <c r="I31" s="204" t="s">
        <v>419</v>
      </c>
      <c r="J31" s="204" t="s">
        <v>419</v>
      </c>
      <c r="K31" s="204" t="s">
        <v>419</v>
      </c>
    </row>
    <row r="32" s="165" customFormat="true" ht="24" hidden="false" customHeight="true" outlineLevel="0" collapsed="false">
      <c r="A32" s="168" t="n">
        <v>21</v>
      </c>
      <c r="B32" s="169" t="s">
        <v>348</v>
      </c>
      <c r="C32" s="164"/>
      <c r="D32" s="164"/>
      <c r="E32" s="164"/>
      <c r="F32" s="164"/>
      <c r="G32" s="164"/>
      <c r="H32" s="164"/>
      <c r="I32" s="164"/>
      <c r="J32" s="164"/>
      <c r="K32" s="164"/>
    </row>
    <row r="33" s="165" customFormat="true" ht="43.2" hidden="false" customHeight="true" outlineLevel="0" collapsed="false">
      <c r="A33" s="168" t="n">
        <v>22</v>
      </c>
      <c r="B33" s="169" t="s">
        <v>349</v>
      </c>
      <c r="C33" s="214" t="s">
        <v>470</v>
      </c>
      <c r="D33" s="214"/>
      <c r="E33" s="214"/>
      <c r="F33" s="214"/>
      <c r="G33" s="214"/>
      <c r="H33" s="214"/>
      <c r="I33" s="214"/>
      <c r="J33" s="214"/>
      <c r="K33" s="214"/>
    </row>
    <row r="34" s="165" customFormat="true" ht="28.5" hidden="false" customHeight="true" outlineLevel="0" collapsed="false">
      <c r="A34" s="168" t="n">
        <v>23</v>
      </c>
      <c r="B34" s="169" t="s">
        <v>350</v>
      </c>
      <c r="C34" s="183" t="s">
        <v>351</v>
      </c>
      <c r="D34" s="183"/>
      <c r="E34" s="184" t="s">
        <v>26</v>
      </c>
      <c r="F34" s="184"/>
      <c r="G34" s="184"/>
      <c r="H34" s="184"/>
      <c r="I34" s="184"/>
      <c r="J34" s="184"/>
      <c r="K34" s="184"/>
    </row>
    <row r="35" s="165" customFormat="true" ht="64.2" hidden="false" customHeight="true" outlineLevel="0" collapsed="false">
      <c r="A35" s="168"/>
      <c r="B35" s="169"/>
      <c r="C35" s="183" t="s">
        <v>352</v>
      </c>
      <c r="D35" s="183"/>
      <c r="E35" s="184" t="s">
        <v>471</v>
      </c>
      <c r="F35" s="184"/>
      <c r="G35" s="184"/>
      <c r="H35" s="184"/>
      <c r="I35" s="184"/>
      <c r="J35" s="184"/>
      <c r="K35" s="184"/>
    </row>
    <row r="36" s="165" customFormat="true" ht="54" hidden="false" customHeight="true" outlineLevel="0" collapsed="false">
      <c r="A36" s="168"/>
      <c r="B36" s="169"/>
      <c r="C36" s="183" t="s">
        <v>354</v>
      </c>
      <c r="D36" s="183"/>
      <c r="E36" s="184" t="s">
        <v>472</v>
      </c>
      <c r="F36" s="184"/>
      <c r="G36" s="184"/>
      <c r="H36" s="184"/>
      <c r="I36" s="184"/>
      <c r="J36" s="184"/>
      <c r="K36" s="184"/>
    </row>
    <row r="37" s="165" customFormat="true" ht="30.75" hidden="false" customHeight="true" outlineLevel="0" collapsed="false">
      <c r="A37" s="168"/>
      <c r="B37" s="169"/>
      <c r="C37" s="183" t="s">
        <v>423</v>
      </c>
      <c r="D37" s="183"/>
      <c r="E37" s="184" t="s">
        <v>473</v>
      </c>
      <c r="F37" s="184"/>
      <c r="G37" s="184"/>
      <c r="H37" s="184"/>
      <c r="I37" s="184"/>
      <c r="J37" s="184"/>
      <c r="K37" s="184"/>
    </row>
    <row r="38" s="165" customFormat="true" ht="46.95" hidden="false" customHeight="true" outlineLevel="0" collapsed="false">
      <c r="A38" s="168"/>
      <c r="B38" s="169"/>
      <c r="C38" s="183" t="s">
        <v>358</v>
      </c>
      <c r="D38" s="183"/>
      <c r="E38" s="184" t="s">
        <v>425</v>
      </c>
      <c r="F38" s="184"/>
      <c r="G38" s="184"/>
      <c r="H38" s="184"/>
      <c r="I38" s="184"/>
      <c r="J38" s="184"/>
      <c r="K38" s="184"/>
    </row>
    <row r="39" s="165" customFormat="true" ht="33" hidden="false" customHeight="true" outlineLevel="0" collapsed="false">
      <c r="A39" s="168" t="n">
        <v>24</v>
      </c>
      <c r="B39" s="169" t="s">
        <v>360</v>
      </c>
      <c r="C39" s="189"/>
      <c r="D39" s="189"/>
      <c r="E39" s="189"/>
      <c r="F39" s="189"/>
      <c r="G39" s="189"/>
      <c r="H39" s="189"/>
      <c r="I39" s="189"/>
      <c r="J39" s="189"/>
      <c r="K39" s="189"/>
    </row>
    <row r="40" s="165" customFormat="true" ht="111" hidden="false" customHeight="true" outlineLevel="0" collapsed="false">
      <c r="A40" s="190" t="n">
        <v>25</v>
      </c>
      <c r="B40" s="191" t="s">
        <v>426</v>
      </c>
      <c r="C40" s="178" t="s">
        <v>362</v>
      </c>
      <c r="D40" s="204" t="s">
        <v>315</v>
      </c>
      <c r="E40" s="204"/>
      <c r="F40" s="204"/>
      <c r="G40" s="204"/>
      <c r="H40" s="204"/>
      <c r="I40" s="204"/>
      <c r="J40" s="204"/>
      <c r="K40" s="204"/>
    </row>
    <row r="41" s="165" customFormat="true" ht="103.95" hidden="false" customHeight="true" outlineLevel="0" collapsed="false">
      <c r="A41" s="190"/>
      <c r="B41" s="191"/>
      <c r="C41" s="178" t="s">
        <v>363</v>
      </c>
      <c r="D41" s="144" t="s">
        <v>474</v>
      </c>
      <c r="E41" s="144"/>
      <c r="F41" s="144"/>
      <c r="G41" s="144"/>
      <c r="H41" s="144"/>
      <c r="I41" s="144"/>
      <c r="J41" s="144"/>
      <c r="K41" s="144"/>
    </row>
    <row r="42" s="165" customFormat="true" ht="24" hidden="false" customHeight="true" outlineLevel="0" collapsed="false">
      <c r="A42" s="168" t="n">
        <v>26</v>
      </c>
      <c r="B42" s="169" t="s">
        <v>365</v>
      </c>
      <c r="C42" s="215" t="s">
        <v>366</v>
      </c>
      <c r="D42" s="215"/>
      <c r="E42" s="215"/>
      <c r="F42" s="215"/>
      <c r="G42" s="215"/>
      <c r="H42" s="215"/>
      <c r="I42" s="215"/>
      <c r="J42" s="215"/>
      <c r="K42" s="215"/>
    </row>
    <row r="43" s="165" customFormat="true" ht="29.4" hidden="false" customHeight="true" outlineLevel="0" collapsed="false">
      <c r="A43" s="168" t="n">
        <v>27</v>
      </c>
      <c r="B43" s="169" t="s">
        <v>367</v>
      </c>
      <c r="C43" s="178" t="s">
        <v>368</v>
      </c>
      <c r="D43" s="178"/>
      <c r="E43" s="215" t="s">
        <v>366</v>
      </c>
      <c r="F43" s="215"/>
      <c r="G43" s="215"/>
      <c r="H43" s="215"/>
      <c r="I43" s="215"/>
      <c r="J43" s="215"/>
      <c r="K43" s="215"/>
    </row>
    <row r="44" s="165" customFormat="true" ht="41.4" hidden="false" customHeight="true" outlineLevel="0" collapsed="false">
      <c r="A44" s="168"/>
      <c r="B44" s="169"/>
      <c r="C44" s="178" t="s">
        <v>369</v>
      </c>
      <c r="D44" s="178"/>
      <c r="E44" s="215" t="s">
        <v>366</v>
      </c>
      <c r="F44" s="215"/>
      <c r="G44" s="215"/>
      <c r="H44" s="215"/>
      <c r="I44" s="215"/>
      <c r="J44" s="215"/>
      <c r="K44" s="215"/>
    </row>
    <row r="45" s="165" customFormat="true" ht="31.95" hidden="false" customHeight="true" outlineLevel="0" collapsed="false">
      <c r="A45" s="168"/>
      <c r="B45" s="169"/>
      <c r="C45" s="178" t="s">
        <v>370</v>
      </c>
      <c r="D45" s="178"/>
      <c r="E45" s="215" t="s">
        <v>366</v>
      </c>
      <c r="F45" s="215"/>
      <c r="G45" s="215"/>
      <c r="H45" s="215"/>
      <c r="I45" s="215"/>
      <c r="J45" s="215"/>
      <c r="K45" s="215"/>
    </row>
    <row r="46" s="165" customFormat="true" ht="56.4" hidden="false" customHeight="true" outlineLevel="0" collapsed="false">
      <c r="A46" s="168"/>
      <c r="B46" s="169"/>
      <c r="C46" s="178" t="s">
        <v>371</v>
      </c>
      <c r="D46" s="178"/>
      <c r="E46" s="215" t="s">
        <v>366</v>
      </c>
      <c r="F46" s="215"/>
      <c r="G46" s="215"/>
      <c r="H46" s="215"/>
      <c r="I46" s="215"/>
      <c r="J46" s="215"/>
      <c r="K46" s="215"/>
    </row>
    <row r="47" s="165" customFormat="true" ht="43.2" hidden="false" customHeight="true" outlineLevel="0" collapsed="false">
      <c r="A47" s="168"/>
      <c r="B47" s="169"/>
      <c r="C47" s="178" t="s">
        <v>372</v>
      </c>
      <c r="D47" s="178"/>
      <c r="E47" s="215" t="s">
        <v>366</v>
      </c>
      <c r="F47" s="215"/>
      <c r="G47" s="215"/>
      <c r="H47" s="215"/>
      <c r="I47" s="215"/>
      <c r="J47" s="215"/>
      <c r="K47" s="215"/>
    </row>
    <row r="48" s="165" customFormat="true" ht="111.6" hidden="false" customHeight="true" outlineLevel="0" collapsed="false">
      <c r="A48" s="168"/>
      <c r="B48" s="169"/>
      <c r="C48" s="178" t="s">
        <v>373</v>
      </c>
      <c r="D48" s="178"/>
      <c r="E48" s="215" t="s">
        <v>366</v>
      </c>
      <c r="F48" s="215"/>
      <c r="G48" s="215"/>
      <c r="H48" s="215"/>
      <c r="I48" s="215"/>
      <c r="J48" s="215"/>
      <c r="K48" s="215"/>
    </row>
    <row r="49" s="165" customFormat="true" ht="73.2" hidden="false" customHeight="true" outlineLevel="0" collapsed="false">
      <c r="A49" s="216" t="n">
        <v>28</v>
      </c>
      <c r="B49" s="169" t="s">
        <v>374</v>
      </c>
      <c r="C49" s="178" t="s">
        <v>375</v>
      </c>
      <c r="D49" s="178"/>
      <c r="E49" s="195"/>
      <c r="F49" s="195"/>
      <c r="G49" s="195"/>
      <c r="H49" s="195"/>
      <c r="I49" s="195"/>
      <c r="J49" s="195"/>
      <c r="K49" s="195"/>
    </row>
    <row r="50" s="165" customFormat="true" ht="39" hidden="false" customHeight="true" outlineLevel="0" collapsed="false">
      <c r="A50" s="216"/>
      <c r="B50" s="169"/>
      <c r="C50" s="143" t="s">
        <v>376</v>
      </c>
      <c r="D50" s="143"/>
      <c r="E50" s="196" t="s">
        <v>475</v>
      </c>
      <c r="F50" s="196"/>
      <c r="G50" s="196"/>
      <c r="H50" s="196"/>
      <c r="I50" s="196"/>
      <c r="J50" s="196"/>
      <c r="K50" s="196"/>
    </row>
    <row r="51" s="165" customFormat="true" ht="51" hidden="false" customHeight="true" outlineLevel="0" collapsed="false">
      <c r="A51" s="216"/>
      <c r="B51" s="169"/>
      <c r="C51" s="143" t="s">
        <v>378</v>
      </c>
      <c r="D51" s="143"/>
      <c r="E51" s="196" t="s">
        <v>379</v>
      </c>
      <c r="F51" s="196"/>
      <c r="G51" s="196"/>
      <c r="H51" s="196"/>
      <c r="I51" s="196"/>
      <c r="J51" s="196"/>
      <c r="K51" s="196"/>
    </row>
    <row r="52" s="165" customFormat="true" ht="39.6" hidden="false" customHeight="true" outlineLevel="0" collapsed="false">
      <c r="A52" s="216"/>
      <c r="B52" s="169"/>
      <c r="C52" s="143" t="s">
        <v>380</v>
      </c>
      <c r="D52" s="143"/>
      <c r="E52" s="196"/>
      <c r="F52" s="196"/>
      <c r="G52" s="196"/>
      <c r="H52" s="196"/>
      <c r="I52" s="196"/>
      <c r="J52" s="196"/>
      <c r="K52" s="196"/>
    </row>
    <row r="53" s="165" customFormat="true" ht="29.4" hidden="false" customHeight="true" outlineLevel="0" collapsed="false">
      <c r="A53" s="216"/>
      <c r="B53" s="169"/>
      <c r="C53" s="143" t="s">
        <v>381</v>
      </c>
      <c r="D53" s="143"/>
      <c r="E53" s="195"/>
      <c r="F53" s="195"/>
      <c r="G53" s="195"/>
      <c r="H53" s="195"/>
      <c r="I53" s="195"/>
      <c r="J53" s="195"/>
      <c r="K53" s="195"/>
    </row>
    <row r="54" s="165" customFormat="true" ht="57.6" hidden="false" customHeight="true" outlineLevel="0" collapsed="false">
      <c r="A54" s="216"/>
      <c r="B54" s="169"/>
      <c r="C54" s="143" t="s">
        <v>382</v>
      </c>
      <c r="D54" s="143"/>
      <c r="E54" s="196" t="s">
        <v>455</v>
      </c>
      <c r="F54" s="196"/>
      <c r="G54" s="196"/>
      <c r="H54" s="196"/>
      <c r="I54" s="196"/>
      <c r="J54" s="196"/>
      <c r="K54" s="196"/>
    </row>
    <row r="55" s="165" customFormat="true" ht="125.25" hidden="false" customHeight="true" outlineLevel="0" collapsed="false">
      <c r="A55" s="216"/>
      <c r="B55" s="169"/>
      <c r="C55" s="155" t="s">
        <v>383</v>
      </c>
      <c r="D55" s="155"/>
      <c r="E55" s="217" t="s">
        <v>476</v>
      </c>
      <c r="F55" s="217"/>
      <c r="G55" s="217"/>
      <c r="H55" s="217"/>
      <c r="I55" s="217"/>
      <c r="J55" s="217"/>
      <c r="K55" s="217"/>
    </row>
    <row r="56" s="165" customFormat="true" ht="43.95" hidden="false" customHeight="true" outlineLevel="0" collapsed="false">
      <c r="A56" s="216"/>
      <c r="B56" s="169"/>
      <c r="C56" s="178" t="s">
        <v>375</v>
      </c>
      <c r="D56" s="178"/>
      <c r="E56" s="218"/>
      <c r="F56" s="218"/>
      <c r="G56" s="218"/>
      <c r="H56" s="218"/>
      <c r="I56" s="218"/>
      <c r="J56" s="218"/>
      <c r="K56" s="218"/>
    </row>
    <row r="57" s="165" customFormat="true" ht="41.4" hidden="false" customHeight="true" outlineLevel="0" collapsed="false">
      <c r="A57" s="216"/>
      <c r="B57" s="169"/>
      <c r="C57" s="143" t="s">
        <v>376</v>
      </c>
      <c r="D57" s="143"/>
      <c r="E57" s="196" t="s">
        <v>477</v>
      </c>
      <c r="F57" s="196"/>
      <c r="G57" s="196"/>
      <c r="H57" s="196"/>
      <c r="I57" s="196"/>
      <c r="J57" s="196"/>
      <c r="K57" s="196"/>
    </row>
    <row r="58" s="165" customFormat="true" ht="51" hidden="false" customHeight="true" outlineLevel="0" collapsed="false">
      <c r="A58" s="216"/>
      <c r="B58" s="169"/>
      <c r="C58" s="143" t="s">
        <v>378</v>
      </c>
      <c r="D58" s="143"/>
      <c r="E58" s="196" t="s">
        <v>379</v>
      </c>
      <c r="F58" s="196"/>
      <c r="G58" s="196"/>
      <c r="H58" s="196"/>
      <c r="I58" s="196"/>
      <c r="J58" s="196"/>
      <c r="K58" s="196"/>
    </row>
    <row r="59" s="165" customFormat="true" ht="42" hidden="false" customHeight="true" outlineLevel="0" collapsed="false">
      <c r="A59" s="216"/>
      <c r="B59" s="169"/>
      <c r="C59" s="143" t="s">
        <v>380</v>
      </c>
      <c r="D59" s="143"/>
      <c r="E59" s="196" t="n">
        <v>96</v>
      </c>
      <c r="F59" s="196"/>
      <c r="G59" s="196"/>
      <c r="H59" s="196"/>
      <c r="I59" s="196"/>
      <c r="J59" s="196"/>
      <c r="K59" s="196"/>
    </row>
    <row r="60" s="165" customFormat="true" ht="36.75" hidden="false" customHeight="true" outlineLevel="0" collapsed="false">
      <c r="A60" s="216"/>
      <c r="B60" s="169"/>
      <c r="C60" s="143" t="s">
        <v>381</v>
      </c>
      <c r="D60" s="143"/>
      <c r="E60" s="195"/>
      <c r="F60" s="195"/>
      <c r="G60" s="195"/>
      <c r="H60" s="195"/>
      <c r="I60" s="195"/>
      <c r="J60" s="195"/>
      <c r="K60" s="195"/>
    </row>
    <row r="61" s="165" customFormat="true" ht="43.8" hidden="false" customHeight="true" outlineLevel="0" collapsed="false">
      <c r="A61" s="216"/>
      <c r="B61" s="169"/>
      <c r="C61" s="143" t="s">
        <v>382</v>
      </c>
      <c r="D61" s="143"/>
      <c r="E61" s="196" t="s">
        <v>455</v>
      </c>
      <c r="F61" s="196"/>
      <c r="G61" s="196"/>
      <c r="H61" s="196"/>
      <c r="I61" s="196"/>
      <c r="J61" s="196"/>
      <c r="K61" s="196"/>
    </row>
    <row r="62" s="165" customFormat="true" ht="129" hidden="false" customHeight="true" outlineLevel="0" collapsed="false">
      <c r="A62" s="216"/>
      <c r="B62" s="169"/>
      <c r="C62" s="155" t="s">
        <v>383</v>
      </c>
      <c r="D62" s="155"/>
      <c r="E62" s="217" t="s">
        <v>478</v>
      </c>
      <c r="F62" s="217"/>
      <c r="G62" s="217"/>
      <c r="H62" s="217"/>
      <c r="I62" s="217"/>
      <c r="J62" s="217"/>
      <c r="K62" s="217"/>
      <c r="L62" s="219"/>
    </row>
    <row r="63" s="165" customFormat="true" ht="77.25" hidden="false" customHeight="true" outlineLevel="0" collapsed="false">
      <c r="A63" s="216"/>
      <c r="B63" s="169"/>
      <c r="C63" s="178" t="s">
        <v>375</v>
      </c>
      <c r="D63" s="178"/>
      <c r="E63" s="195"/>
      <c r="F63" s="195"/>
      <c r="G63" s="195"/>
      <c r="H63" s="195"/>
      <c r="I63" s="195"/>
      <c r="J63" s="195"/>
      <c r="K63" s="195"/>
    </row>
    <row r="64" s="165" customFormat="true" ht="36" hidden="false" customHeight="true" outlineLevel="0" collapsed="false">
      <c r="A64" s="216"/>
      <c r="B64" s="169"/>
      <c r="C64" s="143" t="s">
        <v>376</v>
      </c>
      <c r="D64" s="143"/>
      <c r="E64" s="196" t="s">
        <v>479</v>
      </c>
      <c r="F64" s="196"/>
      <c r="G64" s="196"/>
      <c r="H64" s="196"/>
      <c r="I64" s="196"/>
      <c r="J64" s="196"/>
      <c r="K64" s="196"/>
    </row>
    <row r="65" s="165" customFormat="true" ht="57" hidden="false" customHeight="true" outlineLevel="0" collapsed="false">
      <c r="A65" s="216"/>
      <c r="B65" s="169"/>
      <c r="C65" s="143" t="s">
        <v>378</v>
      </c>
      <c r="D65" s="143"/>
      <c r="E65" s="196" t="s">
        <v>379</v>
      </c>
      <c r="F65" s="196"/>
      <c r="G65" s="196"/>
      <c r="H65" s="196"/>
      <c r="I65" s="196"/>
      <c r="J65" s="196"/>
      <c r="K65" s="196"/>
    </row>
    <row r="66" s="165" customFormat="true" ht="38.4" hidden="false" customHeight="true" outlineLevel="0" collapsed="false">
      <c r="A66" s="216"/>
      <c r="B66" s="169"/>
      <c r="C66" s="143" t="s">
        <v>380</v>
      </c>
      <c r="D66" s="143"/>
      <c r="E66" s="195"/>
      <c r="F66" s="195"/>
      <c r="G66" s="195"/>
      <c r="H66" s="195"/>
      <c r="I66" s="195"/>
      <c r="J66" s="195"/>
      <c r="K66" s="195"/>
    </row>
    <row r="67" s="165" customFormat="true" ht="32.25" hidden="false" customHeight="true" outlineLevel="0" collapsed="false">
      <c r="A67" s="216"/>
      <c r="B67" s="169"/>
      <c r="C67" s="143" t="s">
        <v>381</v>
      </c>
      <c r="D67" s="143"/>
      <c r="E67" s="195"/>
      <c r="F67" s="195"/>
      <c r="G67" s="195"/>
      <c r="H67" s="195"/>
      <c r="I67" s="195"/>
      <c r="J67" s="195"/>
      <c r="K67" s="195"/>
    </row>
    <row r="68" s="165" customFormat="true" ht="48" hidden="false" customHeight="true" outlineLevel="0" collapsed="false">
      <c r="A68" s="216"/>
      <c r="B68" s="169"/>
      <c r="C68" s="143" t="s">
        <v>382</v>
      </c>
      <c r="D68" s="143"/>
      <c r="E68" s="196" t="s">
        <v>455</v>
      </c>
      <c r="F68" s="196"/>
      <c r="G68" s="196"/>
      <c r="H68" s="196"/>
      <c r="I68" s="196"/>
      <c r="J68" s="196"/>
      <c r="K68" s="196"/>
    </row>
    <row r="69" s="165" customFormat="true" ht="126" hidden="false" customHeight="true" outlineLevel="0" collapsed="false">
      <c r="A69" s="216"/>
      <c r="B69" s="169"/>
      <c r="C69" s="155" t="s">
        <v>383</v>
      </c>
      <c r="D69" s="155"/>
      <c r="E69" s="217" t="s">
        <v>478</v>
      </c>
      <c r="F69" s="217"/>
      <c r="G69" s="217"/>
      <c r="H69" s="217"/>
      <c r="I69" s="217"/>
      <c r="J69" s="217"/>
      <c r="K69" s="217"/>
      <c r="L69" s="219"/>
    </row>
    <row r="70" s="165" customFormat="true" ht="54.75" hidden="false" customHeight="true" outlineLevel="0" collapsed="false">
      <c r="A70" s="168" t="n">
        <v>29</v>
      </c>
      <c r="B70" s="169" t="s">
        <v>385</v>
      </c>
      <c r="C70" s="143" t="s">
        <v>386</v>
      </c>
      <c r="D70" s="143"/>
      <c r="E70" s="195"/>
      <c r="F70" s="195"/>
      <c r="G70" s="195"/>
      <c r="H70" s="195"/>
      <c r="I70" s="195"/>
      <c r="J70" s="195"/>
      <c r="K70" s="195"/>
    </row>
    <row r="71" s="165" customFormat="true" ht="54.75" hidden="false" customHeight="true" outlineLevel="0" collapsed="false">
      <c r="A71" s="168"/>
      <c r="B71" s="169"/>
      <c r="C71" s="143" t="s">
        <v>387</v>
      </c>
      <c r="D71" s="143"/>
      <c r="E71" s="195"/>
      <c r="F71" s="195"/>
      <c r="G71" s="195"/>
      <c r="H71" s="195"/>
      <c r="I71" s="195"/>
      <c r="J71" s="195"/>
      <c r="K71" s="195"/>
    </row>
    <row r="72" s="165" customFormat="true" ht="54.75" hidden="false" customHeight="true" outlineLevel="0" collapsed="false">
      <c r="A72" s="168"/>
      <c r="B72" s="169"/>
      <c r="C72" s="143" t="s">
        <v>388</v>
      </c>
      <c r="D72" s="143"/>
      <c r="E72" s="218"/>
      <c r="F72" s="218"/>
      <c r="G72" s="218"/>
      <c r="H72" s="218"/>
      <c r="I72" s="218"/>
      <c r="J72" s="218"/>
      <c r="K72" s="218"/>
    </row>
    <row r="73" s="165" customFormat="true" ht="59.25" hidden="false" customHeight="true" outlineLevel="0" collapsed="false">
      <c r="A73" s="168"/>
      <c r="B73" s="169"/>
      <c r="C73" s="143" t="s">
        <v>389</v>
      </c>
      <c r="D73" s="143"/>
      <c r="E73" s="164"/>
      <c r="F73" s="164"/>
      <c r="G73" s="164"/>
      <c r="H73" s="164"/>
      <c r="I73" s="164"/>
      <c r="J73" s="164"/>
      <c r="K73" s="164"/>
    </row>
    <row r="74" s="165" customFormat="true" ht="13.8" hidden="false" customHeight="false" outlineLevel="0" collapsed="false">
      <c r="A74" s="198"/>
      <c r="B74" s="199"/>
      <c r="C74" s="200"/>
    </row>
    <row r="75" s="165" customFormat="true" ht="13.8" hidden="false" customHeight="false" outlineLevel="0" collapsed="false">
      <c r="A75" s="198"/>
      <c r="B75" s="123" t="s">
        <v>390</v>
      </c>
      <c r="C75" s="124"/>
      <c r="D75" s="125"/>
      <c r="E75" s="125"/>
      <c r="F75" s="125"/>
      <c r="G75" s="125"/>
      <c r="H75" s="125"/>
      <c r="I75" s="125"/>
      <c r="J75" s="125"/>
      <c r="K75" s="125"/>
    </row>
    <row r="76" customFormat="false" ht="12.75" hidden="false" customHeight="true" outlineLevel="0" collapsed="false">
      <c r="A76" s="198"/>
      <c r="B76" s="123" t="s">
        <v>391</v>
      </c>
      <c r="C76" s="123"/>
      <c r="D76" s="123"/>
      <c r="E76" s="123"/>
      <c r="F76" s="123"/>
      <c r="G76" s="123"/>
      <c r="H76" s="123"/>
      <c r="I76" s="123"/>
      <c r="J76" s="123"/>
      <c r="K76" s="123"/>
    </row>
    <row r="77" customFormat="false" ht="12.75" hidden="false" customHeight="true" outlineLevel="0" collapsed="false">
      <c r="A77" s="198"/>
      <c r="B77" s="123" t="s">
        <v>392</v>
      </c>
      <c r="C77" s="220"/>
      <c r="D77" s="220"/>
      <c r="E77" s="220"/>
      <c r="F77" s="220"/>
      <c r="G77" s="220"/>
      <c r="H77" s="220"/>
      <c r="I77" s="220"/>
      <c r="J77" s="220"/>
      <c r="K77" s="220"/>
    </row>
    <row r="78" customFormat="false" ht="13.8" hidden="false" customHeight="false" outlineLevel="0" collapsed="false">
      <c r="A78" s="198"/>
      <c r="B78" s="123" t="s">
        <v>393</v>
      </c>
      <c r="C78" s="124"/>
      <c r="D78" s="125"/>
      <c r="E78" s="125"/>
      <c r="F78" s="125"/>
      <c r="G78" s="125"/>
      <c r="H78" s="125"/>
      <c r="I78" s="125"/>
      <c r="J78" s="125"/>
      <c r="K78" s="125"/>
    </row>
    <row r="79" customFormat="false" ht="13.8" hidden="false" customHeight="false" outlineLevel="0" collapsed="false">
      <c r="A79" s="198"/>
      <c r="B79" s="199"/>
      <c r="C79" s="201"/>
      <c r="D79" s="165"/>
      <c r="E79" s="165"/>
      <c r="F79" s="165"/>
      <c r="G79" s="165"/>
      <c r="H79" s="165"/>
      <c r="I79" s="165"/>
      <c r="J79" s="165"/>
      <c r="K79" s="165"/>
    </row>
    <row r="80" customFormat="false" ht="13.8" hidden="false" customHeight="false" outlineLevel="0" collapsed="false">
      <c r="A80" s="198"/>
      <c r="B80" s="199"/>
      <c r="C80" s="201"/>
      <c r="D80" s="165"/>
      <c r="E80" s="165"/>
      <c r="F80" s="165"/>
      <c r="G80" s="165"/>
      <c r="H80" s="165"/>
      <c r="I80" s="165"/>
      <c r="J80" s="165"/>
      <c r="K80" s="165"/>
    </row>
    <row r="81" customFormat="false" ht="13.8" hidden="false" customHeight="false" outlineLevel="0" collapsed="false">
      <c r="A81" s="198"/>
      <c r="B81" s="199"/>
      <c r="C81" s="203"/>
      <c r="D81" s="165"/>
      <c r="E81" s="165"/>
      <c r="F81" s="165"/>
      <c r="G81" s="165"/>
      <c r="H81" s="165"/>
      <c r="I81" s="165"/>
      <c r="J81" s="165"/>
      <c r="K81" s="165"/>
    </row>
    <row r="82" customFormat="false" ht="13.8" hidden="false" customHeight="false" outlineLevel="0" collapsed="false">
      <c r="A82" s="198"/>
      <c r="B82" s="199"/>
      <c r="C82" s="203"/>
      <c r="D82" s="165"/>
      <c r="E82" s="165"/>
      <c r="F82" s="165"/>
      <c r="G82" s="165"/>
      <c r="H82" s="165"/>
      <c r="I82" s="165"/>
      <c r="J82" s="165"/>
      <c r="K82" s="165"/>
    </row>
    <row r="83" customFormat="false" ht="13.8" hidden="false" customHeight="false" outlineLevel="0" collapsed="false">
      <c r="A83" s="198"/>
      <c r="B83" s="199"/>
      <c r="C83" s="203"/>
      <c r="D83" s="165"/>
      <c r="E83" s="165"/>
      <c r="F83" s="165"/>
      <c r="G83" s="165"/>
      <c r="H83" s="165"/>
      <c r="I83" s="165"/>
      <c r="J83" s="165"/>
      <c r="K83" s="165"/>
    </row>
    <row r="84" customFormat="false" ht="13.8" hidden="false" customHeight="false" outlineLevel="0" collapsed="false">
      <c r="A84" s="198"/>
      <c r="B84" s="199"/>
      <c r="C84" s="203"/>
      <c r="D84" s="165"/>
      <c r="E84" s="165"/>
      <c r="F84" s="165"/>
      <c r="G84" s="165"/>
      <c r="H84" s="165"/>
      <c r="I84" s="165"/>
      <c r="J84" s="165"/>
      <c r="K84" s="165"/>
    </row>
    <row r="85" customFormat="false" ht="13.8" hidden="false" customHeight="false" outlineLevel="0" collapsed="false">
      <c r="A85" s="198"/>
      <c r="B85" s="199"/>
      <c r="C85" s="203"/>
      <c r="D85" s="165"/>
      <c r="E85" s="165"/>
      <c r="F85" s="165"/>
      <c r="G85" s="165"/>
      <c r="H85" s="165"/>
      <c r="I85" s="165"/>
      <c r="J85" s="165"/>
      <c r="K85" s="165"/>
    </row>
    <row r="86" customFormat="false" ht="13.2" hidden="false" customHeight="false" outlineLevel="0" collapsed="false">
      <c r="A86" s="198"/>
      <c r="B86" s="199"/>
      <c r="C86" s="199"/>
      <c r="D86" s="165"/>
      <c r="E86" s="165"/>
      <c r="F86" s="165"/>
      <c r="G86" s="165"/>
      <c r="H86" s="165"/>
      <c r="I86" s="165"/>
      <c r="J86" s="165"/>
      <c r="K86" s="165"/>
    </row>
    <row r="87" customFormat="false" ht="13.8" hidden="false" customHeight="false" outlineLevel="0" collapsed="false">
      <c r="A87" s="198"/>
      <c r="B87" s="199"/>
      <c r="C87" s="203"/>
      <c r="D87" s="165"/>
      <c r="E87" s="165"/>
      <c r="F87" s="165"/>
      <c r="G87" s="165"/>
      <c r="H87" s="165"/>
      <c r="I87" s="165"/>
      <c r="J87" s="165"/>
      <c r="K87" s="165"/>
    </row>
    <row r="88" customFormat="false" ht="13.8" hidden="false" customHeight="false" outlineLevel="0" collapsed="false">
      <c r="A88" s="198"/>
      <c r="B88" s="199"/>
      <c r="C88" s="203"/>
      <c r="D88" s="165"/>
      <c r="E88" s="165"/>
      <c r="F88" s="165"/>
      <c r="G88" s="165"/>
      <c r="H88" s="165"/>
      <c r="I88" s="165"/>
      <c r="J88" s="165"/>
      <c r="K88" s="165"/>
    </row>
    <row r="89" customFormat="false" ht="13.8" hidden="false" customHeight="false" outlineLevel="0" collapsed="false">
      <c r="A89" s="198"/>
      <c r="B89" s="199"/>
      <c r="C89" s="203"/>
      <c r="D89" s="165"/>
      <c r="E89" s="165"/>
      <c r="F89" s="165"/>
      <c r="G89" s="165"/>
      <c r="H89" s="165"/>
      <c r="I89" s="165"/>
      <c r="J89" s="165"/>
      <c r="K89" s="165"/>
    </row>
    <row r="90" customFormat="false" ht="13.8" hidden="false" customHeight="false" outlineLevel="0" collapsed="false">
      <c r="A90" s="198"/>
      <c r="B90" s="199"/>
      <c r="C90" s="203"/>
    </row>
    <row r="91" customFormat="false" ht="13.8" hidden="false" customHeight="false" outlineLevel="0" collapsed="false">
      <c r="A91" s="198"/>
      <c r="B91" s="199"/>
      <c r="C91" s="221"/>
    </row>
    <row r="92" customFormat="false" ht="13.8" hidden="false" customHeight="false" outlineLevel="0" collapsed="false">
      <c r="A92" s="198"/>
      <c r="B92" s="199"/>
      <c r="C92" s="200"/>
    </row>
    <row r="93" customFormat="false" ht="13.8" hidden="false" customHeight="false" outlineLevel="0" collapsed="false">
      <c r="A93" s="198"/>
      <c r="B93" s="199"/>
      <c r="C93" s="222"/>
    </row>
    <row r="94" customFormat="false" ht="13.8" hidden="false" customHeight="false" outlineLevel="0" collapsed="false">
      <c r="A94" s="198"/>
      <c r="B94" s="199"/>
      <c r="C94" s="201"/>
    </row>
    <row r="95" customFormat="false" ht="13.8" hidden="false" customHeight="false" outlineLevel="0" collapsed="false">
      <c r="A95" s="198"/>
      <c r="B95" s="199"/>
      <c r="C95" s="223"/>
    </row>
    <row r="96" customFormat="false" ht="13.8" hidden="false" customHeight="false" outlineLevel="0" collapsed="false">
      <c r="A96" s="198"/>
      <c r="B96" s="199"/>
      <c r="C96" s="201"/>
    </row>
    <row r="97" customFormat="false" ht="13.8" hidden="false" customHeight="false" outlineLevel="0" collapsed="false">
      <c r="A97" s="198"/>
      <c r="B97" s="199"/>
      <c r="C97" s="201"/>
    </row>
    <row r="98" customFormat="false" ht="13.8" hidden="false" customHeight="false" outlineLevel="0" collapsed="false">
      <c r="A98" s="198"/>
      <c r="B98" s="199"/>
      <c r="C98" s="201"/>
    </row>
    <row r="104" customFormat="false" ht="13.8" hidden="false" customHeight="false" outlineLevel="0" collapsed="false">
      <c r="C104" s="202"/>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sheetData>
  <mergeCells count="142">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J23"/>
    <mergeCell ref="F24:J24"/>
    <mergeCell ref="A25:A26"/>
    <mergeCell ref="B25:B26"/>
    <mergeCell ref="C25:E26"/>
    <mergeCell ref="F25:J25"/>
    <mergeCell ref="F26:J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69"/>
    <mergeCell ref="B49:B69"/>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A70:A73"/>
    <mergeCell ref="B70:B73"/>
    <mergeCell ref="C70:D70"/>
    <mergeCell ref="E70:K70"/>
    <mergeCell ref="C71:D71"/>
    <mergeCell ref="E71:K71"/>
    <mergeCell ref="C72:D72"/>
    <mergeCell ref="E72:K72"/>
    <mergeCell ref="C73:D73"/>
    <mergeCell ref="E73:K73"/>
    <mergeCell ref="B76:K76"/>
  </mergeCells>
  <hyperlinks>
    <hyperlink ref="C1" location="'Перечень ООПТ'!B8" display="Финайкинская тюльпанная степь"/>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а природы) Финайкинская тюльпанная степь"/>
    <hyperlink ref="C13" r:id="rId3" display="Охранное обязательство на памятник природы выдано комитетом охраны окружающей среды и природопользования области администрации Новоалександровского муниципального округа от 10.06.2008 г."/>
    <hyperlink ref="C15" r:id="rId4"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09722222222222" right="0.229861111111111" top="0.390277777777778" bottom="0.20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V1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1"/>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0" min="6" style="160" width="9.11"/>
    <col collapsed="false" customWidth="true" hidden="false" outlineLevel="0" max="11" min="11" style="160" width="10.11"/>
    <col collapsed="false" customWidth="true" hidden="false" outlineLevel="0" max="12" min="12" style="161" width="8.67"/>
    <col collapsed="false" customWidth="true" hidden="false" outlineLevel="0" max="13" min="13" style="161" width="8.44"/>
    <col collapsed="false" customWidth="true" hidden="false" outlineLevel="0" max="1025" min="14" style="161" width="9.11"/>
  </cols>
  <sheetData>
    <row r="1" customFormat="false" ht="30" hidden="false" customHeight="true" outlineLevel="0" collapsed="false">
      <c r="A1" s="162" t="n">
        <v>1</v>
      </c>
      <c r="B1" s="163" t="s">
        <v>287</v>
      </c>
      <c r="C1" s="128" t="s">
        <v>29</v>
      </c>
      <c r="D1" s="128"/>
      <c r="E1" s="128"/>
      <c r="F1" s="128"/>
      <c r="G1" s="128"/>
      <c r="H1" s="128"/>
      <c r="I1" s="128"/>
      <c r="J1" s="128"/>
      <c r="K1" s="128"/>
      <c r="M1" s="224"/>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3.4" hidden="false" customHeight="true" outlineLevel="0" collapsed="false">
      <c r="A4" s="162" t="n">
        <v>4</v>
      </c>
      <c r="B4" s="163" t="s">
        <v>394</v>
      </c>
      <c r="C4" s="164" t="s">
        <v>480</v>
      </c>
      <c r="D4" s="164"/>
      <c r="E4" s="164"/>
      <c r="F4" s="164"/>
      <c r="G4" s="164"/>
      <c r="H4" s="164"/>
      <c r="I4" s="164"/>
      <c r="J4" s="164"/>
      <c r="K4" s="164"/>
    </row>
    <row r="5" s="165" customFormat="true" ht="21" hidden="false" customHeight="true" outlineLevel="0" collapsed="false">
      <c r="A5" s="162" t="n">
        <v>5</v>
      </c>
      <c r="B5" s="163" t="s">
        <v>292</v>
      </c>
      <c r="C5" s="164" t="s">
        <v>293</v>
      </c>
      <c r="D5" s="164"/>
      <c r="E5" s="164"/>
      <c r="F5" s="164"/>
      <c r="G5" s="164"/>
      <c r="H5" s="164"/>
      <c r="I5" s="164"/>
      <c r="J5" s="164"/>
      <c r="K5" s="164"/>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67" t="n">
        <v>30147</v>
      </c>
      <c r="D7" s="167"/>
      <c r="E7" s="167"/>
      <c r="F7" s="167"/>
      <c r="G7" s="167"/>
      <c r="H7" s="167"/>
      <c r="I7" s="167"/>
      <c r="J7" s="167"/>
      <c r="K7" s="167"/>
    </row>
    <row r="8" s="165" customFormat="true" ht="95.4" hidden="false" customHeight="true" outlineLevel="0" collapsed="false">
      <c r="A8" s="168" t="n">
        <v>8</v>
      </c>
      <c r="B8" s="169" t="s">
        <v>297</v>
      </c>
      <c r="C8" s="180" t="s">
        <v>481</v>
      </c>
      <c r="D8" s="180"/>
      <c r="E8" s="180"/>
      <c r="F8" s="180"/>
      <c r="G8" s="180"/>
      <c r="H8" s="180"/>
      <c r="I8" s="180"/>
      <c r="J8" s="180"/>
      <c r="K8" s="180"/>
    </row>
    <row r="9" s="165" customFormat="true" ht="18.6" hidden="false" customHeight="true" outlineLevel="0" collapsed="false">
      <c r="A9" s="168" t="n">
        <v>9</v>
      </c>
      <c r="B9" s="169" t="s">
        <v>299</v>
      </c>
      <c r="C9" s="225" t="s">
        <v>482</v>
      </c>
      <c r="D9" s="225"/>
      <c r="E9" s="225"/>
      <c r="F9" s="225"/>
      <c r="G9" s="135" t="s">
        <v>301</v>
      </c>
      <c r="H9" s="135"/>
      <c r="I9" s="226" t="n">
        <v>36</v>
      </c>
      <c r="J9" s="226"/>
      <c r="K9" s="226"/>
      <c r="N9" s="173"/>
      <c r="O9" s="173"/>
      <c r="P9" s="173"/>
      <c r="Q9" s="173"/>
      <c r="R9" s="173"/>
      <c r="S9" s="173"/>
      <c r="T9" s="173"/>
      <c r="U9" s="173"/>
      <c r="V9" s="173"/>
    </row>
    <row r="10" s="165" customFormat="true" ht="103.2" hidden="false" customHeight="true" outlineLevel="0" collapsed="false">
      <c r="A10" s="168"/>
      <c r="B10" s="169"/>
      <c r="C10" s="225"/>
      <c r="D10" s="225"/>
      <c r="E10" s="225"/>
      <c r="F10" s="225"/>
      <c r="G10" s="135" t="s">
        <v>303</v>
      </c>
      <c r="H10" s="135"/>
      <c r="I10" s="180" t="s">
        <v>483</v>
      </c>
      <c r="J10" s="180"/>
      <c r="K10" s="180"/>
      <c r="N10" s="173"/>
      <c r="O10" s="173"/>
      <c r="P10" s="173"/>
      <c r="Q10" s="173"/>
      <c r="R10" s="173"/>
      <c r="S10" s="173"/>
      <c r="T10" s="173"/>
      <c r="U10" s="173"/>
      <c r="V10" s="173"/>
    </row>
    <row r="11" s="165" customFormat="true" ht="19.95" hidden="false" customHeight="true" outlineLevel="0" collapsed="false">
      <c r="A11" s="168"/>
      <c r="B11" s="169"/>
      <c r="C11" s="225" t="s">
        <v>484</v>
      </c>
      <c r="D11" s="225"/>
      <c r="E11" s="225"/>
      <c r="F11" s="225"/>
      <c r="G11" s="135" t="s">
        <v>301</v>
      </c>
      <c r="H11" s="135"/>
      <c r="I11" s="226" t="s">
        <v>485</v>
      </c>
      <c r="J11" s="226"/>
      <c r="K11" s="226"/>
    </row>
    <row r="12" s="165" customFormat="true" ht="142.5" hidden="false" customHeight="true" outlineLevel="0" collapsed="false">
      <c r="A12" s="168"/>
      <c r="B12" s="169"/>
      <c r="C12" s="225"/>
      <c r="D12" s="225"/>
      <c r="E12" s="225"/>
      <c r="F12" s="225"/>
      <c r="G12" s="135" t="s">
        <v>303</v>
      </c>
      <c r="H12" s="135"/>
      <c r="I12" s="180" t="s">
        <v>486</v>
      </c>
      <c r="J12" s="180"/>
      <c r="K12" s="180"/>
    </row>
    <row r="13" s="165" customFormat="true" ht="28.95" hidden="false" customHeight="true" outlineLevel="0" collapsed="false">
      <c r="A13" s="168"/>
      <c r="B13" s="169"/>
      <c r="C13" s="225" t="s">
        <v>487</v>
      </c>
      <c r="D13" s="225"/>
      <c r="E13" s="225"/>
      <c r="F13" s="225"/>
      <c r="G13" s="135" t="s">
        <v>301</v>
      </c>
      <c r="H13" s="135"/>
      <c r="I13" s="226" t="s">
        <v>488</v>
      </c>
      <c r="J13" s="226"/>
      <c r="K13" s="226"/>
    </row>
    <row r="14" s="165" customFormat="true" ht="118.2" hidden="false" customHeight="true" outlineLevel="0" collapsed="false">
      <c r="A14" s="168"/>
      <c r="B14" s="169"/>
      <c r="C14" s="225"/>
      <c r="D14" s="225"/>
      <c r="E14" s="225"/>
      <c r="F14" s="225"/>
      <c r="G14" s="135" t="s">
        <v>303</v>
      </c>
      <c r="H14" s="135"/>
      <c r="I14" s="180" t="s">
        <v>308</v>
      </c>
      <c r="J14" s="180"/>
      <c r="K14" s="180"/>
    </row>
    <row r="15" s="165" customFormat="true" ht="18.6" hidden="false" customHeight="true" outlineLevel="0" collapsed="false">
      <c r="A15" s="168"/>
      <c r="B15" s="169"/>
      <c r="C15" s="225" t="s">
        <v>489</v>
      </c>
      <c r="D15" s="225"/>
      <c r="E15" s="225"/>
      <c r="F15" s="225"/>
      <c r="G15" s="135" t="s">
        <v>301</v>
      </c>
      <c r="H15" s="135"/>
      <c r="I15" s="226" t="n">
        <v>14.3</v>
      </c>
      <c r="J15" s="226"/>
      <c r="K15" s="226"/>
    </row>
    <row r="16" s="165" customFormat="true" ht="86.4" hidden="false" customHeight="true" outlineLevel="0" collapsed="false">
      <c r="A16" s="168"/>
      <c r="B16" s="169"/>
      <c r="C16" s="225"/>
      <c r="D16" s="225"/>
      <c r="E16" s="225"/>
      <c r="F16" s="225"/>
      <c r="G16" s="135" t="s">
        <v>303</v>
      </c>
      <c r="H16" s="135"/>
      <c r="I16" s="180" t="s">
        <v>490</v>
      </c>
      <c r="J16" s="180"/>
      <c r="K16" s="180"/>
    </row>
    <row r="17" s="165" customFormat="true" ht="25.2" hidden="false" customHeight="true" outlineLevel="0" collapsed="false">
      <c r="A17" s="168"/>
      <c r="B17" s="169"/>
      <c r="C17" s="225" t="s">
        <v>491</v>
      </c>
      <c r="D17" s="225"/>
      <c r="E17" s="225"/>
      <c r="F17" s="225"/>
      <c r="G17" s="135" t="s">
        <v>301</v>
      </c>
      <c r="H17" s="135"/>
      <c r="I17" s="226" t="n">
        <v>37.7</v>
      </c>
      <c r="J17" s="226"/>
      <c r="K17" s="226"/>
    </row>
    <row r="18" s="165" customFormat="true" ht="87" hidden="false" customHeight="true" outlineLevel="0" collapsed="false">
      <c r="A18" s="168"/>
      <c r="B18" s="169"/>
      <c r="C18" s="225"/>
      <c r="D18" s="225"/>
      <c r="E18" s="225"/>
      <c r="F18" s="225"/>
      <c r="G18" s="135" t="s">
        <v>303</v>
      </c>
      <c r="H18" s="135"/>
      <c r="I18" s="180" t="s">
        <v>318</v>
      </c>
      <c r="J18" s="180"/>
      <c r="K18" s="180"/>
    </row>
    <row r="19" s="165" customFormat="true" ht="21" hidden="false" customHeight="true" outlineLevel="0" collapsed="false">
      <c r="A19" s="168"/>
      <c r="B19" s="169"/>
      <c r="C19" s="225" t="s">
        <v>403</v>
      </c>
      <c r="D19" s="225"/>
      <c r="E19" s="225"/>
      <c r="F19" s="225"/>
      <c r="G19" s="135" t="s">
        <v>301</v>
      </c>
      <c r="H19" s="135"/>
      <c r="I19" s="226" t="n">
        <v>37.7</v>
      </c>
      <c r="J19" s="226"/>
      <c r="K19" s="226"/>
    </row>
    <row r="20" s="165" customFormat="true" ht="87" hidden="false" customHeight="true" outlineLevel="0" collapsed="false">
      <c r="A20" s="168"/>
      <c r="B20" s="169"/>
      <c r="C20" s="225"/>
      <c r="D20" s="225"/>
      <c r="E20" s="225"/>
      <c r="F20" s="225"/>
      <c r="G20" s="135" t="s">
        <v>303</v>
      </c>
      <c r="H20" s="135"/>
      <c r="I20" s="174" t="s">
        <v>318</v>
      </c>
      <c r="J20" s="174"/>
      <c r="K20" s="174"/>
    </row>
    <row r="21" s="165" customFormat="true" ht="27" hidden="false" customHeight="true" outlineLevel="0" collapsed="false">
      <c r="A21" s="168"/>
      <c r="B21" s="169"/>
      <c r="C21" s="225" t="s">
        <v>492</v>
      </c>
      <c r="D21" s="225"/>
      <c r="E21" s="225"/>
      <c r="F21" s="225"/>
      <c r="G21" s="135" t="s">
        <v>301</v>
      </c>
      <c r="H21" s="135"/>
      <c r="I21" s="226" t="n">
        <v>37.7</v>
      </c>
      <c r="J21" s="226"/>
      <c r="K21" s="226"/>
    </row>
    <row r="22" s="165" customFormat="true" ht="103.95" hidden="false" customHeight="true" outlineLevel="0" collapsed="false">
      <c r="A22" s="168"/>
      <c r="B22" s="169"/>
      <c r="C22" s="225"/>
      <c r="D22" s="225"/>
      <c r="E22" s="225"/>
      <c r="F22" s="225"/>
      <c r="G22" s="135" t="s">
        <v>303</v>
      </c>
      <c r="H22" s="135"/>
      <c r="I22" s="174" t="s">
        <v>320</v>
      </c>
      <c r="J22" s="174"/>
      <c r="K22" s="174"/>
    </row>
    <row r="23" s="165" customFormat="true" ht="19.2" hidden="false" customHeight="true" outlineLevel="0" collapsed="false">
      <c r="A23" s="168"/>
      <c r="B23" s="169"/>
      <c r="C23" s="225" t="s">
        <v>493</v>
      </c>
      <c r="D23" s="225"/>
      <c r="E23" s="225"/>
      <c r="F23" s="225"/>
      <c r="G23" s="135" t="s">
        <v>301</v>
      </c>
      <c r="H23" s="135"/>
      <c r="I23" s="166" t="s">
        <v>302</v>
      </c>
      <c r="J23" s="166"/>
      <c r="K23" s="166"/>
    </row>
    <row r="24" s="165" customFormat="true" ht="105" hidden="false" customHeight="true" outlineLevel="0" collapsed="false">
      <c r="A24" s="168"/>
      <c r="B24" s="169"/>
      <c r="C24" s="225"/>
      <c r="D24" s="225"/>
      <c r="E24" s="225"/>
      <c r="F24" s="225"/>
      <c r="G24" s="135" t="s">
        <v>303</v>
      </c>
      <c r="H24" s="135"/>
      <c r="I24" s="174" t="s">
        <v>494</v>
      </c>
      <c r="J24" s="174"/>
      <c r="K24" s="174"/>
    </row>
    <row r="25" s="165" customFormat="true" ht="24.6" hidden="false" customHeight="true" outlineLevel="0" collapsed="false">
      <c r="A25" s="168"/>
      <c r="B25" s="169"/>
      <c r="C25" s="225" t="s">
        <v>317</v>
      </c>
      <c r="D25" s="225"/>
      <c r="E25" s="225"/>
      <c r="F25" s="225"/>
      <c r="G25" s="135" t="s">
        <v>301</v>
      </c>
      <c r="H25" s="135"/>
      <c r="I25" s="226" t="n">
        <v>37.7</v>
      </c>
      <c r="J25" s="226"/>
      <c r="K25" s="226"/>
    </row>
    <row r="26" s="165" customFormat="true" ht="90" hidden="false" customHeight="true" outlineLevel="0" collapsed="false">
      <c r="A26" s="168"/>
      <c r="B26" s="169"/>
      <c r="C26" s="225"/>
      <c r="D26" s="225"/>
      <c r="E26" s="225"/>
      <c r="F26" s="225"/>
      <c r="G26" s="135" t="s">
        <v>303</v>
      </c>
      <c r="H26" s="135"/>
      <c r="I26" s="174" t="s">
        <v>318</v>
      </c>
      <c r="J26" s="174"/>
      <c r="K26" s="174"/>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9.25" hidden="false" customHeight="true" outlineLevel="0" collapsed="false">
      <c r="A28" s="168" t="n">
        <v>11</v>
      </c>
      <c r="B28" s="169" t="s">
        <v>324</v>
      </c>
      <c r="C28" s="164"/>
      <c r="D28" s="164"/>
      <c r="E28" s="164"/>
      <c r="F28" s="164"/>
      <c r="G28" s="164"/>
      <c r="H28" s="164"/>
      <c r="I28" s="164"/>
      <c r="J28" s="164"/>
      <c r="K28" s="164"/>
    </row>
    <row r="29" s="165" customFormat="true" ht="31.2" hidden="false" customHeight="true" outlineLevel="0" collapsed="false">
      <c r="A29" s="168" t="n">
        <v>12</v>
      </c>
      <c r="B29" s="169" t="s">
        <v>465</v>
      </c>
      <c r="C29" s="164" t="s">
        <v>326</v>
      </c>
      <c r="D29" s="164"/>
      <c r="E29" s="164"/>
      <c r="F29" s="164"/>
      <c r="G29" s="164"/>
      <c r="H29" s="164"/>
      <c r="I29" s="164"/>
      <c r="J29" s="164"/>
      <c r="K29" s="164"/>
    </row>
    <row r="30" s="165" customFormat="true" ht="42" hidden="false" customHeight="true" outlineLevel="0" collapsed="false">
      <c r="A30" s="168" t="n">
        <v>13</v>
      </c>
      <c r="B30" s="169" t="s">
        <v>327</v>
      </c>
      <c r="C30" s="164" t="n">
        <v>1</v>
      </c>
      <c r="D30" s="164"/>
      <c r="E30" s="164"/>
      <c r="F30" s="164"/>
      <c r="G30" s="164"/>
      <c r="H30" s="164"/>
      <c r="I30" s="164"/>
      <c r="J30" s="164"/>
      <c r="K30" s="164"/>
    </row>
    <row r="31" s="165" customFormat="true" ht="34.95" hidden="false" customHeight="true" outlineLevel="0" collapsed="false">
      <c r="A31" s="168" t="n">
        <v>14</v>
      </c>
      <c r="B31" s="169" t="s">
        <v>328</v>
      </c>
      <c r="C31" s="166" t="s">
        <v>496</v>
      </c>
      <c r="D31" s="166" t="s">
        <v>497</v>
      </c>
      <c r="E31" s="166" t="s">
        <v>497</v>
      </c>
      <c r="F31" s="166" t="s">
        <v>497</v>
      </c>
      <c r="G31" s="166" t="s">
        <v>497</v>
      </c>
      <c r="H31" s="166" t="s">
        <v>497</v>
      </c>
      <c r="I31" s="166" t="s">
        <v>497</v>
      </c>
      <c r="J31" s="166" t="s">
        <v>497</v>
      </c>
      <c r="K31" s="166" t="s">
        <v>497</v>
      </c>
    </row>
    <row r="32" s="165" customFormat="true" ht="34.2" hidden="false" customHeight="true" outlineLevel="0" collapsed="false">
      <c r="A32" s="168" t="n">
        <v>15</v>
      </c>
      <c r="B32" s="169" t="s">
        <v>330</v>
      </c>
      <c r="C32" s="184" t="s">
        <v>498</v>
      </c>
      <c r="D32" s="184" t="s">
        <v>410</v>
      </c>
      <c r="E32" s="184" t="s">
        <v>410</v>
      </c>
      <c r="F32" s="184" t="s">
        <v>410</v>
      </c>
      <c r="G32" s="184" t="s">
        <v>410</v>
      </c>
      <c r="H32" s="184" t="s">
        <v>410</v>
      </c>
      <c r="I32" s="184" t="s">
        <v>410</v>
      </c>
      <c r="J32" s="184" t="s">
        <v>410</v>
      </c>
      <c r="K32" s="184" t="s">
        <v>410</v>
      </c>
    </row>
    <row r="33" s="165" customFormat="true" ht="31.95" hidden="false" customHeight="true" outlineLevel="0" collapsed="false">
      <c r="A33" s="168" t="n">
        <v>16</v>
      </c>
      <c r="B33" s="169" t="s">
        <v>332</v>
      </c>
      <c r="C33" s="177" t="n">
        <v>37.7</v>
      </c>
      <c r="D33" s="177"/>
      <c r="E33" s="177"/>
      <c r="F33" s="207" t="s">
        <v>333</v>
      </c>
      <c r="G33" s="207"/>
      <c r="H33" s="207"/>
      <c r="I33" s="207"/>
      <c r="J33" s="177" t="n">
        <v>0</v>
      </c>
      <c r="K33" s="177"/>
    </row>
    <row r="34" s="165" customFormat="true" ht="43.2" hidden="false" customHeight="true" outlineLevel="0" collapsed="false">
      <c r="A34" s="168"/>
      <c r="B34" s="169"/>
      <c r="C34" s="177"/>
      <c r="D34" s="177"/>
      <c r="E34" s="177"/>
      <c r="F34" s="207" t="s">
        <v>334</v>
      </c>
      <c r="G34" s="207"/>
      <c r="H34" s="207"/>
      <c r="I34" s="207"/>
      <c r="J34" s="177" t="n">
        <v>37.7</v>
      </c>
      <c r="K34" s="177"/>
    </row>
    <row r="35" s="165" customFormat="true" ht="25.2" hidden="false" customHeight="true" outlineLevel="0" collapsed="false">
      <c r="A35" s="168" t="n">
        <v>17</v>
      </c>
      <c r="B35" s="169" t="s">
        <v>335</v>
      </c>
      <c r="C35" s="177" t="n">
        <v>0</v>
      </c>
      <c r="D35" s="177"/>
      <c r="E35" s="177"/>
      <c r="F35" s="178" t="s">
        <v>336</v>
      </c>
      <c r="G35" s="178"/>
      <c r="H35" s="178"/>
      <c r="I35" s="178"/>
      <c r="J35" s="177" t="n">
        <v>0</v>
      </c>
      <c r="K35" s="177"/>
    </row>
    <row r="36" s="165" customFormat="true" ht="25.2" hidden="false" customHeight="true" outlineLevel="0" collapsed="false">
      <c r="A36" s="168"/>
      <c r="B36" s="169"/>
      <c r="C36" s="177"/>
      <c r="D36" s="177"/>
      <c r="E36" s="177"/>
      <c r="F36" s="178" t="s">
        <v>337</v>
      </c>
      <c r="G36" s="178"/>
      <c r="H36" s="178"/>
      <c r="I36" s="178"/>
      <c r="J36" s="177" t="n">
        <v>0</v>
      </c>
      <c r="K36" s="177"/>
    </row>
    <row r="37" s="165" customFormat="true" ht="60" hidden="false" customHeight="true" outlineLevel="0" collapsed="false">
      <c r="A37" s="168" t="n">
        <v>18</v>
      </c>
      <c r="B37" s="169" t="s">
        <v>338</v>
      </c>
      <c r="C37" s="179" t="s">
        <v>339</v>
      </c>
      <c r="D37" s="227" t="s">
        <v>499</v>
      </c>
      <c r="E37" s="227"/>
      <c r="F37" s="227"/>
      <c r="G37" s="227"/>
      <c r="H37" s="227"/>
      <c r="I37" s="227"/>
      <c r="J37" s="227"/>
      <c r="K37" s="227"/>
    </row>
    <row r="38" s="165" customFormat="true" ht="60" hidden="false" customHeight="true" outlineLevel="0" collapsed="false">
      <c r="A38" s="168"/>
      <c r="B38" s="169"/>
      <c r="C38" s="179" t="s">
        <v>341</v>
      </c>
      <c r="D38" s="228" t="s">
        <v>315</v>
      </c>
      <c r="E38" s="228"/>
      <c r="F38" s="228"/>
      <c r="G38" s="228"/>
      <c r="H38" s="228"/>
      <c r="I38" s="228"/>
      <c r="J38" s="228"/>
      <c r="K38" s="228"/>
    </row>
    <row r="39" s="165" customFormat="true" ht="83.4" hidden="false" customHeight="true" outlineLevel="0" collapsed="false">
      <c r="A39" s="168"/>
      <c r="B39" s="169"/>
      <c r="C39" s="179" t="s">
        <v>342</v>
      </c>
      <c r="D39" s="206" t="s">
        <v>500</v>
      </c>
      <c r="E39" s="206"/>
      <c r="F39" s="206"/>
      <c r="G39" s="206"/>
      <c r="H39" s="206"/>
      <c r="I39" s="206"/>
      <c r="J39" s="206"/>
      <c r="K39" s="206"/>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05.6" hidden="false" customHeight="true" outlineLevel="0" collapsed="false">
      <c r="A41" s="168" t="n">
        <v>20</v>
      </c>
      <c r="B41" s="169" t="s">
        <v>346</v>
      </c>
      <c r="C41" s="184" t="s">
        <v>501</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43.2" hidden="false" customHeight="true" outlineLevel="0" collapsed="false">
      <c r="A43" s="168" t="n">
        <v>22</v>
      </c>
      <c r="B43" s="169" t="s">
        <v>349</v>
      </c>
      <c r="C43" s="214" t="s">
        <v>502</v>
      </c>
      <c r="D43" s="214"/>
      <c r="E43" s="214"/>
      <c r="F43" s="214"/>
      <c r="G43" s="214"/>
      <c r="H43" s="214"/>
      <c r="I43" s="214"/>
      <c r="J43" s="214"/>
      <c r="K43" s="214"/>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61.2" hidden="false" customHeight="true" outlineLevel="0" collapsed="false">
      <c r="A45" s="168"/>
      <c r="B45" s="169"/>
      <c r="C45" s="183" t="s">
        <v>352</v>
      </c>
      <c r="D45" s="183"/>
      <c r="E45" s="184" t="s">
        <v>503</v>
      </c>
      <c r="F45" s="184"/>
      <c r="G45" s="184"/>
      <c r="H45" s="184"/>
      <c r="I45" s="184"/>
      <c r="J45" s="184"/>
      <c r="K45" s="184"/>
    </row>
    <row r="46" s="165" customFormat="true" ht="60.6"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34.2" hidden="false" customHeight="true" outlineLevel="0" collapsed="false">
      <c r="A49" s="168" t="n">
        <v>24</v>
      </c>
      <c r="B49" s="169" t="s">
        <v>360</v>
      </c>
      <c r="C49" s="189"/>
      <c r="D49" s="189"/>
      <c r="E49" s="189"/>
      <c r="F49" s="189"/>
      <c r="G49" s="189"/>
      <c r="H49" s="189"/>
      <c r="I49" s="189"/>
      <c r="J49" s="189"/>
      <c r="K49" s="189"/>
    </row>
    <row r="50" s="165" customFormat="true" ht="114" hidden="false" customHeight="true" outlineLevel="0" collapsed="false">
      <c r="A50" s="190" t="n">
        <v>25</v>
      </c>
      <c r="B50" s="191" t="s">
        <v>426</v>
      </c>
      <c r="C50" s="178" t="s">
        <v>362</v>
      </c>
      <c r="D50" s="204" t="s">
        <v>315</v>
      </c>
      <c r="E50" s="204"/>
      <c r="F50" s="204"/>
      <c r="G50" s="204"/>
      <c r="H50" s="204"/>
      <c r="I50" s="204"/>
      <c r="J50" s="204"/>
      <c r="K50" s="204"/>
    </row>
    <row r="51" s="165" customFormat="true" ht="114.75" hidden="false" customHeight="true" outlineLevel="0" collapsed="false">
      <c r="A51" s="190"/>
      <c r="B51" s="191"/>
      <c r="C51" s="178" t="s">
        <v>363</v>
      </c>
      <c r="D51" s="144" t="s">
        <v>506</v>
      </c>
      <c r="E51" s="144"/>
      <c r="F51" s="144"/>
      <c r="G51" s="144"/>
      <c r="H51" s="144"/>
      <c r="I51" s="144"/>
      <c r="J51" s="144"/>
      <c r="K51" s="144"/>
    </row>
    <row r="52" s="165" customFormat="true" ht="24" hidden="false" customHeight="true" outlineLevel="0" collapsed="false">
      <c r="A52" s="168" t="n">
        <v>26</v>
      </c>
      <c r="B52" s="169" t="s">
        <v>365</v>
      </c>
      <c r="C52" s="215" t="s">
        <v>366</v>
      </c>
      <c r="D52" s="215"/>
      <c r="E52" s="215"/>
      <c r="F52" s="215"/>
      <c r="G52" s="215"/>
      <c r="H52" s="215"/>
      <c r="I52" s="215"/>
      <c r="J52" s="215"/>
      <c r="K52" s="215"/>
    </row>
    <row r="53" s="165" customFormat="true" ht="38.25" hidden="false" customHeight="true" outlineLevel="0" collapsed="false">
      <c r="A53" s="168" t="n">
        <v>27</v>
      </c>
      <c r="B53" s="169" t="s">
        <v>367</v>
      </c>
      <c r="C53" s="178" t="s">
        <v>368</v>
      </c>
      <c r="D53" s="178"/>
      <c r="E53" s="215" t="s">
        <v>366</v>
      </c>
      <c r="F53" s="215"/>
      <c r="G53" s="215"/>
      <c r="H53" s="215"/>
      <c r="I53" s="215"/>
      <c r="J53" s="215"/>
      <c r="K53" s="215"/>
    </row>
    <row r="54" s="165" customFormat="true" ht="52.95" hidden="false" customHeight="true" outlineLevel="0" collapsed="false">
      <c r="A54" s="168"/>
      <c r="B54" s="169"/>
      <c r="C54" s="178" t="s">
        <v>369</v>
      </c>
      <c r="D54" s="178"/>
      <c r="E54" s="215" t="s">
        <v>366</v>
      </c>
      <c r="F54" s="215"/>
      <c r="G54" s="215"/>
      <c r="H54" s="215"/>
      <c r="I54" s="215"/>
      <c r="J54" s="215"/>
      <c r="K54" s="215"/>
    </row>
    <row r="55" s="165" customFormat="true" ht="34.2" hidden="false" customHeight="true" outlineLevel="0" collapsed="false">
      <c r="A55" s="168"/>
      <c r="B55" s="169"/>
      <c r="C55" s="178" t="s">
        <v>370</v>
      </c>
      <c r="D55" s="178"/>
      <c r="E55" s="215" t="s">
        <v>366</v>
      </c>
      <c r="F55" s="215"/>
      <c r="G55" s="215"/>
      <c r="H55" s="215"/>
      <c r="I55" s="215"/>
      <c r="J55" s="215"/>
      <c r="K55" s="215"/>
    </row>
    <row r="56" s="165" customFormat="true" ht="66" hidden="false" customHeight="true" outlineLevel="0" collapsed="false">
      <c r="A56" s="168"/>
      <c r="B56" s="169"/>
      <c r="C56" s="178" t="s">
        <v>371</v>
      </c>
      <c r="D56" s="178"/>
      <c r="E56" s="215" t="s">
        <v>366</v>
      </c>
      <c r="F56" s="215"/>
      <c r="G56" s="215"/>
      <c r="H56" s="215"/>
      <c r="I56" s="215"/>
      <c r="J56" s="215"/>
      <c r="K56" s="215"/>
    </row>
    <row r="57" s="165" customFormat="true" ht="45.6" hidden="false" customHeight="true" outlineLevel="0" collapsed="false">
      <c r="A57" s="168"/>
      <c r="B57" s="169"/>
      <c r="C57" s="178" t="s">
        <v>372</v>
      </c>
      <c r="D57" s="178"/>
      <c r="E57" s="215" t="s">
        <v>366</v>
      </c>
      <c r="F57" s="215"/>
      <c r="G57" s="215"/>
      <c r="H57" s="215"/>
      <c r="I57" s="215"/>
      <c r="J57" s="215"/>
      <c r="K57" s="215"/>
    </row>
    <row r="58" s="165" customFormat="true" ht="112.95" hidden="false" customHeight="true" outlineLevel="0" collapsed="false">
      <c r="A58" s="168"/>
      <c r="B58" s="169"/>
      <c r="C58" s="178" t="s">
        <v>373</v>
      </c>
      <c r="D58" s="178"/>
      <c r="E58" s="215" t="s">
        <v>366</v>
      </c>
      <c r="F58" s="215"/>
      <c r="G58" s="215"/>
      <c r="H58" s="215"/>
      <c r="I58" s="215"/>
      <c r="J58" s="215"/>
      <c r="K58" s="215"/>
    </row>
    <row r="59" s="165" customFormat="true" ht="67.2" hidden="false" customHeight="true" outlineLevel="0" collapsed="false">
      <c r="A59" s="168" t="n">
        <v>28</v>
      </c>
      <c r="B59" s="169" t="s">
        <v>428</v>
      </c>
      <c r="C59" s="178" t="s">
        <v>375</v>
      </c>
      <c r="D59" s="178"/>
      <c r="E59" s="229"/>
      <c r="F59" s="229"/>
      <c r="G59" s="229"/>
      <c r="H59" s="229"/>
      <c r="I59" s="229"/>
      <c r="J59" s="229"/>
      <c r="K59" s="229"/>
    </row>
    <row r="60" s="165" customFormat="true" ht="28.95" hidden="false" customHeight="true" outlineLevel="0" collapsed="false">
      <c r="A60" s="168"/>
      <c r="B60" s="169"/>
      <c r="C60" s="143" t="s">
        <v>376</v>
      </c>
      <c r="D60" s="143"/>
      <c r="E60" s="209" t="s">
        <v>507</v>
      </c>
      <c r="F60" s="209"/>
      <c r="G60" s="209"/>
      <c r="H60" s="209"/>
      <c r="I60" s="209"/>
      <c r="J60" s="209"/>
      <c r="K60" s="209"/>
    </row>
    <row r="61" s="165" customFormat="true" ht="44.4" hidden="false" customHeight="true" outlineLevel="0" collapsed="false">
      <c r="A61" s="168"/>
      <c r="B61" s="169"/>
      <c r="C61" s="143" t="s">
        <v>378</v>
      </c>
      <c r="D61" s="143"/>
      <c r="E61" s="209" t="s">
        <v>430</v>
      </c>
      <c r="F61" s="209"/>
      <c r="G61" s="209"/>
      <c r="H61" s="209"/>
      <c r="I61" s="209"/>
      <c r="J61" s="209"/>
      <c r="K61" s="209"/>
    </row>
    <row r="62" s="165" customFormat="true" ht="31.95" hidden="false" customHeight="true" outlineLevel="0" collapsed="false">
      <c r="A62" s="168"/>
      <c r="B62" s="169"/>
      <c r="C62" s="143" t="s">
        <v>380</v>
      </c>
      <c r="D62" s="143"/>
      <c r="E62" s="209" t="n">
        <v>37.7</v>
      </c>
      <c r="F62" s="209"/>
      <c r="G62" s="209"/>
      <c r="H62" s="209"/>
      <c r="I62" s="209"/>
      <c r="J62" s="209"/>
      <c r="K62" s="209"/>
    </row>
    <row r="63" s="165" customFormat="true" ht="28.2" hidden="false" customHeight="true" outlineLevel="0" collapsed="false">
      <c r="A63" s="168"/>
      <c r="B63" s="169"/>
      <c r="C63" s="143" t="s">
        <v>381</v>
      </c>
      <c r="D63" s="143"/>
      <c r="E63" s="229"/>
      <c r="F63" s="229"/>
      <c r="G63" s="229"/>
      <c r="H63" s="229"/>
      <c r="I63" s="229"/>
      <c r="J63" s="229"/>
      <c r="K63" s="229"/>
    </row>
    <row r="64" s="165" customFormat="true" ht="43.2" hidden="false" customHeight="true" outlineLevel="0" collapsed="false">
      <c r="A64" s="168"/>
      <c r="B64" s="169"/>
      <c r="C64" s="143" t="s">
        <v>382</v>
      </c>
      <c r="D64" s="143"/>
      <c r="E64" s="229"/>
      <c r="F64" s="229"/>
      <c r="G64" s="229"/>
      <c r="H64" s="229"/>
      <c r="I64" s="229"/>
      <c r="J64" s="229"/>
      <c r="K64" s="229"/>
    </row>
    <row r="65" s="165" customFormat="true" ht="147.6" hidden="false" customHeight="true" outlineLevel="0" collapsed="false">
      <c r="A65" s="168"/>
      <c r="B65" s="169"/>
      <c r="C65" s="155" t="s">
        <v>383</v>
      </c>
      <c r="D65" s="155"/>
      <c r="E65" s="178" t="s">
        <v>508</v>
      </c>
      <c r="F65" s="178"/>
      <c r="G65" s="178"/>
      <c r="H65" s="178"/>
      <c r="I65" s="178"/>
      <c r="J65" s="178"/>
      <c r="K65" s="178"/>
    </row>
    <row r="66" s="165" customFormat="true" ht="43.95" hidden="false" customHeight="true" outlineLevel="0" collapsed="false">
      <c r="A66" s="168" t="n">
        <v>29</v>
      </c>
      <c r="B66" s="169" t="s">
        <v>385</v>
      </c>
      <c r="C66" s="143" t="s">
        <v>386</v>
      </c>
      <c r="D66" s="143"/>
      <c r="E66" s="164"/>
      <c r="F66" s="164"/>
      <c r="G66" s="164"/>
      <c r="H66" s="164"/>
      <c r="I66" s="164"/>
      <c r="J66" s="164"/>
      <c r="K66" s="164"/>
    </row>
    <row r="67" s="165" customFormat="true" ht="64.95" hidden="false" customHeight="true" outlineLevel="0" collapsed="false">
      <c r="A67" s="168"/>
      <c r="B67" s="169"/>
      <c r="C67" s="143" t="s">
        <v>387</v>
      </c>
      <c r="D67" s="143"/>
      <c r="E67" s="230"/>
      <c r="F67" s="230"/>
      <c r="G67" s="230"/>
      <c r="H67" s="230"/>
      <c r="I67" s="230"/>
      <c r="J67" s="230"/>
      <c r="K67" s="230"/>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75" hidden="false" customHeight="true" outlineLevel="0" collapsed="false">
      <c r="A69" s="168"/>
      <c r="B69" s="169"/>
      <c r="C69" s="143" t="s">
        <v>389</v>
      </c>
      <c r="D69" s="143"/>
      <c r="E69" s="230"/>
      <c r="F69" s="230"/>
      <c r="G69" s="230"/>
      <c r="H69" s="230"/>
      <c r="I69" s="230"/>
      <c r="J69" s="230"/>
      <c r="K69" s="230"/>
    </row>
    <row r="70" s="165" customFormat="true" ht="13.8" hidden="false" customHeight="false" outlineLevel="0" collapsed="false">
      <c r="A70" s="198"/>
      <c r="B70" s="199"/>
      <c r="C70" s="200"/>
    </row>
    <row r="71" s="165" customFormat="true" ht="13.8" hidden="false" customHeight="false" outlineLevel="0" collapsed="false">
      <c r="A71" s="198"/>
      <c r="B71" s="123" t="s">
        <v>390</v>
      </c>
      <c r="C71" s="124"/>
      <c r="D71" s="125"/>
      <c r="E71" s="125"/>
      <c r="F71" s="125"/>
      <c r="G71" s="125"/>
      <c r="H71" s="125"/>
      <c r="I71" s="125"/>
      <c r="J71" s="125"/>
      <c r="K71" s="125"/>
    </row>
    <row r="72" s="165" customFormat="true" ht="13.2" hidden="false" customHeight="true" outlineLevel="0" collapsed="false">
      <c r="A72" s="198"/>
      <c r="B72" s="123" t="s">
        <v>391</v>
      </c>
      <c r="C72" s="123"/>
      <c r="D72" s="123"/>
      <c r="E72" s="123"/>
      <c r="F72" s="123"/>
      <c r="G72" s="123"/>
      <c r="H72" s="123"/>
      <c r="I72" s="123"/>
      <c r="J72" s="123"/>
      <c r="K72" s="123"/>
    </row>
    <row r="73" s="165" customFormat="true" ht="13.2" hidden="false" customHeight="true" outlineLevel="0" collapsed="false">
      <c r="A73" s="198"/>
      <c r="B73" s="123" t="s">
        <v>392</v>
      </c>
      <c r="C73" s="123"/>
      <c r="D73" s="123"/>
      <c r="E73" s="123"/>
      <c r="F73" s="123"/>
      <c r="G73" s="123"/>
      <c r="H73" s="123"/>
      <c r="I73" s="123"/>
      <c r="J73" s="123"/>
      <c r="K73" s="123"/>
    </row>
    <row r="74" s="165" customFormat="true" ht="13.8" hidden="false" customHeight="false" outlineLevel="0" collapsed="false">
      <c r="A74" s="198"/>
      <c r="B74" s="123" t="s">
        <v>393</v>
      </c>
      <c r="C74" s="124"/>
      <c r="D74" s="125"/>
      <c r="E74" s="125"/>
      <c r="F74" s="125"/>
      <c r="G74" s="125"/>
      <c r="H74" s="125"/>
      <c r="I74" s="125"/>
      <c r="J74" s="125"/>
      <c r="K74" s="125"/>
    </row>
    <row r="75" s="165" customFormat="true" ht="13.8" hidden="false" customHeight="false" outlineLevel="0" collapsed="false">
      <c r="A75" s="198"/>
      <c r="B75" s="199"/>
      <c r="C75" s="201"/>
    </row>
    <row r="76" s="165" customFormat="true" ht="13.8" hidden="false" customHeight="false" outlineLevel="0" collapsed="false">
      <c r="A76" s="198"/>
      <c r="B76" s="199"/>
      <c r="C76" s="201"/>
    </row>
    <row r="77" s="165" customFormat="true" ht="13.8" hidden="false" customHeight="false" outlineLevel="0" collapsed="false">
      <c r="A77" s="198"/>
      <c r="B77" s="199"/>
      <c r="C77" s="203"/>
    </row>
    <row r="78" s="165" customFormat="true" ht="13.8" hidden="false" customHeight="false" outlineLevel="0" collapsed="false">
      <c r="A78" s="198"/>
      <c r="B78" s="199"/>
      <c r="C78" s="203"/>
    </row>
    <row r="79" s="165" customFormat="true" ht="13.8" hidden="false" customHeight="false" outlineLevel="0" collapsed="false">
      <c r="A79" s="198"/>
      <c r="B79" s="199"/>
      <c r="C79" s="203"/>
    </row>
    <row r="80" s="165" customFormat="true" ht="13.8" hidden="false" customHeight="false" outlineLevel="0" collapsed="false">
      <c r="A80" s="198"/>
      <c r="B80" s="199"/>
      <c r="C80" s="203"/>
    </row>
    <row r="81" customFormat="false" ht="13.8" hidden="false" customHeight="false" outlineLevel="0" collapsed="false">
      <c r="A81" s="198"/>
      <c r="B81" s="199"/>
      <c r="C81" s="203"/>
    </row>
    <row r="82" customFormat="false" ht="13.8" hidden="false" customHeight="false" outlineLevel="0" collapsed="false">
      <c r="A82" s="198"/>
      <c r="B82" s="199"/>
      <c r="C82" s="221"/>
    </row>
    <row r="83" customFormat="false" ht="13.8" hidden="false" customHeight="false" outlineLevel="0" collapsed="false">
      <c r="A83" s="198"/>
      <c r="B83" s="199"/>
      <c r="C83" s="200"/>
    </row>
    <row r="84" customFormat="false" ht="13.8" hidden="false" customHeight="false" outlineLevel="0" collapsed="false">
      <c r="A84" s="198"/>
      <c r="B84" s="199"/>
      <c r="C84" s="222"/>
    </row>
    <row r="85" customFormat="false" ht="13.8" hidden="false" customHeight="false" outlineLevel="0" collapsed="false">
      <c r="A85" s="198"/>
      <c r="B85" s="199"/>
      <c r="C85" s="201"/>
    </row>
    <row r="86" customFormat="false" ht="13.8" hidden="false" customHeight="false" outlineLevel="0" collapsed="false">
      <c r="A86" s="198"/>
      <c r="B86" s="199"/>
      <c r="C86" s="223"/>
    </row>
    <row r="87" customFormat="false" ht="13.8" hidden="false" customHeight="false" outlineLevel="0" collapsed="false">
      <c r="A87" s="198"/>
      <c r="B87" s="199"/>
      <c r="C87" s="201"/>
    </row>
    <row r="88" customFormat="false" ht="13.8" hidden="false" customHeight="false" outlineLevel="0" collapsed="false">
      <c r="A88" s="198"/>
      <c r="B88" s="199"/>
      <c r="C88" s="201"/>
    </row>
    <row r="89" customFormat="false" ht="13.8" hidden="false" customHeight="false" outlineLevel="0" collapsed="false">
      <c r="A89" s="198"/>
      <c r="B89" s="199"/>
      <c r="C89" s="201"/>
    </row>
    <row r="95" customFormat="false" ht="13.8" hidden="false" customHeight="false" outlineLevel="0" collapsed="false">
      <c r="C95" s="202"/>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sheetData>
  <mergeCells count="144">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 ref="B73:K73"/>
  </mergeCells>
  <hyperlinks>
    <hyperlink ref="C1" location="'Перечень ООПТ'!B10" display="Лисичкинский приусадебный парк с прилегающей дубравой у с. Лисичкино"/>
    <hyperlink ref="C9" r:id="rId1" display="Решение облисполкома от 15.07.1982 г. № 342 «Об утверждении перечня государственных памятников природы местного значения»;·"/>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утвержден распоряжением администрации области от 5.02.1996 г. №  56-р;"/>
    <hyperlink ref="C15" r:id="rId4" display="Постановление Губернатора Саратовской области от 21.04.1997 г. № 321«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Лисичкинский приусадебный парк с прилегающей дубравой у с. Лисичкино"/>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59722222222222"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V10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98" width="4.89"/>
    <col collapsed="false" customWidth="true" hidden="false" outlineLevel="0" max="2" min="2" style="199" width="46.66"/>
    <col collapsed="false" customWidth="true" hidden="false" outlineLevel="0" max="3" min="3" style="203" width="15"/>
    <col collapsed="false" customWidth="true" hidden="false" outlineLevel="0" max="4" min="4" style="231" width="8.44"/>
    <col collapsed="false" customWidth="true" hidden="false" outlineLevel="0" max="5" min="5" style="231" width="9.44"/>
    <col collapsed="false" customWidth="true" hidden="false" outlineLevel="0" max="10" min="6" style="231" width="9.11"/>
    <col collapsed="false" customWidth="true" hidden="false" outlineLevel="0" max="11" min="11" style="231" width="9.44"/>
    <col collapsed="false" customWidth="true" hidden="false" outlineLevel="0" max="12" min="12" style="232" width="9.11"/>
    <col collapsed="false" customWidth="true" hidden="false" outlineLevel="0" max="13" min="13" style="222" width="8.33"/>
    <col collapsed="false" customWidth="true" hidden="false" outlineLevel="0" max="1025" min="14" style="232" width="9.11"/>
  </cols>
  <sheetData>
    <row r="1" customFormat="false" ht="30" hidden="false" customHeight="true" outlineLevel="0" collapsed="false">
      <c r="A1" s="162" t="n">
        <v>1</v>
      </c>
      <c r="B1" s="163" t="s">
        <v>287</v>
      </c>
      <c r="C1" s="128" t="s">
        <v>32</v>
      </c>
      <c r="D1" s="128"/>
      <c r="E1" s="128"/>
      <c r="F1" s="128"/>
      <c r="G1" s="128"/>
      <c r="H1" s="128"/>
      <c r="I1" s="128"/>
      <c r="J1" s="128"/>
      <c r="K1" s="128"/>
      <c r="M1" s="233"/>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1.6" hidden="false" customHeight="true" outlineLevel="0" collapsed="false">
      <c r="A4" s="162" t="n">
        <v>4</v>
      </c>
      <c r="B4" s="163" t="s">
        <v>394</v>
      </c>
      <c r="C4" s="164" t="s">
        <v>509</v>
      </c>
      <c r="D4" s="164"/>
      <c r="E4" s="164"/>
      <c r="F4" s="164"/>
      <c r="G4" s="164"/>
      <c r="H4" s="164"/>
      <c r="I4" s="164"/>
      <c r="J4" s="164"/>
      <c r="K4" s="164"/>
    </row>
    <row r="5" s="165" customFormat="true" ht="21"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3.4" hidden="false" customHeight="true" outlineLevel="0" collapsed="false">
      <c r="A7" s="162" t="n">
        <v>7</v>
      </c>
      <c r="B7" s="163" t="s">
        <v>296</v>
      </c>
      <c r="C7" s="167" t="n">
        <v>30147</v>
      </c>
      <c r="D7" s="167"/>
      <c r="E7" s="167"/>
      <c r="F7" s="167"/>
      <c r="G7" s="167"/>
      <c r="H7" s="167"/>
      <c r="I7" s="167"/>
      <c r="J7" s="167"/>
      <c r="K7" s="167"/>
    </row>
    <row r="8" s="165" customFormat="true" ht="61.2" hidden="false" customHeight="true" outlineLevel="0" collapsed="false">
      <c r="A8" s="168" t="n">
        <v>8</v>
      </c>
      <c r="B8" s="169" t="s">
        <v>297</v>
      </c>
      <c r="C8" s="184" t="s">
        <v>510</v>
      </c>
      <c r="D8" s="184" t="s">
        <v>400</v>
      </c>
      <c r="E8" s="184" t="s">
        <v>400</v>
      </c>
      <c r="F8" s="184" t="s">
        <v>400</v>
      </c>
      <c r="G8" s="184" t="s">
        <v>400</v>
      </c>
      <c r="H8" s="184" t="s">
        <v>400</v>
      </c>
      <c r="I8" s="184" t="s">
        <v>400</v>
      </c>
      <c r="J8" s="184" t="s">
        <v>400</v>
      </c>
      <c r="K8" s="184" t="s">
        <v>400</v>
      </c>
    </row>
    <row r="9" s="165" customFormat="true" ht="18" hidden="false" customHeight="true" outlineLevel="0" collapsed="false">
      <c r="A9" s="168" t="n">
        <v>9</v>
      </c>
      <c r="B9" s="169" t="s">
        <v>299</v>
      </c>
      <c r="C9" s="171" t="s">
        <v>300</v>
      </c>
      <c r="D9" s="171"/>
      <c r="E9" s="171"/>
      <c r="F9" s="171"/>
      <c r="G9" s="135" t="s">
        <v>301</v>
      </c>
      <c r="H9" s="135"/>
      <c r="I9" s="166" t="s">
        <v>302</v>
      </c>
      <c r="J9" s="166"/>
      <c r="K9" s="166"/>
      <c r="N9" s="173"/>
      <c r="O9" s="173"/>
      <c r="P9" s="173"/>
      <c r="Q9" s="173"/>
      <c r="R9" s="173"/>
      <c r="S9" s="173"/>
      <c r="T9" s="173"/>
      <c r="U9" s="173"/>
      <c r="V9" s="173"/>
    </row>
    <row r="10" s="165" customFormat="true" ht="102.6" hidden="false" customHeight="true" outlineLevel="0" collapsed="false">
      <c r="A10" s="168"/>
      <c r="B10" s="169"/>
      <c r="C10" s="171"/>
      <c r="D10" s="171"/>
      <c r="E10" s="171"/>
      <c r="F10" s="171"/>
      <c r="G10" s="135" t="s">
        <v>303</v>
      </c>
      <c r="H10" s="135"/>
      <c r="I10" s="174" t="s">
        <v>511</v>
      </c>
      <c r="J10" s="174"/>
      <c r="K10" s="174"/>
      <c r="N10" s="173"/>
      <c r="O10" s="173"/>
      <c r="P10" s="173"/>
      <c r="Q10" s="173"/>
      <c r="R10" s="173"/>
      <c r="S10" s="173"/>
      <c r="T10" s="173"/>
      <c r="U10" s="173"/>
      <c r="V10" s="173"/>
    </row>
    <row r="11" s="165" customFormat="true" ht="18.6" hidden="false" customHeight="true" outlineLevel="0" collapsed="false">
      <c r="A11" s="168"/>
      <c r="B11" s="169"/>
      <c r="C11" s="171" t="s">
        <v>512</v>
      </c>
      <c r="D11" s="171"/>
      <c r="E11" s="171"/>
      <c r="F11" s="171"/>
      <c r="G11" s="135" t="s">
        <v>301</v>
      </c>
      <c r="H11" s="135"/>
      <c r="I11" s="226" t="n">
        <v>3.6</v>
      </c>
      <c r="J11" s="226"/>
      <c r="K11" s="226"/>
    </row>
    <row r="12" s="165" customFormat="true" ht="101.4" hidden="false" customHeight="true" outlineLevel="0" collapsed="false">
      <c r="A12" s="168"/>
      <c r="B12" s="169"/>
      <c r="C12" s="171"/>
      <c r="D12" s="171"/>
      <c r="E12" s="171"/>
      <c r="F12" s="171"/>
      <c r="G12" s="135" t="s">
        <v>303</v>
      </c>
      <c r="H12" s="135"/>
      <c r="I12" s="174" t="s">
        <v>513</v>
      </c>
      <c r="J12" s="174"/>
      <c r="K12" s="174"/>
    </row>
    <row r="13" s="165" customFormat="true" ht="21" hidden="false" customHeight="true" outlineLevel="0" collapsed="false">
      <c r="A13" s="168"/>
      <c r="B13" s="169"/>
      <c r="C13" s="171" t="s">
        <v>514</v>
      </c>
      <c r="D13" s="171"/>
      <c r="E13" s="171"/>
      <c r="F13" s="171"/>
      <c r="G13" s="135" t="s">
        <v>301</v>
      </c>
      <c r="H13" s="135"/>
      <c r="I13" s="226" t="n">
        <v>3.7</v>
      </c>
      <c r="J13" s="226"/>
      <c r="K13" s="226"/>
    </row>
    <row r="14" s="165" customFormat="true" ht="126" hidden="false" customHeight="true" outlineLevel="0" collapsed="false">
      <c r="A14" s="168"/>
      <c r="B14" s="169"/>
      <c r="C14" s="171"/>
      <c r="D14" s="171"/>
      <c r="E14" s="171"/>
      <c r="F14" s="171"/>
      <c r="G14" s="135" t="s">
        <v>303</v>
      </c>
      <c r="H14" s="135"/>
      <c r="I14" s="174" t="s">
        <v>515</v>
      </c>
      <c r="J14" s="174"/>
      <c r="K14" s="174"/>
    </row>
    <row r="15" s="165" customFormat="true" ht="19.95" hidden="false" customHeight="true" outlineLevel="0" collapsed="false">
      <c r="A15" s="168"/>
      <c r="B15" s="169"/>
      <c r="C15" s="171" t="s">
        <v>516</v>
      </c>
      <c r="D15" s="171"/>
      <c r="E15" s="171"/>
      <c r="F15" s="171"/>
      <c r="G15" s="135" t="s">
        <v>301</v>
      </c>
      <c r="H15" s="135"/>
      <c r="I15" s="234" t="n">
        <v>3.76</v>
      </c>
      <c r="J15" s="234"/>
      <c r="K15" s="234"/>
    </row>
    <row r="16" s="165" customFormat="true" ht="129" hidden="false" customHeight="true" outlineLevel="0" collapsed="false">
      <c r="A16" s="168"/>
      <c r="B16" s="169"/>
      <c r="C16" s="171"/>
      <c r="D16" s="171"/>
      <c r="E16" s="171"/>
      <c r="F16" s="171"/>
      <c r="G16" s="135" t="s">
        <v>303</v>
      </c>
      <c r="H16" s="135"/>
      <c r="I16" s="174" t="s">
        <v>308</v>
      </c>
      <c r="J16" s="174"/>
      <c r="K16" s="174"/>
    </row>
    <row r="17" s="165" customFormat="true" ht="21" hidden="false" customHeight="true" outlineLevel="0" collapsed="false">
      <c r="A17" s="168"/>
      <c r="B17" s="169"/>
      <c r="C17" s="171" t="s">
        <v>517</v>
      </c>
      <c r="D17" s="171"/>
      <c r="E17" s="171"/>
      <c r="F17" s="171"/>
      <c r="G17" s="135" t="s">
        <v>301</v>
      </c>
      <c r="H17" s="135"/>
      <c r="I17" s="234" t="n">
        <v>150</v>
      </c>
      <c r="J17" s="234"/>
      <c r="K17" s="234"/>
    </row>
    <row r="18" s="165" customFormat="true" ht="90" hidden="false" customHeight="true" outlineLevel="0" collapsed="false">
      <c r="A18" s="168"/>
      <c r="B18" s="169"/>
      <c r="C18" s="171"/>
      <c r="D18" s="171"/>
      <c r="E18" s="171"/>
      <c r="F18" s="171"/>
      <c r="G18" s="135" t="s">
        <v>303</v>
      </c>
      <c r="H18" s="135"/>
      <c r="I18" s="174" t="s">
        <v>518</v>
      </c>
      <c r="J18" s="174"/>
      <c r="K18" s="174"/>
    </row>
    <row r="19" s="165" customFormat="true" ht="25.2" hidden="false" customHeight="true" outlineLevel="0" collapsed="false">
      <c r="A19" s="168"/>
      <c r="B19" s="169"/>
      <c r="C19" s="171" t="s">
        <v>313</v>
      </c>
      <c r="D19" s="171"/>
      <c r="E19" s="171"/>
      <c r="F19" s="171"/>
      <c r="G19" s="135" t="s">
        <v>301</v>
      </c>
      <c r="H19" s="135"/>
      <c r="I19" s="234" t="n">
        <v>150</v>
      </c>
      <c r="J19" s="234"/>
      <c r="K19" s="234"/>
    </row>
    <row r="20" s="165" customFormat="true" ht="111.75" hidden="false" customHeight="true" outlineLevel="0" collapsed="false">
      <c r="A20" s="168"/>
      <c r="B20" s="169"/>
      <c r="C20" s="171"/>
      <c r="D20" s="171"/>
      <c r="E20" s="171"/>
      <c r="F20" s="171"/>
      <c r="G20" s="135" t="s">
        <v>303</v>
      </c>
      <c r="H20" s="135"/>
      <c r="I20" s="174" t="s">
        <v>519</v>
      </c>
      <c r="J20" s="174"/>
      <c r="K20" s="174"/>
    </row>
    <row r="21" s="165" customFormat="true" ht="28.2" hidden="false" customHeight="true" outlineLevel="0" collapsed="false">
      <c r="A21" s="168"/>
      <c r="B21" s="169"/>
      <c r="C21" s="171" t="s">
        <v>403</v>
      </c>
      <c r="D21" s="171"/>
      <c r="E21" s="171"/>
      <c r="F21" s="171"/>
      <c r="G21" s="135" t="s">
        <v>301</v>
      </c>
      <c r="H21" s="135"/>
      <c r="I21" s="234" t="n">
        <v>150</v>
      </c>
      <c r="J21" s="234"/>
      <c r="K21" s="234"/>
    </row>
    <row r="22" s="165" customFormat="true" ht="117" hidden="false" customHeight="true" outlineLevel="0" collapsed="false">
      <c r="A22" s="168"/>
      <c r="B22" s="169"/>
      <c r="C22" s="171"/>
      <c r="D22" s="171"/>
      <c r="E22" s="171"/>
      <c r="F22" s="171"/>
      <c r="G22" s="135" t="s">
        <v>303</v>
      </c>
      <c r="H22" s="135"/>
      <c r="I22" s="174" t="s">
        <v>520</v>
      </c>
      <c r="J22" s="174"/>
      <c r="K22" s="174"/>
    </row>
    <row r="23" s="165" customFormat="true" ht="24.6" hidden="false" customHeight="true" outlineLevel="0" collapsed="false">
      <c r="A23" s="168"/>
      <c r="B23" s="169"/>
      <c r="C23" s="171" t="s">
        <v>521</v>
      </c>
      <c r="D23" s="171"/>
      <c r="E23" s="171"/>
      <c r="F23" s="171"/>
      <c r="G23" s="135" t="s">
        <v>301</v>
      </c>
      <c r="H23" s="135"/>
      <c r="I23" s="234" t="n">
        <v>150</v>
      </c>
      <c r="J23" s="234"/>
      <c r="K23" s="234"/>
    </row>
    <row r="24" s="165" customFormat="true" ht="111.75" hidden="false" customHeight="true" outlineLevel="0" collapsed="false">
      <c r="A24" s="168"/>
      <c r="B24" s="169"/>
      <c r="C24" s="171"/>
      <c r="D24" s="171"/>
      <c r="E24" s="171"/>
      <c r="F24" s="171"/>
      <c r="G24" s="135" t="s">
        <v>303</v>
      </c>
      <c r="H24" s="135"/>
      <c r="I24" s="174" t="s">
        <v>320</v>
      </c>
      <c r="J24" s="174"/>
      <c r="K24" s="174"/>
    </row>
    <row r="25" s="165" customFormat="true" ht="19.95" hidden="false" customHeight="true" outlineLevel="0" collapsed="false">
      <c r="A25" s="168"/>
      <c r="B25" s="169"/>
      <c r="C25" s="171" t="s">
        <v>493</v>
      </c>
      <c r="D25" s="171"/>
      <c r="E25" s="171"/>
      <c r="F25" s="171"/>
      <c r="G25" s="135" t="s">
        <v>301</v>
      </c>
      <c r="H25" s="135"/>
      <c r="I25" s="166" t="s">
        <v>302</v>
      </c>
      <c r="J25" s="166"/>
      <c r="K25" s="166"/>
    </row>
    <row r="26" s="165" customFormat="true" ht="105" hidden="false" customHeight="true" outlineLevel="0" collapsed="false">
      <c r="A26" s="168"/>
      <c r="B26" s="169"/>
      <c r="C26" s="171"/>
      <c r="D26" s="171"/>
      <c r="E26" s="171"/>
      <c r="F26" s="171"/>
      <c r="G26" s="135" t="s">
        <v>303</v>
      </c>
      <c r="H26" s="135"/>
      <c r="I26" s="174" t="s">
        <v>310</v>
      </c>
      <c r="J26" s="174"/>
      <c r="K26" s="174"/>
    </row>
    <row r="27" s="165" customFormat="true" ht="19.2" hidden="false" customHeight="true" outlineLevel="0" collapsed="false">
      <c r="A27" s="168"/>
      <c r="B27" s="169"/>
      <c r="C27" s="171" t="s">
        <v>317</v>
      </c>
      <c r="D27" s="171"/>
      <c r="E27" s="171"/>
      <c r="F27" s="171"/>
      <c r="G27" s="135" t="s">
        <v>301</v>
      </c>
      <c r="H27" s="135"/>
      <c r="I27" s="226" t="n">
        <v>150</v>
      </c>
      <c r="J27" s="226"/>
      <c r="K27" s="226"/>
    </row>
    <row r="28" s="165" customFormat="true" ht="109.95" hidden="false" customHeight="true" outlineLevel="0" collapsed="false">
      <c r="A28" s="168"/>
      <c r="B28" s="169"/>
      <c r="C28" s="171"/>
      <c r="D28" s="171"/>
      <c r="E28" s="171"/>
      <c r="F28" s="171"/>
      <c r="G28" s="135" t="s">
        <v>303</v>
      </c>
      <c r="H28" s="135"/>
      <c r="I28" s="174" t="s">
        <v>318</v>
      </c>
      <c r="J28" s="174"/>
      <c r="K28" s="174"/>
    </row>
    <row r="29" s="165" customFormat="true" ht="21.6" hidden="false" customHeight="true" outlineLevel="0" collapsed="false">
      <c r="A29" s="168" t="n">
        <v>10</v>
      </c>
      <c r="B29" s="169" t="s">
        <v>322</v>
      </c>
      <c r="C29" s="166" t="s">
        <v>323</v>
      </c>
      <c r="D29" s="166" t="s">
        <v>495</v>
      </c>
      <c r="E29" s="166" t="s">
        <v>495</v>
      </c>
      <c r="F29" s="166" t="s">
        <v>495</v>
      </c>
      <c r="G29" s="166" t="s">
        <v>495</v>
      </c>
      <c r="H29" s="166" t="s">
        <v>495</v>
      </c>
      <c r="I29" s="166" t="s">
        <v>495</v>
      </c>
      <c r="J29" s="166" t="s">
        <v>495</v>
      </c>
      <c r="K29" s="166" t="s">
        <v>495</v>
      </c>
    </row>
    <row r="30" s="165" customFormat="true" ht="17.4" hidden="false" customHeight="true" outlineLevel="0" collapsed="false">
      <c r="A30" s="168" t="n">
        <v>11</v>
      </c>
      <c r="B30" s="169" t="s">
        <v>324</v>
      </c>
      <c r="C30" s="164"/>
      <c r="D30" s="164"/>
      <c r="E30" s="164"/>
      <c r="F30" s="164"/>
      <c r="G30" s="164"/>
      <c r="H30" s="164"/>
      <c r="I30" s="164"/>
      <c r="J30" s="164"/>
      <c r="K30" s="164"/>
    </row>
    <row r="31" s="165" customFormat="true" ht="32.4" hidden="false" customHeight="true" outlineLevel="0" collapsed="false">
      <c r="A31" s="168" t="n">
        <v>12</v>
      </c>
      <c r="B31" s="169" t="s">
        <v>465</v>
      </c>
      <c r="C31" s="164" t="s">
        <v>326</v>
      </c>
      <c r="D31" s="164"/>
      <c r="E31" s="164"/>
      <c r="F31" s="164"/>
      <c r="G31" s="164"/>
      <c r="H31" s="164"/>
      <c r="I31" s="164"/>
      <c r="J31" s="164"/>
      <c r="K31" s="164"/>
    </row>
    <row r="32" s="165" customFormat="true" ht="43.2" hidden="false" customHeight="true" outlineLevel="0" collapsed="false">
      <c r="A32" s="168" t="n">
        <v>13</v>
      </c>
      <c r="B32" s="169" t="s">
        <v>327</v>
      </c>
      <c r="C32" s="164" t="n">
        <v>1</v>
      </c>
      <c r="D32" s="164"/>
      <c r="E32" s="164"/>
      <c r="F32" s="164"/>
      <c r="G32" s="164"/>
      <c r="H32" s="164"/>
      <c r="I32" s="164"/>
      <c r="J32" s="164"/>
      <c r="K32" s="164"/>
    </row>
    <row r="33" s="165" customFormat="true" ht="26.4" hidden="false" customHeight="true" outlineLevel="0" collapsed="false">
      <c r="A33" s="168" t="n">
        <v>14</v>
      </c>
      <c r="B33" s="169" t="s">
        <v>328</v>
      </c>
      <c r="C33" s="166" t="s">
        <v>522</v>
      </c>
      <c r="D33" s="166" t="s">
        <v>497</v>
      </c>
      <c r="E33" s="166" t="s">
        <v>497</v>
      </c>
      <c r="F33" s="166" t="s">
        <v>497</v>
      </c>
      <c r="G33" s="166" t="s">
        <v>497</v>
      </c>
      <c r="H33" s="166" t="s">
        <v>497</v>
      </c>
      <c r="I33" s="166" t="s">
        <v>497</v>
      </c>
      <c r="J33" s="166" t="s">
        <v>497</v>
      </c>
      <c r="K33" s="166" t="s">
        <v>497</v>
      </c>
    </row>
    <row r="34" s="165" customFormat="true" ht="37.95" hidden="false" customHeight="true" outlineLevel="0" collapsed="false">
      <c r="A34" s="168" t="n">
        <v>15</v>
      </c>
      <c r="B34" s="169" t="s">
        <v>330</v>
      </c>
      <c r="C34" s="184" t="s">
        <v>523</v>
      </c>
      <c r="D34" s="184" t="s">
        <v>410</v>
      </c>
      <c r="E34" s="184" t="s">
        <v>410</v>
      </c>
      <c r="F34" s="184" t="s">
        <v>410</v>
      </c>
      <c r="G34" s="184" t="s">
        <v>410</v>
      </c>
      <c r="H34" s="184" t="s">
        <v>410</v>
      </c>
      <c r="I34" s="184" t="s">
        <v>410</v>
      </c>
      <c r="J34" s="184" t="s">
        <v>410</v>
      </c>
      <c r="K34" s="184" t="s">
        <v>410</v>
      </c>
    </row>
    <row r="35" s="165" customFormat="true" ht="25.2" hidden="false" customHeight="true" outlineLevel="0" collapsed="false">
      <c r="A35" s="168" t="n">
        <v>16</v>
      </c>
      <c r="B35" s="169" t="s">
        <v>332</v>
      </c>
      <c r="C35" s="226" t="n">
        <v>150</v>
      </c>
      <c r="D35" s="226"/>
      <c r="E35" s="226"/>
      <c r="F35" s="235" t="s">
        <v>333</v>
      </c>
      <c r="G35" s="235"/>
      <c r="H35" s="235"/>
      <c r="I35" s="235"/>
      <c r="J35" s="236" t="n">
        <v>0</v>
      </c>
      <c r="K35" s="236"/>
    </row>
    <row r="36" s="165" customFormat="true" ht="48.6" hidden="false" customHeight="true" outlineLevel="0" collapsed="false">
      <c r="A36" s="168"/>
      <c r="B36" s="169"/>
      <c r="C36" s="226"/>
      <c r="D36" s="226"/>
      <c r="E36" s="226"/>
      <c r="F36" s="235" t="s">
        <v>334</v>
      </c>
      <c r="G36" s="235"/>
      <c r="H36" s="235"/>
      <c r="I36" s="235"/>
      <c r="J36" s="226" t="n">
        <v>150</v>
      </c>
      <c r="K36" s="226"/>
    </row>
    <row r="37" s="165" customFormat="true" ht="25.2" hidden="false" customHeight="true" outlineLevel="0" collapsed="false">
      <c r="A37" s="168" t="n">
        <v>17</v>
      </c>
      <c r="B37" s="169" t="s">
        <v>335</v>
      </c>
      <c r="C37" s="236" t="n">
        <v>0</v>
      </c>
      <c r="D37" s="236"/>
      <c r="E37" s="236"/>
      <c r="F37" s="178" t="s">
        <v>336</v>
      </c>
      <c r="G37" s="178"/>
      <c r="H37" s="178"/>
      <c r="I37" s="178"/>
      <c r="J37" s="236" t="n">
        <v>0</v>
      </c>
      <c r="K37" s="236"/>
    </row>
    <row r="38" s="165" customFormat="true" ht="25.2" hidden="false" customHeight="true" outlineLevel="0" collapsed="false">
      <c r="A38" s="168"/>
      <c r="B38" s="169"/>
      <c r="C38" s="236"/>
      <c r="D38" s="236"/>
      <c r="E38" s="236"/>
      <c r="F38" s="178" t="s">
        <v>337</v>
      </c>
      <c r="G38" s="178"/>
      <c r="H38" s="178"/>
      <c r="I38" s="178"/>
      <c r="J38" s="236" t="n">
        <v>0</v>
      </c>
      <c r="K38" s="236"/>
    </row>
    <row r="39" s="165" customFormat="true" ht="102" hidden="false" customHeight="true" outlineLevel="0" collapsed="false">
      <c r="A39" s="168" t="n">
        <v>18</v>
      </c>
      <c r="B39" s="169" t="s">
        <v>338</v>
      </c>
      <c r="C39" s="179" t="s">
        <v>339</v>
      </c>
      <c r="D39" s="227" t="s">
        <v>524</v>
      </c>
      <c r="E39" s="227"/>
      <c r="F39" s="227"/>
      <c r="G39" s="227"/>
      <c r="H39" s="227"/>
      <c r="I39" s="227"/>
      <c r="J39" s="227"/>
      <c r="K39" s="227"/>
    </row>
    <row r="40" s="165" customFormat="true" ht="60" hidden="false" customHeight="true" outlineLevel="0" collapsed="false">
      <c r="A40" s="168"/>
      <c r="B40" s="169"/>
      <c r="C40" s="179" t="s">
        <v>341</v>
      </c>
      <c r="D40" s="227" t="s">
        <v>315</v>
      </c>
      <c r="E40" s="227"/>
      <c r="F40" s="227"/>
      <c r="G40" s="227"/>
      <c r="H40" s="227"/>
      <c r="I40" s="227"/>
      <c r="J40" s="227"/>
      <c r="K40" s="227"/>
    </row>
    <row r="41" s="165" customFormat="true" ht="88.95" hidden="false" customHeight="true" outlineLevel="0" collapsed="false">
      <c r="A41" s="168"/>
      <c r="B41" s="169"/>
      <c r="C41" s="179" t="s">
        <v>342</v>
      </c>
      <c r="D41" s="206" t="s">
        <v>525</v>
      </c>
      <c r="E41" s="206"/>
      <c r="F41" s="206"/>
      <c r="G41" s="206"/>
      <c r="H41" s="206"/>
      <c r="I41" s="206"/>
      <c r="J41" s="206"/>
      <c r="K41" s="206"/>
    </row>
    <row r="42" s="165" customFormat="true" ht="25.2" hidden="false" customHeight="true" outlineLevel="0" collapsed="false">
      <c r="A42" s="168" t="n">
        <v>19</v>
      </c>
      <c r="B42" s="169" t="s">
        <v>344</v>
      </c>
      <c r="C42" s="181" t="s">
        <v>345</v>
      </c>
      <c r="D42" s="181"/>
      <c r="E42" s="181"/>
      <c r="F42" s="181"/>
      <c r="G42" s="181"/>
      <c r="H42" s="181"/>
      <c r="I42" s="181"/>
      <c r="J42" s="181"/>
      <c r="K42" s="181"/>
    </row>
    <row r="43" s="165" customFormat="true" ht="130.95" hidden="false" customHeight="true" outlineLevel="0" collapsed="false">
      <c r="A43" s="168" t="n">
        <v>20</v>
      </c>
      <c r="B43" s="169" t="s">
        <v>346</v>
      </c>
      <c r="C43" s="184" t="s">
        <v>526</v>
      </c>
      <c r="D43" s="184" t="s">
        <v>419</v>
      </c>
      <c r="E43" s="184" t="s">
        <v>419</v>
      </c>
      <c r="F43" s="184" t="s">
        <v>419</v>
      </c>
      <c r="G43" s="184" t="s">
        <v>419</v>
      </c>
      <c r="H43" s="184" t="s">
        <v>419</v>
      </c>
      <c r="I43" s="184" t="s">
        <v>419</v>
      </c>
      <c r="J43" s="184" t="s">
        <v>419</v>
      </c>
      <c r="K43" s="184" t="s">
        <v>419</v>
      </c>
    </row>
    <row r="44" s="165" customFormat="true" ht="24" hidden="false" customHeight="true" outlineLevel="0" collapsed="false">
      <c r="A44" s="168" t="n">
        <v>21</v>
      </c>
      <c r="B44" s="169" t="s">
        <v>348</v>
      </c>
      <c r="C44" s="164"/>
      <c r="D44" s="164"/>
      <c r="E44" s="164"/>
      <c r="F44" s="164"/>
      <c r="G44" s="164"/>
      <c r="H44" s="164"/>
      <c r="I44" s="164"/>
      <c r="J44" s="164"/>
      <c r="K44" s="164"/>
    </row>
    <row r="45" s="165" customFormat="true" ht="33.6" hidden="false" customHeight="true" outlineLevel="0" collapsed="false">
      <c r="A45" s="168" t="n">
        <v>22</v>
      </c>
      <c r="B45" s="169" t="s">
        <v>349</v>
      </c>
      <c r="C45" s="182" t="s">
        <v>527</v>
      </c>
      <c r="D45" s="182"/>
      <c r="E45" s="182"/>
      <c r="F45" s="182"/>
      <c r="G45" s="182"/>
      <c r="H45" s="182"/>
      <c r="I45" s="182"/>
      <c r="J45" s="182"/>
      <c r="K45" s="182"/>
    </row>
    <row r="46" s="165" customFormat="true" ht="28.5" hidden="false" customHeight="true" outlineLevel="0" collapsed="false">
      <c r="A46" s="168" t="n">
        <v>23</v>
      </c>
      <c r="B46" s="169" t="s">
        <v>350</v>
      </c>
      <c r="C46" s="183" t="s">
        <v>351</v>
      </c>
      <c r="D46" s="183"/>
      <c r="E46" s="184" t="s">
        <v>31</v>
      </c>
      <c r="F46" s="184"/>
      <c r="G46" s="184"/>
      <c r="H46" s="184"/>
      <c r="I46" s="184"/>
      <c r="J46" s="184"/>
      <c r="K46" s="184"/>
    </row>
    <row r="47" s="165" customFormat="true" ht="54" hidden="false" customHeight="true" outlineLevel="0" collapsed="false">
      <c r="A47" s="168"/>
      <c r="B47" s="169"/>
      <c r="C47" s="183" t="s">
        <v>352</v>
      </c>
      <c r="D47" s="183"/>
      <c r="E47" s="184" t="s">
        <v>503</v>
      </c>
      <c r="F47" s="184"/>
      <c r="G47" s="184"/>
      <c r="H47" s="184"/>
      <c r="I47" s="184"/>
      <c r="J47" s="184"/>
      <c r="K47" s="184"/>
    </row>
    <row r="48" s="165" customFormat="true" ht="60" hidden="false" customHeight="true" outlineLevel="0" collapsed="false">
      <c r="A48" s="168"/>
      <c r="B48" s="169"/>
      <c r="C48" s="183" t="s">
        <v>354</v>
      </c>
      <c r="D48" s="183"/>
      <c r="E48" s="184" t="s">
        <v>504</v>
      </c>
      <c r="F48" s="184"/>
      <c r="G48" s="184"/>
      <c r="H48" s="184"/>
      <c r="I48" s="184"/>
      <c r="J48" s="184"/>
      <c r="K48" s="184"/>
    </row>
    <row r="49" s="165" customFormat="true" ht="28.5" hidden="false" customHeight="true" outlineLevel="0" collapsed="false">
      <c r="A49" s="168"/>
      <c r="B49" s="169"/>
      <c r="C49" s="183" t="s">
        <v>423</v>
      </c>
      <c r="D49" s="183"/>
      <c r="E49" s="184" t="s">
        <v>505</v>
      </c>
      <c r="F49" s="184"/>
      <c r="G49" s="184"/>
      <c r="H49" s="184"/>
      <c r="I49" s="184"/>
      <c r="J49" s="184"/>
      <c r="K49" s="184"/>
    </row>
    <row r="50" s="165" customFormat="true" ht="35.25" hidden="false" customHeight="true" outlineLevel="0" collapsed="false">
      <c r="A50" s="168"/>
      <c r="B50" s="169"/>
      <c r="C50" s="183" t="s">
        <v>358</v>
      </c>
      <c r="D50" s="183"/>
      <c r="E50" s="184" t="s">
        <v>425</v>
      </c>
      <c r="F50" s="184"/>
      <c r="G50" s="184"/>
      <c r="H50" s="184"/>
      <c r="I50" s="184"/>
      <c r="J50" s="184"/>
      <c r="K50" s="184"/>
    </row>
    <row r="51" s="165" customFormat="true" ht="28.95" hidden="false" customHeight="true" outlineLevel="0" collapsed="false">
      <c r="A51" s="168" t="n">
        <v>24</v>
      </c>
      <c r="B51" s="169" t="s">
        <v>360</v>
      </c>
      <c r="C51" s="189"/>
      <c r="D51" s="189"/>
      <c r="E51" s="189"/>
      <c r="F51" s="189"/>
      <c r="G51" s="189"/>
      <c r="H51" s="189"/>
      <c r="I51" s="189"/>
      <c r="J51" s="189"/>
      <c r="K51" s="189"/>
    </row>
    <row r="52" s="165" customFormat="true" ht="112.2" hidden="false" customHeight="true" outlineLevel="0" collapsed="false">
      <c r="A52" s="190" t="n">
        <v>25</v>
      </c>
      <c r="B52" s="169" t="s">
        <v>361</v>
      </c>
      <c r="C52" s="178" t="s">
        <v>362</v>
      </c>
      <c r="D52" s="204" t="s">
        <v>315</v>
      </c>
      <c r="E52" s="204"/>
      <c r="F52" s="204"/>
      <c r="G52" s="204"/>
      <c r="H52" s="204"/>
      <c r="I52" s="204"/>
      <c r="J52" s="204"/>
      <c r="K52" s="204"/>
    </row>
    <row r="53" s="165" customFormat="true" ht="73.2" hidden="false" customHeight="true" outlineLevel="0" collapsed="false">
      <c r="A53" s="190"/>
      <c r="B53" s="169"/>
      <c r="C53" s="178" t="s">
        <v>363</v>
      </c>
      <c r="D53" s="204" t="s">
        <v>528</v>
      </c>
      <c r="E53" s="204"/>
      <c r="F53" s="204"/>
      <c r="G53" s="204"/>
      <c r="H53" s="204"/>
      <c r="I53" s="204"/>
      <c r="J53" s="204"/>
      <c r="K53" s="204"/>
    </row>
    <row r="54" s="165" customFormat="true" ht="24" hidden="false" customHeight="true" outlineLevel="0" collapsed="false">
      <c r="A54" s="168" t="n">
        <v>26</v>
      </c>
      <c r="B54" s="169" t="s">
        <v>365</v>
      </c>
      <c r="C54" s="193" t="s">
        <v>366</v>
      </c>
      <c r="D54" s="193"/>
      <c r="E54" s="193"/>
      <c r="F54" s="193"/>
      <c r="G54" s="193"/>
      <c r="H54" s="193"/>
      <c r="I54" s="193"/>
      <c r="J54" s="193"/>
      <c r="K54" s="193"/>
    </row>
    <row r="55" s="165" customFormat="true" ht="33.6" hidden="false" customHeight="true" outlineLevel="0" collapsed="false">
      <c r="A55" s="168" t="n">
        <v>27</v>
      </c>
      <c r="B55" s="191" t="s">
        <v>367</v>
      </c>
      <c r="C55" s="178" t="s">
        <v>368</v>
      </c>
      <c r="D55" s="178"/>
      <c r="E55" s="215" t="s">
        <v>366</v>
      </c>
      <c r="F55" s="215"/>
      <c r="G55" s="215"/>
      <c r="H55" s="215"/>
      <c r="I55" s="215"/>
      <c r="J55" s="215"/>
      <c r="K55" s="215"/>
    </row>
    <row r="56" s="165" customFormat="true" ht="57" hidden="false" customHeight="true" outlineLevel="0" collapsed="false">
      <c r="A56" s="168"/>
      <c r="B56" s="191"/>
      <c r="C56" s="178" t="s">
        <v>369</v>
      </c>
      <c r="D56" s="178"/>
      <c r="E56" s="215" t="s">
        <v>366</v>
      </c>
      <c r="F56" s="215"/>
      <c r="G56" s="215"/>
      <c r="H56" s="215"/>
      <c r="I56" s="215"/>
      <c r="J56" s="215"/>
      <c r="K56" s="215"/>
    </row>
    <row r="57" s="165" customFormat="true" ht="29.4" hidden="false" customHeight="true" outlineLevel="0" collapsed="false">
      <c r="A57" s="168"/>
      <c r="B57" s="191"/>
      <c r="C57" s="178" t="s">
        <v>370</v>
      </c>
      <c r="D57" s="178"/>
      <c r="E57" s="215" t="s">
        <v>366</v>
      </c>
      <c r="F57" s="215"/>
      <c r="G57" s="215"/>
      <c r="H57" s="215"/>
      <c r="I57" s="215"/>
      <c r="J57" s="215"/>
      <c r="K57" s="215"/>
    </row>
    <row r="58" s="165" customFormat="true" ht="64.5" hidden="false" customHeight="true" outlineLevel="0" collapsed="false">
      <c r="A58" s="168"/>
      <c r="B58" s="191"/>
      <c r="C58" s="178" t="s">
        <v>371</v>
      </c>
      <c r="D58" s="178"/>
      <c r="E58" s="215" t="s">
        <v>366</v>
      </c>
      <c r="F58" s="215"/>
      <c r="G58" s="215"/>
      <c r="H58" s="215"/>
      <c r="I58" s="215"/>
      <c r="J58" s="215"/>
      <c r="K58" s="215"/>
    </row>
    <row r="59" s="165" customFormat="true" ht="46.2" hidden="false" customHeight="true" outlineLevel="0" collapsed="false">
      <c r="A59" s="168"/>
      <c r="B59" s="191"/>
      <c r="C59" s="178" t="s">
        <v>372</v>
      </c>
      <c r="D59" s="178"/>
      <c r="E59" s="215" t="s">
        <v>366</v>
      </c>
      <c r="F59" s="215"/>
      <c r="G59" s="215"/>
      <c r="H59" s="215"/>
      <c r="I59" s="215"/>
      <c r="J59" s="215"/>
      <c r="K59" s="215"/>
    </row>
    <row r="60" s="165" customFormat="true" ht="111.6" hidden="false" customHeight="true" outlineLevel="0" collapsed="false">
      <c r="A60" s="168"/>
      <c r="B60" s="191"/>
      <c r="C60" s="178" t="s">
        <v>373</v>
      </c>
      <c r="D60" s="178"/>
      <c r="E60" s="215" t="s">
        <v>366</v>
      </c>
      <c r="F60" s="215"/>
      <c r="G60" s="215"/>
      <c r="H60" s="215"/>
      <c r="I60" s="215"/>
      <c r="J60" s="215"/>
      <c r="K60" s="215"/>
    </row>
    <row r="61" s="165" customFormat="true" ht="70.2" hidden="false" customHeight="true" outlineLevel="0" collapsed="false">
      <c r="A61" s="168" t="n">
        <v>28</v>
      </c>
      <c r="B61" s="169" t="s">
        <v>428</v>
      </c>
      <c r="C61" s="178" t="s">
        <v>375</v>
      </c>
      <c r="D61" s="178"/>
      <c r="E61" s="215"/>
      <c r="F61" s="215"/>
      <c r="G61" s="215"/>
      <c r="H61" s="215"/>
      <c r="I61" s="215"/>
      <c r="J61" s="215"/>
      <c r="K61" s="215"/>
    </row>
    <row r="62" s="165" customFormat="true" ht="45.6" hidden="false" customHeight="true" outlineLevel="0" collapsed="false">
      <c r="A62" s="168"/>
      <c r="B62" s="169"/>
      <c r="C62" s="143" t="s">
        <v>376</v>
      </c>
      <c r="D62" s="143"/>
      <c r="E62" s="209" t="s">
        <v>529</v>
      </c>
      <c r="F62" s="209"/>
      <c r="G62" s="209"/>
      <c r="H62" s="209"/>
      <c r="I62" s="209"/>
      <c r="J62" s="209"/>
      <c r="K62" s="209"/>
    </row>
    <row r="63" s="165" customFormat="true" ht="51" hidden="false" customHeight="true" outlineLevel="0" collapsed="false">
      <c r="A63" s="168"/>
      <c r="B63" s="169"/>
      <c r="C63" s="143" t="s">
        <v>378</v>
      </c>
      <c r="D63" s="143"/>
      <c r="E63" s="209" t="s">
        <v>530</v>
      </c>
      <c r="F63" s="209"/>
      <c r="G63" s="209"/>
      <c r="H63" s="209"/>
      <c r="I63" s="209"/>
      <c r="J63" s="209"/>
      <c r="K63" s="209"/>
    </row>
    <row r="64" s="165" customFormat="true" ht="36.6" hidden="false" customHeight="true" outlineLevel="0" collapsed="false">
      <c r="A64" s="168"/>
      <c r="B64" s="169"/>
      <c r="C64" s="143" t="s">
        <v>380</v>
      </c>
      <c r="D64" s="143"/>
      <c r="E64" s="209" t="n">
        <v>150</v>
      </c>
      <c r="F64" s="209"/>
      <c r="G64" s="209"/>
      <c r="H64" s="209"/>
      <c r="I64" s="209"/>
      <c r="J64" s="209"/>
      <c r="K64" s="209"/>
    </row>
    <row r="65" s="165" customFormat="true" ht="21" hidden="false" customHeight="true" outlineLevel="0" collapsed="false">
      <c r="A65" s="168"/>
      <c r="B65" s="169"/>
      <c r="C65" s="143" t="s">
        <v>381</v>
      </c>
      <c r="D65" s="143"/>
      <c r="E65" s="215"/>
      <c r="F65" s="215"/>
      <c r="G65" s="215"/>
      <c r="H65" s="215"/>
      <c r="I65" s="215"/>
      <c r="J65" s="215"/>
      <c r="K65" s="215"/>
    </row>
    <row r="66" s="165" customFormat="true" ht="51" hidden="false" customHeight="true" outlineLevel="0" collapsed="false">
      <c r="A66" s="168"/>
      <c r="B66" s="169"/>
      <c r="C66" s="143" t="s">
        <v>382</v>
      </c>
      <c r="D66" s="143"/>
      <c r="E66" s="209" t="s">
        <v>531</v>
      </c>
      <c r="F66" s="209"/>
      <c r="G66" s="209"/>
      <c r="H66" s="209"/>
      <c r="I66" s="209"/>
      <c r="J66" s="209"/>
      <c r="K66" s="209"/>
    </row>
    <row r="67" s="165" customFormat="true" ht="93" hidden="false" customHeight="true" outlineLevel="0" collapsed="false">
      <c r="A67" s="168"/>
      <c r="B67" s="169"/>
      <c r="C67" s="155" t="s">
        <v>383</v>
      </c>
      <c r="D67" s="155"/>
      <c r="E67" s="211" t="s">
        <v>532</v>
      </c>
      <c r="F67" s="211"/>
      <c r="G67" s="211"/>
      <c r="H67" s="211"/>
      <c r="I67" s="211"/>
      <c r="J67" s="211"/>
      <c r="K67" s="211"/>
      <c r="L67" s="219"/>
    </row>
    <row r="68" s="165" customFormat="true" ht="48.6" hidden="false" customHeight="true" outlineLevel="0" collapsed="false">
      <c r="A68" s="168" t="n">
        <v>29</v>
      </c>
      <c r="B68" s="169" t="s">
        <v>385</v>
      </c>
      <c r="C68" s="143" t="s">
        <v>386</v>
      </c>
      <c r="D68" s="143"/>
      <c r="E68" s="195"/>
      <c r="F68" s="195"/>
      <c r="G68" s="195"/>
      <c r="H68" s="195"/>
      <c r="I68" s="195"/>
      <c r="J68" s="195"/>
      <c r="K68" s="195"/>
    </row>
    <row r="69" s="165" customFormat="true" ht="64.5" hidden="false" customHeight="true" outlineLevel="0" collapsed="false">
      <c r="A69" s="168"/>
      <c r="B69" s="169"/>
      <c r="C69" s="143" t="s">
        <v>387</v>
      </c>
      <c r="D69" s="143"/>
      <c r="E69" s="164"/>
      <c r="F69" s="164"/>
      <c r="G69" s="164"/>
      <c r="H69" s="164"/>
      <c r="I69" s="164"/>
      <c r="J69" s="164"/>
      <c r="K69" s="164"/>
    </row>
    <row r="70" s="165" customFormat="true" ht="54" hidden="false" customHeight="true" outlineLevel="0" collapsed="false">
      <c r="A70" s="168"/>
      <c r="B70" s="169"/>
      <c r="C70" s="143" t="s">
        <v>388</v>
      </c>
      <c r="D70" s="143"/>
      <c r="E70" s="230"/>
      <c r="F70" s="230"/>
      <c r="G70" s="230"/>
      <c r="H70" s="230"/>
      <c r="I70" s="230"/>
      <c r="J70" s="230"/>
      <c r="K70" s="230"/>
    </row>
    <row r="71" s="165" customFormat="true" ht="63" hidden="false" customHeight="true" outlineLevel="0" collapsed="false">
      <c r="A71" s="168"/>
      <c r="B71" s="169"/>
      <c r="C71" s="143" t="s">
        <v>389</v>
      </c>
      <c r="D71" s="143"/>
      <c r="E71" s="230"/>
      <c r="F71" s="230"/>
      <c r="G71" s="230"/>
      <c r="H71" s="230"/>
      <c r="I71" s="230"/>
      <c r="J71" s="230"/>
      <c r="K71" s="230"/>
    </row>
    <row r="72" s="165" customFormat="true" ht="13.8" hidden="false" customHeight="false" outlineLevel="0" collapsed="false">
      <c r="A72" s="198"/>
      <c r="B72" s="199"/>
      <c r="C72" s="200"/>
    </row>
    <row r="73" s="165" customFormat="true" ht="13.8" hidden="false" customHeight="false" outlineLevel="0" collapsed="false">
      <c r="A73" s="198"/>
      <c r="B73" s="123" t="s">
        <v>390</v>
      </c>
      <c r="C73" s="124"/>
      <c r="D73" s="125"/>
      <c r="E73" s="125"/>
      <c r="F73" s="125"/>
      <c r="G73" s="125"/>
      <c r="H73" s="125"/>
      <c r="I73" s="125"/>
      <c r="J73" s="125"/>
      <c r="K73" s="125"/>
    </row>
    <row r="74" s="165" customFormat="true" ht="12.75" hidden="false" customHeight="true" outlineLevel="0" collapsed="false">
      <c r="A74" s="198"/>
      <c r="B74" s="123" t="s">
        <v>391</v>
      </c>
      <c r="C74" s="123"/>
      <c r="D74" s="123"/>
      <c r="E74" s="123"/>
      <c r="F74" s="123"/>
      <c r="G74" s="123"/>
      <c r="H74" s="123"/>
      <c r="I74" s="123"/>
      <c r="J74" s="123"/>
      <c r="K74" s="123"/>
    </row>
    <row r="75" s="165" customFormat="true" ht="12.75" hidden="false" customHeight="true" outlineLevel="0" collapsed="false">
      <c r="A75" s="198"/>
      <c r="B75" s="123" t="s">
        <v>392</v>
      </c>
      <c r="C75" s="220"/>
      <c r="D75" s="220"/>
      <c r="E75" s="220"/>
      <c r="F75" s="220"/>
      <c r="G75" s="220"/>
      <c r="H75" s="220"/>
      <c r="I75" s="220"/>
      <c r="J75" s="220"/>
      <c r="K75" s="220"/>
    </row>
    <row r="76" s="165" customFormat="true" ht="13.8" hidden="false" customHeight="false" outlineLevel="0" collapsed="false">
      <c r="A76" s="198"/>
      <c r="B76" s="123" t="s">
        <v>393</v>
      </c>
      <c r="C76" s="124"/>
      <c r="D76" s="125"/>
      <c r="E76" s="125"/>
      <c r="F76" s="125"/>
      <c r="G76" s="125"/>
      <c r="H76" s="125"/>
      <c r="I76" s="125"/>
      <c r="J76" s="125"/>
      <c r="K76" s="125"/>
    </row>
    <row r="77" s="165" customFormat="true" ht="13.8" hidden="false" customHeight="false" outlineLevel="0" collapsed="false">
      <c r="A77" s="198"/>
      <c r="B77" s="199"/>
      <c r="C77" s="201"/>
    </row>
    <row r="78" s="165" customFormat="true" ht="13.8" hidden="false" customHeight="false" outlineLevel="0" collapsed="false">
      <c r="A78" s="198"/>
      <c r="B78" s="199"/>
      <c r="C78" s="201"/>
    </row>
    <row r="79" s="165" customFormat="true" ht="13.8" hidden="false" customHeight="false" outlineLevel="0" collapsed="false">
      <c r="A79" s="198"/>
      <c r="B79" s="199"/>
      <c r="C79" s="203"/>
    </row>
    <row r="80" s="165" customFormat="true" ht="13.8" hidden="false" customHeight="false" outlineLevel="0" collapsed="false">
      <c r="A80" s="198"/>
      <c r="B80" s="199"/>
      <c r="C80" s="203"/>
    </row>
    <row r="81" s="165" customFormat="true" ht="13.8" hidden="false" customHeight="false" outlineLevel="0" collapsed="false">
      <c r="A81" s="198"/>
      <c r="B81" s="199"/>
      <c r="C81" s="203"/>
    </row>
    <row r="82" s="165" customFormat="true" ht="13.8" hidden="false" customHeight="false" outlineLevel="0" collapsed="false">
      <c r="A82" s="198"/>
      <c r="B82" s="199"/>
      <c r="C82" s="203"/>
    </row>
    <row r="83" s="165" customFormat="true" ht="13.8" hidden="false" customHeight="false" outlineLevel="0" collapsed="false">
      <c r="A83" s="198"/>
      <c r="B83" s="199"/>
      <c r="C83" s="203"/>
    </row>
    <row r="84" s="165" customFormat="true" ht="13.2" hidden="false" customHeight="false" outlineLevel="0" collapsed="false">
      <c r="A84" s="198"/>
      <c r="B84" s="199"/>
      <c r="C84" s="199"/>
    </row>
    <row r="85" s="165" customFormat="true" ht="13.8" hidden="false" customHeight="false" outlineLevel="0" collapsed="false">
      <c r="A85" s="198"/>
      <c r="B85" s="199"/>
      <c r="C85" s="203"/>
    </row>
    <row r="86" s="165" customFormat="true" ht="13.8" hidden="false" customHeight="false" outlineLevel="0" collapsed="false">
      <c r="A86" s="198"/>
      <c r="B86" s="199"/>
      <c r="C86" s="203"/>
    </row>
    <row r="87" s="165" customFormat="true" ht="13.8" hidden="false" customHeight="false" outlineLevel="0" collapsed="false">
      <c r="A87" s="198"/>
      <c r="B87" s="199"/>
      <c r="C87" s="203"/>
    </row>
    <row r="88" s="165" customFormat="true" ht="13.8" hidden="false" customHeight="false" outlineLevel="0" collapsed="false">
      <c r="A88" s="198"/>
      <c r="B88" s="199"/>
      <c r="C88" s="203"/>
    </row>
    <row r="89" s="165" customFormat="true" ht="13.8" hidden="false" customHeight="false" outlineLevel="0" collapsed="false">
      <c r="A89" s="198"/>
      <c r="B89" s="199"/>
      <c r="C89" s="203"/>
    </row>
    <row r="90" s="165" customFormat="true" ht="13.8" hidden="false" customHeight="false" outlineLevel="0" collapsed="false">
      <c r="A90" s="198"/>
      <c r="B90" s="199"/>
      <c r="C90" s="203"/>
    </row>
    <row r="91" customFormat="false" ht="13.8" hidden="false" customHeight="false" outlineLevel="0" collapsed="false">
      <c r="C91" s="200"/>
      <c r="L91" s="165"/>
    </row>
    <row r="92" customFormat="false" ht="13.8" hidden="false" customHeight="false" outlineLevel="0" collapsed="false">
      <c r="C92" s="222"/>
    </row>
    <row r="93" customFormat="false" ht="13.8" hidden="false" customHeight="false" outlineLevel="0" collapsed="false">
      <c r="C93" s="201"/>
    </row>
    <row r="94" customFormat="false" ht="13.8" hidden="false" customHeight="false" outlineLevel="0" collapsed="false">
      <c r="C94" s="223"/>
    </row>
    <row r="95" customFormat="false" ht="13.8" hidden="false" customHeight="false" outlineLevel="0" collapsed="false">
      <c r="C95" s="201"/>
    </row>
    <row r="96" customFormat="false" ht="13.8" hidden="false" customHeight="false" outlineLevel="0" collapsed="false">
      <c r="C96" s="201"/>
    </row>
    <row r="97" customFormat="false" ht="13.8" hidden="false" customHeight="false" outlineLevel="0" collapsed="false">
      <c r="C97" s="201"/>
    </row>
    <row r="103" customFormat="false" ht="13.8" hidden="false" customHeight="false" outlineLevel="0" collapsed="false">
      <c r="C103" s="222"/>
    </row>
  </sheetData>
  <mergeCells count="148">
    <mergeCell ref="C1:K1"/>
    <mergeCell ref="C2:K2"/>
    <mergeCell ref="C3:K3"/>
    <mergeCell ref="C4:K4"/>
    <mergeCell ref="C5:K5"/>
    <mergeCell ref="C6:K6"/>
    <mergeCell ref="C7:K7"/>
    <mergeCell ref="C8:K8"/>
    <mergeCell ref="A9:A28"/>
    <mergeCell ref="B9:B2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F28"/>
    <mergeCell ref="G27:H27"/>
    <mergeCell ref="I27:K27"/>
    <mergeCell ref="G28:H28"/>
    <mergeCell ref="I28:K28"/>
    <mergeCell ref="C29:K29"/>
    <mergeCell ref="C30:K30"/>
    <mergeCell ref="C31:K31"/>
    <mergeCell ref="C32:K32"/>
    <mergeCell ref="C33:K33"/>
    <mergeCell ref="C34:K34"/>
    <mergeCell ref="A35:A36"/>
    <mergeCell ref="B35:B36"/>
    <mergeCell ref="C35:E36"/>
    <mergeCell ref="F35:I35"/>
    <mergeCell ref="J35:K35"/>
    <mergeCell ref="F36:I36"/>
    <mergeCell ref="J36:K36"/>
    <mergeCell ref="A37:A38"/>
    <mergeCell ref="B37:B38"/>
    <mergeCell ref="C37:E38"/>
    <mergeCell ref="F37:I37"/>
    <mergeCell ref="J37:K37"/>
    <mergeCell ref="F38:I38"/>
    <mergeCell ref="J38:K38"/>
    <mergeCell ref="A39:A41"/>
    <mergeCell ref="B39:B41"/>
    <mergeCell ref="D39:K39"/>
    <mergeCell ref="D40:K40"/>
    <mergeCell ref="D41:K41"/>
    <mergeCell ref="C42:K42"/>
    <mergeCell ref="C43:K43"/>
    <mergeCell ref="C44:K44"/>
    <mergeCell ref="C45:K45"/>
    <mergeCell ref="A46:A50"/>
    <mergeCell ref="B46:B50"/>
    <mergeCell ref="C46:D46"/>
    <mergeCell ref="E46:K46"/>
    <mergeCell ref="C47:D47"/>
    <mergeCell ref="E47:K47"/>
    <mergeCell ref="C48:D48"/>
    <mergeCell ref="E48:K48"/>
    <mergeCell ref="C49:D49"/>
    <mergeCell ref="E49:K49"/>
    <mergeCell ref="C50:D50"/>
    <mergeCell ref="E50:K50"/>
    <mergeCell ref="C51:K51"/>
    <mergeCell ref="A52:A53"/>
    <mergeCell ref="B52:B53"/>
    <mergeCell ref="D52:K52"/>
    <mergeCell ref="D53:K53"/>
    <mergeCell ref="C54:K54"/>
    <mergeCell ref="A55:A60"/>
    <mergeCell ref="B55:B60"/>
    <mergeCell ref="C55:D55"/>
    <mergeCell ref="E55:K55"/>
    <mergeCell ref="C56:D56"/>
    <mergeCell ref="E56:K56"/>
    <mergeCell ref="C57:D57"/>
    <mergeCell ref="E57:K57"/>
    <mergeCell ref="C58:D58"/>
    <mergeCell ref="E58:K58"/>
    <mergeCell ref="C59:D59"/>
    <mergeCell ref="E59:K59"/>
    <mergeCell ref="C60:D60"/>
    <mergeCell ref="E60:K60"/>
    <mergeCell ref="A61:A67"/>
    <mergeCell ref="B61:B67"/>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A68:A71"/>
    <mergeCell ref="B68:B71"/>
    <mergeCell ref="C68:D68"/>
    <mergeCell ref="E68:K68"/>
    <mergeCell ref="C69:D69"/>
    <mergeCell ref="E69:K69"/>
    <mergeCell ref="C70:D70"/>
    <mergeCell ref="E70:K70"/>
    <mergeCell ref="C71:D71"/>
    <mergeCell ref="E71:K71"/>
    <mergeCell ref="B74:K74"/>
  </mergeCells>
  <hyperlinks>
    <hyperlink ref="C1" location="'Перечень ООПТ'!B11" display="Аткарский дендрарий и питомник декоративных культур"/>
    <hyperlink ref="C9" r:id="rId1" display="Решение облисполкома от 15.07.1982 г. № 342 «Об утверждении перечня государственных памятников природы местного значения»;"/>
    <hyperlink ref="C11" r:id="rId2" display="Решение облисполкома от 27.12.1991 г. №328 «Об утверждении перечня государственных памятников природы местного значения»; "/>
    <hyperlink ref="C13" r:id="rId3" display="Постановление Губернатора Саратовской области от 21.04.1997 г. № 321«Об утверждении перечня Памятников природы регионального значения в Саратовской области» (площадь ООПТ 3,76 га);"/>
    <hyperlink ref="C15" r:id="rId4" display="Паспорт на памятник природы утвержден распоряжением администрации области от 5.02.1996 г. №  56-р;"/>
    <hyperlink ref="C17" r:id="rId5" display="Постановление Губернатора Саратовской области от 23 марта 2006 г. № 51 «О внесении изменений в постановление Губернатора Саратовской области от 21 апреля 1997 г. № 321» "/>
    <hyperlink ref="C19" r:id="rId6"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21" r:id="rId7"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3" r:id="rId8" display="Паспорт особо охраняемой природной территории регионального значения (памятника природы) Аткарский дендрарий и питомник декоративных культур"/>
    <hyperlink ref="C25" r:id="rId9"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7" r:id="rId10"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90277777777778"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V1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1"/>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0" min="6" style="160" width="9.11"/>
    <col collapsed="false" customWidth="true" hidden="false" outlineLevel="0" max="11" min="11" style="160" width="9.89"/>
    <col collapsed="false" customWidth="true" hidden="false" outlineLevel="0" max="12" min="12" style="161" width="9.11"/>
    <col collapsed="false" customWidth="true" hidden="false" outlineLevel="0" max="13" min="13" style="161" width="9"/>
    <col collapsed="false" customWidth="true" hidden="false" outlineLevel="0" max="1025" min="14" style="161" width="9.11"/>
  </cols>
  <sheetData>
    <row r="1" customFormat="false" ht="30" hidden="false" customHeight="true" outlineLevel="0" collapsed="false">
      <c r="A1" s="162" t="n">
        <v>1</v>
      </c>
      <c r="B1" s="163" t="s">
        <v>287</v>
      </c>
      <c r="C1" s="128" t="s">
        <v>35</v>
      </c>
      <c r="D1" s="128"/>
      <c r="E1" s="128"/>
      <c r="F1" s="128"/>
      <c r="G1" s="128"/>
      <c r="H1" s="128"/>
      <c r="I1" s="128"/>
      <c r="J1" s="128"/>
      <c r="K1" s="128"/>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533</v>
      </c>
      <c r="D3" s="164"/>
      <c r="E3" s="164"/>
      <c r="F3" s="164"/>
      <c r="G3" s="164"/>
      <c r="H3" s="164"/>
      <c r="I3" s="164"/>
      <c r="J3" s="164"/>
      <c r="K3" s="164"/>
    </row>
    <row r="4" s="165" customFormat="true" ht="25.2" hidden="false" customHeight="true" outlineLevel="0" collapsed="false">
      <c r="A4" s="162" t="n">
        <v>4</v>
      </c>
      <c r="B4" s="163" t="s">
        <v>394</v>
      </c>
      <c r="C4" s="164" t="s">
        <v>534</v>
      </c>
      <c r="D4" s="164"/>
      <c r="E4" s="164"/>
      <c r="F4" s="164"/>
      <c r="G4" s="164"/>
      <c r="H4" s="164"/>
      <c r="I4" s="164"/>
      <c r="J4" s="164"/>
      <c r="K4" s="164"/>
    </row>
    <row r="5" s="165" customFormat="true" ht="21" hidden="false" customHeight="true" outlineLevel="0" collapsed="false">
      <c r="A5" s="162" t="n">
        <v>5</v>
      </c>
      <c r="B5" s="163" t="s">
        <v>292</v>
      </c>
      <c r="C5" s="166" t="s">
        <v>535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67" t="n">
        <v>30147</v>
      </c>
      <c r="D7" s="167"/>
      <c r="E7" s="167"/>
      <c r="F7" s="167"/>
      <c r="G7" s="167"/>
      <c r="H7" s="167"/>
      <c r="I7" s="167"/>
      <c r="J7" s="167"/>
      <c r="K7" s="167"/>
    </row>
    <row r="8" s="165" customFormat="true" ht="80.4" hidden="false" customHeight="true" outlineLevel="0" collapsed="false">
      <c r="A8" s="168" t="n">
        <v>8</v>
      </c>
      <c r="B8" s="169" t="s">
        <v>297</v>
      </c>
      <c r="C8" s="184" t="s">
        <v>536</v>
      </c>
      <c r="D8" s="184"/>
      <c r="E8" s="184"/>
      <c r="F8" s="184"/>
      <c r="G8" s="184"/>
      <c r="H8" s="184"/>
      <c r="I8" s="184"/>
      <c r="J8" s="184"/>
      <c r="K8" s="184"/>
    </row>
    <row r="9" s="165" customFormat="true" ht="18" hidden="false" customHeight="true" outlineLevel="0" collapsed="false">
      <c r="A9" s="168" t="n">
        <v>9</v>
      </c>
      <c r="B9" s="169" t="s">
        <v>299</v>
      </c>
      <c r="C9" s="237" t="s">
        <v>537</v>
      </c>
      <c r="D9" s="237"/>
      <c r="E9" s="237"/>
      <c r="F9" s="237"/>
      <c r="G9" s="135" t="s">
        <v>301</v>
      </c>
      <c r="H9" s="135"/>
      <c r="I9" s="238" t="s">
        <v>302</v>
      </c>
      <c r="J9" s="238"/>
      <c r="K9" s="238"/>
      <c r="N9" s="173"/>
      <c r="O9" s="173"/>
      <c r="P9" s="173"/>
      <c r="Q9" s="173"/>
      <c r="R9" s="173"/>
      <c r="S9" s="173"/>
      <c r="T9" s="173"/>
      <c r="U9" s="173"/>
      <c r="V9" s="173"/>
    </row>
    <row r="10" s="165" customFormat="true" ht="103.2" hidden="false" customHeight="true" outlineLevel="0" collapsed="false">
      <c r="A10" s="168"/>
      <c r="B10" s="169"/>
      <c r="C10" s="237"/>
      <c r="D10" s="237"/>
      <c r="E10" s="237"/>
      <c r="F10" s="237"/>
      <c r="G10" s="135" t="s">
        <v>303</v>
      </c>
      <c r="H10" s="135"/>
      <c r="I10" s="239" t="s">
        <v>538</v>
      </c>
      <c r="J10" s="239"/>
      <c r="K10" s="239"/>
      <c r="N10" s="173"/>
      <c r="O10" s="173"/>
      <c r="P10" s="173"/>
      <c r="Q10" s="173"/>
      <c r="R10" s="173"/>
      <c r="S10" s="173"/>
      <c r="T10" s="173"/>
      <c r="U10" s="173"/>
      <c r="V10" s="173"/>
    </row>
    <row r="11" s="165" customFormat="true" ht="19.95" hidden="false" customHeight="true" outlineLevel="0" collapsed="false">
      <c r="A11" s="168"/>
      <c r="B11" s="169"/>
      <c r="C11" s="237" t="s">
        <v>484</v>
      </c>
      <c r="D11" s="237"/>
      <c r="E11" s="237"/>
      <c r="F11" s="237"/>
      <c r="G11" s="135" t="s">
        <v>301</v>
      </c>
      <c r="H11" s="135"/>
      <c r="I11" s="238" t="s">
        <v>302</v>
      </c>
      <c r="J11" s="238"/>
      <c r="K11" s="238"/>
    </row>
    <row r="12" s="165" customFormat="true" ht="85.2" hidden="false" customHeight="true" outlineLevel="0" collapsed="false">
      <c r="A12" s="168"/>
      <c r="B12" s="169"/>
      <c r="C12" s="237"/>
      <c r="D12" s="237"/>
      <c r="E12" s="237"/>
      <c r="F12" s="237"/>
      <c r="G12" s="135" t="s">
        <v>303</v>
      </c>
      <c r="H12" s="135"/>
      <c r="I12" s="239" t="s">
        <v>539</v>
      </c>
      <c r="J12" s="239"/>
      <c r="K12" s="239"/>
    </row>
    <row r="13" s="165" customFormat="true" ht="16.2" hidden="false" customHeight="true" outlineLevel="0" collapsed="false">
      <c r="A13" s="168"/>
      <c r="B13" s="169"/>
      <c r="C13" s="237" t="s">
        <v>540</v>
      </c>
      <c r="D13" s="237"/>
      <c r="E13" s="237"/>
      <c r="F13" s="237"/>
      <c r="G13" s="135" t="s">
        <v>301</v>
      </c>
      <c r="H13" s="135"/>
      <c r="I13" s="240" t="s">
        <v>541</v>
      </c>
      <c r="J13" s="240"/>
      <c r="K13" s="240"/>
    </row>
    <row r="14" s="165" customFormat="true" ht="87" hidden="false" customHeight="true" outlineLevel="0" collapsed="false">
      <c r="A14" s="168"/>
      <c r="B14" s="169"/>
      <c r="C14" s="237"/>
      <c r="D14" s="237"/>
      <c r="E14" s="237"/>
      <c r="F14" s="237"/>
      <c r="G14" s="135" t="s">
        <v>303</v>
      </c>
      <c r="H14" s="135"/>
      <c r="I14" s="241" t="s">
        <v>542</v>
      </c>
      <c r="J14" s="241"/>
      <c r="K14" s="241"/>
    </row>
    <row r="15" s="165" customFormat="true" ht="20.4" hidden="false" customHeight="true" outlineLevel="0" collapsed="false">
      <c r="A15" s="168"/>
      <c r="B15" s="169"/>
      <c r="C15" s="237" t="s">
        <v>487</v>
      </c>
      <c r="D15" s="237"/>
      <c r="E15" s="237"/>
      <c r="F15" s="237"/>
      <c r="G15" s="135" t="s">
        <v>301</v>
      </c>
      <c r="H15" s="135"/>
      <c r="I15" s="240" t="s">
        <v>541</v>
      </c>
      <c r="J15" s="240"/>
      <c r="K15" s="240"/>
    </row>
    <row r="16" s="165" customFormat="true" ht="117" hidden="false" customHeight="true" outlineLevel="0" collapsed="false">
      <c r="A16" s="168"/>
      <c r="B16" s="169"/>
      <c r="C16" s="237"/>
      <c r="D16" s="237"/>
      <c r="E16" s="237"/>
      <c r="F16" s="237"/>
      <c r="G16" s="135" t="s">
        <v>303</v>
      </c>
      <c r="H16" s="135"/>
      <c r="I16" s="241" t="s">
        <v>308</v>
      </c>
      <c r="J16" s="241"/>
      <c r="K16" s="241"/>
    </row>
    <row r="17" s="165" customFormat="true" ht="21" hidden="false" customHeight="true" outlineLevel="0" collapsed="false">
      <c r="A17" s="168"/>
      <c r="B17" s="169"/>
      <c r="C17" s="237" t="s">
        <v>313</v>
      </c>
      <c r="D17" s="237"/>
      <c r="E17" s="237"/>
      <c r="F17" s="237"/>
      <c r="G17" s="135" t="s">
        <v>301</v>
      </c>
      <c r="H17" s="135"/>
      <c r="I17" s="240" t="s">
        <v>543</v>
      </c>
      <c r="J17" s="240"/>
      <c r="K17" s="240"/>
    </row>
    <row r="18" s="165" customFormat="true" ht="103.2" hidden="false" customHeight="true" outlineLevel="0" collapsed="false">
      <c r="A18" s="168"/>
      <c r="B18" s="169"/>
      <c r="C18" s="237"/>
      <c r="D18" s="237"/>
      <c r="E18" s="237"/>
      <c r="F18" s="237"/>
      <c r="G18" s="135" t="s">
        <v>303</v>
      </c>
      <c r="H18" s="135"/>
      <c r="I18" s="241" t="s">
        <v>544</v>
      </c>
      <c r="J18" s="241"/>
      <c r="K18" s="241"/>
    </row>
    <row r="19" s="165" customFormat="true" ht="24" hidden="false" customHeight="true" outlineLevel="0" collapsed="false">
      <c r="A19" s="168"/>
      <c r="B19" s="169"/>
      <c r="C19" s="237" t="s">
        <v>315</v>
      </c>
      <c r="D19" s="237"/>
      <c r="E19" s="237"/>
      <c r="F19" s="237"/>
      <c r="G19" s="135" t="s">
        <v>301</v>
      </c>
      <c r="H19" s="135"/>
      <c r="I19" s="240" t="s">
        <v>543</v>
      </c>
      <c r="J19" s="240"/>
      <c r="K19" s="240"/>
    </row>
    <row r="20" s="165" customFormat="true" ht="103.2" hidden="false" customHeight="true" outlineLevel="0" collapsed="false">
      <c r="A20" s="168"/>
      <c r="B20" s="169"/>
      <c r="C20" s="237"/>
      <c r="D20" s="237"/>
      <c r="E20" s="237"/>
      <c r="F20" s="237"/>
      <c r="G20" s="135" t="s">
        <v>303</v>
      </c>
      <c r="H20" s="135"/>
      <c r="I20" s="241" t="s">
        <v>544</v>
      </c>
      <c r="J20" s="241"/>
      <c r="K20" s="241"/>
    </row>
    <row r="21" s="165" customFormat="true" ht="17.4" hidden="false" customHeight="true" outlineLevel="0" collapsed="false">
      <c r="A21" s="168"/>
      <c r="B21" s="169"/>
      <c r="C21" s="237" t="s">
        <v>545</v>
      </c>
      <c r="D21" s="237"/>
      <c r="E21" s="237"/>
      <c r="F21" s="237"/>
      <c r="G21" s="135" t="s">
        <v>301</v>
      </c>
      <c r="H21" s="135"/>
      <c r="I21" s="240" t="s">
        <v>543</v>
      </c>
      <c r="J21" s="240"/>
      <c r="K21" s="240"/>
    </row>
    <row r="22" s="165" customFormat="true" ht="107.4" hidden="false" customHeight="true" outlineLevel="0" collapsed="false">
      <c r="A22" s="168"/>
      <c r="B22" s="169"/>
      <c r="C22" s="237"/>
      <c r="D22" s="237"/>
      <c r="E22" s="237"/>
      <c r="F22" s="237"/>
      <c r="G22" s="135" t="s">
        <v>303</v>
      </c>
      <c r="H22" s="135"/>
      <c r="I22" s="241" t="s">
        <v>320</v>
      </c>
      <c r="J22" s="241"/>
      <c r="K22" s="241"/>
    </row>
    <row r="23" s="165" customFormat="true" ht="25.95" hidden="false" customHeight="true" outlineLevel="0" collapsed="false">
      <c r="A23" s="168"/>
      <c r="B23" s="169"/>
      <c r="C23" s="237" t="s">
        <v>493</v>
      </c>
      <c r="D23" s="237"/>
      <c r="E23" s="237"/>
      <c r="F23" s="237"/>
      <c r="G23" s="135" t="s">
        <v>301</v>
      </c>
      <c r="H23" s="135"/>
      <c r="I23" s="166" t="s">
        <v>302</v>
      </c>
      <c r="J23" s="166"/>
      <c r="K23" s="166"/>
    </row>
    <row r="24" s="165" customFormat="true" ht="100.95" hidden="false" customHeight="true" outlineLevel="0" collapsed="false">
      <c r="A24" s="168"/>
      <c r="B24" s="169"/>
      <c r="C24" s="237"/>
      <c r="D24" s="237"/>
      <c r="E24" s="237"/>
      <c r="F24" s="237"/>
      <c r="G24" s="135" t="s">
        <v>303</v>
      </c>
      <c r="H24" s="135"/>
      <c r="I24" s="174" t="s">
        <v>310</v>
      </c>
      <c r="J24" s="174"/>
      <c r="K24" s="174"/>
    </row>
    <row r="25" s="165" customFormat="true" ht="20.4" hidden="false" customHeight="true" outlineLevel="0" collapsed="false">
      <c r="A25" s="168"/>
      <c r="B25" s="169"/>
      <c r="C25" s="237" t="s">
        <v>317</v>
      </c>
      <c r="D25" s="237"/>
      <c r="E25" s="237"/>
      <c r="F25" s="237"/>
      <c r="G25" s="135" t="s">
        <v>301</v>
      </c>
      <c r="H25" s="135"/>
      <c r="I25" s="226" t="n">
        <v>322.6</v>
      </c>
      <c r="J25" s="226"/>
      <c r="K25" s="226"/>
    </row>
    <row r="26" s="165" customFormat="true" ht="93.6" hidden="false" customHeight="true" outlineLevel="0" collapsed="false">
      <c r="A26" s="168"/>
      <c r="B26" s="169"/>
      <c r="C26" s="237"/>
      <c r="D26" s="237"/>
      <c r="E26" s="237"/>
      <c r="F26" s="237"/>
      <c r="G26" s="135" t="s">
        <v>303</v>
      </c>
      <c r="H26" s="135"/>
      <c r="I26" s="174" t="s">
        <v>318</v>
      </c>
      <c r="J26" s="174"/>
      <c r="K26" s="174"/>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2.2" hidden="false" customHeight="true" outlineLevel="0" collapsed="false">
      <c r="A28" s="168" t="n">
        <v>11</v>
      </c>
      <c r="B28" s="169" t="s">
        <v>324</v>
      </c>
      <c r="C28" s="164"/>
      <c r="D28" s="164"/>
      <c r="E28" s="164"/>
      <c r="F28" s="164"/>
      <c r="G28" s="164"/>
      <c r="H28" s="164"/>
      <c r="I28" s="164"/>
      <c r="J28" s="164"/>
      <c r="K28" s="164"/>
    </row>
    <row r="29" s="165" customFormat="true" ht="28.95" hidden="false" customHeight="true" outlineLevel="0" collapsed="false">
      <c r="A29" s="168" t="n">
        <v>12</v>
      </c>
      <c r="B29" s="169" t="s">
        <v>465</v>
      </c>
      <c r="C29" s="164" t="s">
        <v>326</v>
      </c>
      <c r="D29" s="164"/>
      <c r="E29" s="164"/>
      <c r="F29" s="164"/>
      <c r="G29" s="164"/>
      <c r="H29" s="164"/>
      <c r="I29" s="164"/>
      <c r="J29" s="164"/>
      <c r="K29" s="164"/>
    </row>
    <row r="30" s="165" customFormat="true" ht="40.2" hidden="false" customHeight="true" outlineLevel="0" collapsed="false">
      <c r="A30" s="168" t="n">
        <v>13</v>
      </c>
      <c r="B30" s="169" t="s">
        <v>327</v>
      </c>
      <c r="C30" s="164" t="n">
        <v>1</v>
      </c>
      <c r="D30" s="164"/>
      <c r="E30" s="164"/>
      <c r="F30" s="164"/>
      <c r="G30" s="164"/>
      <c r="H30" s="164"/>
      <c r="I30" s="164"/>
      <c r="J30" s="164"/>
      <c r="K30" s="164"/>
    </row>
    <row r="31" s="165" customFormat="true" ht="30" hidden="false" customHeight="true" outlineLevel="0" collapsed="false">
      <c r="A31" s="168" t="n">
        <v>14</v>
      </c>
      <c r="B31" s="169" t="s">
        <v>546</v>
      </c>
      <c r="C31" s="166" t="s">
        <v>547</v>
      </c>
      <c r="D31" s="166" t="s">
        <v>497</v>
      </c>
      <c r="E31" s="166" t="s">
        <v>497</v>
      </c>
      <c r="F31" s="166" t="s">
        <v>497</v>
      </c>
      <c r="G31" s="166" t="s">
        <v>497</v>
      </c>
      <c r="H31" s="166" t="s">
        <v>497</v>
      </c>
      <c r="I31" s="166" t="s">
        <v>497</v>
      </c>
      <c r="J31" s="166" t="s">
        <v>497</v>
      </c>
      <c r="K31" s="166" t="s">
        <v>497</v>
      </c>
    </row>
    <row r="32" s="165" customFormat="true" ht="31.2" hidden="false" customHeight="true" outlineLevel="0" collapsed="false">
      <c r="A32" s="168" t="n">
        <v>15</v>
      </c>
      <c r="B32" s="169" t="s">
        <v>330</v>
      </c>
      <c r="C32" s="184" t="s">
        <v>548</v>
      </c>
      <c r="D32" s="184" t="s">
        <v>410</v>
      </c>
      <c r="E32" s="184" t="s">
        <v>410</v>
      </c>
      <c r="F32" s="184" t="s">
        <v>410</v>
      </c>
      <c r="G32" s="184" t="s">
        <v>410</v>
      </c>
      <c r="H32" s="184" t="s">
        <v>410</v>
      </c>
      <c r="I32" s="184" t="s">
        <v>410</v>
      </c>
      <c r="J32" s="184" t="s">
        <v>410</v>
      </c>
      <c r="K32" s="184" t="s">
        <v>410</v>
      </c>
    </row>
    <row r="33" s="165" customFormat="true" ht="25.2" hidden="false" customHeight="true" outlineLevel="0" collapsed="false">
      <c r="A33" s="168" t="n">
        <v>16</v>
      </c>
      <c r="B33" s="169" t="s">
        <v>332</v>
      </c>
      <c r="C33" s="177" t="n">
        <v>322.6</v>
      </c>
      <c r="D33" s="177"/>
      <c r="E33" s="177"/>
      <c r="F33" s="235" t="s">
        <v>333</v>
      </c>
      <c r="G33" s="235"/>
      <c r="H33" s="235"/>
      <c r="I33" s="235"/>
      <c r="J33" s="177" t="n">
        <v>0</v>
      </c>
      <c r="K33" s="177"/>
    </row>
    <row r="34" s="165" customFormat="true" ht="42" hidden="false" customHeight="true" outlineLevel="0" collapsed="false">
      <c r="A34" s="168"/>
      <c r="B34" s="169"/>
      <c r="C34" s="177"/>
      <c r="D34" s="177"/>
      <c r="E34" s="177"/>
      <c r="F34" s="235" t="s">
        <v>334</v>
      </c>
      <c r="G34" s="235"/>
      <c r="H34" s="235"/>
      <c r="I34" s="235"/>
      <c r="J34" s="177" t="n">
        <v>322.6</v>
      </c>
      <c r="K34" s="177"/>
    </row>
    <row r="35" s="165" customFormat="true" ht="25.2" hidden="false" customHeight="true" outlineLevel="0" collapsed="false">
      <c r="A35" s="168" t="n">
        <v>17</v>
      </c>
      <c r="B35" s="169" t="s">
        <v>335</v>
      </c>
      <c r="C35" s="164" t="n">
        <v>0</v>
      </c>
      <c r="D35" s="164"/>
      <c r="E35" s="164"/>
      <c r="F35" s="242" t="s">
        <v>336</v>
      </c>
      <c r="G35" s="242"/>
      <c r="H35" s="242"/>
      <c r="I35" s="242"/>
      <c r="J35" s="177" t="n">
        <v>0</v>
      </c>
      <c r="K35" s="177"/>
    </row>
    <row r="36" s="165" customFormat="true" ht="25.2" hidden="false" customHeight="true" outlineLevel="0" collapsed="false">
      <c r="A36" s="168"/>
      <c r="B36" s="169"/>
      <c r="C36" s="164"/>
      <c r="D36" s="164"/>
      <c r="E36" s="164"/>
      <c r="F36" s="179" t="s">
        <v>337</v>
      </c>
      <c r="G36" s="179"/>
      <c r="H36" s="179"/>
      <c r="I36" s="179"/>
      <c r="J36" s="177" t="n">
        <v>0</v>
      </c>
      <c r="K36" s="177"/>
    </row>
    <row r="37" s="165" customFormat="true" ht="66.6" hidden="false" customHeight="true" outlineLevel="0" collapsed="false">
      <c r="A37" s="168" t="n">
        <v>18</v>
      </c>
      <c r="B37" s="169" t="s">
        <v>338</v>
      </c>
      <c r="C37" s="179" t="s">
        <v>339</v>
      </c>
      <c r="D37" s="227" t="s">
        <v>549</v>
      </c>
      <c r="E37" s="227"/>
      <c r="F37" s="227"/>
      <c r="G37" s="227"/>
      <c r="H37" s="227"/>
      <c r="I37" s="227"/>
      <c r="J37" s="227"/>
      <c r="K37" s="227"/>
    </row>
    <row r="38" s="165" customFormat="true" ht="57" hidden="false" customHeight="true" outlineLevel="0" collapsed="false">
      <c r="A38" s="168"/>
      <c r="B38" s="169"/>
      <c r="C38" s="179" t="s">
        <v>341</v>
      </c>
      <c r="D38" s="227" t="s">
        <v>315</v>
      </c>
      <c r="E38" s="227"/>
      <c r="F38" s="227"/>
      <c r="G38" s="227"/>
      <c r="H38" s="227"/>
      <c r="I38" s="227"/>
      <c r="J38" s="227"/>
      <c r="K38" s="227"/>
    </row>
    <row r="39" s="165" customFormat="true" ht="89.4" hidden="false" customHeight="true" outlineLevel="0" collapsed="false">
      <c r="A39" s="168"/>
      <c r="B39" s="169"/>
      <c r="C39" s="179" t="s">
        <v>342</v>
      </c>
      <c r="D39" s="182" t="s">
        <v>550</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56.75" hidden="false" customHeight="true" outlineLevel="0" collapsed="false">
      <c r="A41" s="168" t="n">
        <v>20</v>
      </c>
      <c r="B41" s="169" t="s">
        <v>346</v>
      </c>
      <c r="C41" s="184" t="s">
        <v>551</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1.6" hidden="false" customHeight="true" outlineLevel="0" collapsed="false">
      <c r="A43" s="168" t="n">
        <v>22</v>
      </c>
      <c r="B43" s="169" t="s">
        <v>349</v>
      </c>
      <c r="C43" s="182"/>
      <c r="D43" s="182"/>
      <c r="E43" s="182"/>
      <c r="F43" s="182"/>
      <c r="G43" s="182"/>
      <c r="H43" s="182"/>
      <c r="I43" s="182"/>
      <c r="J43" s="182"/>
      <c r="K43" s="182"/>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58.95" hidden="false" customHeight="true" outlineLevel="0" collapsed="false">
      <c r="A45" s="168"/>
      <c r="B45" s="169"/>
      <c r="C45" s="183" t="s">
        <v>352</v>
      </c>
      <c r="D45" s="183"/>
      <c r="E45" s="184" t="s">
        <v>503</v>
      </c>
      <c r="F45" s="184"/>
      <c r="G45" s="184"/>
      <c r="H45" s="184"/>
      <c r="I45" s="184"/>
      <c r="J45" s="184"/>
      <c r="K45" s="184"/>
    </row>
    <row r="46" s="165" customFormat="true" ht="58.95"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43.2" hidden="false" customHeight="true" outlineLevel="0" collapsed="false">
      <c r="A49" s="168" t="n">
        <v>24</v>
      </c>
      <c r="B49" s="169" t="s">
        <v>360</v>
      </c>
      <c r="C49" s="189"/>
      <c r="D49" s="189"/>
      <c r="E49" s="189"/>
      <c r="F49" s="189"/>
      <c r="G49" s="189"/>
      <c r="H49" s="189"/>
      <c r="I49" s="189"/>
      <c r="J49" s="189"/>
      <c r="K49" s="189"/>
    </row>
    <row r="50" s="165" customFormat="true" ht="117.75" hidden="false" customHeight="true" outlineLevel="0" collapsed="false">
      <c r="A50" s="190" t="n">
        <v>25</v>
      </c>
      <c r="B50" s="191" t="s">
        <v>361</v>
      </c>
      <c r="C50" s="178" t="s">
        <v>362</v>
      </c>
      <c r="D50" s="144" t="s">
        <v>315</v>
      </c>
      <c r="E50" s="144"/>
      <c r="F50" s="144"/>
      <c r="G50" s="144"/>
      <c r="H50" s="144"/>
      <c r="I50" s="144"/>
      <c r="J50" s="144"/>
      <c r="K50" s="144"/>
    </row>
    <row r="51" s="165" customFormat="true" ht="120.6" hidden="false" customHeight="true" outlineLevel="0" collapsed="false">
      <c r="A51" s="190"/>
      <c r="B51" s="191"/>
      <c r="C51" s="178" t="s">
        <v>363</v>
      </c>
      <c r="D51" s="144" t="s">
        <v>552</v>
      </c>
      <c r="E51" s="144"/>
      <c r="F51" s="144"/>
      <c r="G51" s="144"/>
      <c r="H51" s="144"/>
      <c r="I51" s="144"/>
      <c r="J51" s="144"/>
      <c r="K51" s="14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95" hidden="false" customHeight="true" outlineLevel="0" collapsed="false">
      <c r="A53" s="190" t="n">
        <v>27</v>
      </c>
      <c r="B53" s="191" t="s">
        <v>367</v>
      </c>
      <c r="C53" s="178" t="s">
        <v>368</v>
      </c>
      <c r="D53" s="178"/>
      <c r="E53" s="215" t="s">
        <v>366</v>
      </c>
      <c r="F53" s="215"/>
      <c r="G53" s="215"/>
      <c r="H53" s="215"/>
      <c r="I53" s="215"/>
      <c r="J53" s="215"/>
      <c r="K53" s="215"/>
    </row>
    <row r="54" s="165" customFormat="true" ht="47.4" hidden="false" customHeight="true" outlineLevel="0" collapsed="false">
      <c r="A54" s="190"/>
      <c r="B54" s="191"/>
      <c r="C54" s="178" t="s">
        <v>369</v>
      </c>
      <c r="D54" s="178"/>
      <c r="E54" s="215" t="s">
        <v>366</v>
      </c>
      <c r="F54" s="215"/>
      <c r="G54" s="215"/>
      <c r="H54" s="215"/>
      <c r="I54" s="215"/>
      <c r="J54" s="215"/>
      <c r="K54" s="215"/>
    </row>
    <row r="55" s="165" customFormat="true" ht="30.6" hidden="false" customHeight="true" outlineLevel="0" collapsed="false">
      <c r="A55" s="190"/>
      <c r="B55" s="191"/>
      <c r="C55" s="178" t="s">
        <v>370</v>
      </c>
      <c r="D55" s="178"/>
      <c r="E55" s="215" t="s">
        <v>366</v>
      </c>
      <c r="F55" s="215"/>
      <c r="G55" s="215"/>
      <c r="H55" s="215"/>
      <c r="I55" s="215"/>
      <c r="J55" s="215"/>
      <c r="K55" s="215"/>
    </row>
    <row r="56" s="165" customFormat="true" ht="58.2" hidden="false" customHeight="true" outlineLevel="0" collapsed="false">
      <c r="A56" s="190"/>
      <c r="B56" s="191"/>
      <c r="C56" s="178" t="s">
        <v>371</v>
      </c>
      <c r="D56" s="178"/>
      <c r="E56" s="215" t="s">
        <v>366</v>
      </c>
      <c r="F56" s="215"/>
      <c r="G56" s="215"/>
      <c r="H56" s="215"/>
      <c r="I56" s="215"/>
      <c r="J56" s="215"/>
      <c r="K56" s="215"/>
    </row>
    <row r="57" s="165" customFormat="true" ht="50.4" hidden="false" customHeight="true" outlineLevel="0" collapsed="false">
      <c r="A57" s="190"/>
      <c r="B57" s="191"/>
      <c r="C57" s="178" t="s">
        <v>372</v>
      </c>
      <c r="D57" s="178"/>
      <c r="E57" s="215" t="s">
        <v>366</v>
      </c>
      <c r="F57" s="215"/>
      <c r="G57" s="215"/>
      <c r="H57" s="215"/>
      <c r="I57" s="215"/>
      <c r="J57" s="215"/>
      <c r="K57" s="215"/>
    </row>
    <row r="58" s="165" customFormat="true" ht="111" hidden="false" customHeight="true" outlineLevel="0" collapsed="false">
      <c r="A58" s="190"/>
      <c r="B58" s="191"/>
      <c r="C58" s="243" t="s">
        <v>373</v>
      </c>
      <c r="D58" s="243"/>
      <c r="E58" s="244" t="s">
        <v>366</v>
      </c>
      <c r="F58" s="244"/>
      <c r="G58" s="244"/>
      <c r="H58" s="244"/>
      <c r="I58" s="244"/>
      <c r="J58" s="244"/>
      <c r="K58" s="244"/>
    </row>
    <row r="59" s="165" customFormat="true" ht="70.95" hidden="false" customHeight="true" outlineLevel="0" collapsed="false">
      <c r="A59" s="168" t="n">
        <v>28</v>
      </c>
      <c r="B59" s="169" t="s">
        <v>374</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553</v>
      </c>
      <c r="F60" s="209"/>
      <c r="G60" s="209"/>
      <c r="H60" s="209"/>
      <c r="I60" s="209"/>
      <c r="J60" s="209"/>
      <c r="K60" s="209"/>
    </row>
    <row r="61" s="165" customFormat="true" ht="52.2" hidden="false" customHeight="true" outlineLevel="0" collapsed="false">
      <c r="A61" s="168"/>
      <c r="B61" s="169"/>
      <c r="C61" s="143" t="s">
        <v>378</v>
      </c>
      <c r="D61" s="143"/>
      <c r="E61" s="209" t="s">
        <v>379</v>
      </c>
      <c r="F61" s="209"/>
      <c r="G61" s="209"/>
      <c r="H61" s="209"/>
      <c r="I61" s="209"/>
      <c r="J61" s="209"/>
      <c r="K61" s="209"/>
    </row>
    <row r="62" s="165" customFormat="true" ht="43.2" hidden="false" customHeight="true" outlineLevel="0" collapsed="false">
      <c r="A62" s="168"/>
      <c r="B62" s="169"/>
      <c r="C62" s="143" t="s">
        <v>380</v>
      </c>
      <c r="D62" s="143"/>
      <c r="E62" s="209"/>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44.75" hidden="false" customHeight="true" outlineLevel="0" collapsed="false">
      <c r="A65" s="168"/>
      <c r="B65" s="169"/>
      <c r="C65" s="155" t="s">
        <v>383</v>
      </c>
      <c r="D65" s="155"/>
      <c r="E65" s="211" t="s">
        <v>554</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75" hidden="false" customHeight="true" outlineLevel="0" collapsed="false">
      <c r="A69" s="168"/>
      <c r="B69" s="169"/>
      <c r="C69" s="143" t="s">
        <v>389</v>
      </c>
      <c r="D69" s="143"/>
      <c r="E69" s="230"/>
      <c r="F69" s="230"/>
      <c r="G69" s="230"/>
      <c r="H69" s="230"/>
      <c r="I69" s="230"/>
      <c r="J69" s="230"/>
      <c r="K69" s="230"/>
    </row>
    <row r="70" s="165" customFormat="true" ht="13.8" hidden="false" customHeight="false" outlineLevel="0" collapsed="false">
      <c r="A70" s="198"/>
      <c r="B70" s="199"/>
      <c r="C70" s="200"/>
    </row>
    <row r="71" s="165" customFormat="true" ht="13.8" hidden="false" customHeight="false" outlineLevel="0" collapsed="false">
      <c r="A71" s="198"/>
      <c r="B71" s="123" t="s">
        <v>390</v>
      </c>
      <c r="C71" s="124"/>
      <c r="D71" s="125"/>
      <c r="E71" s="125"/>
      <c r="F71" s="125"/>
      <c r="G71" s="125"/>
      <c r="H71" s="125"/>
      <c r="I71" s="125"/>
      <c r="J71" s="125"/>
      <c r="K71" s="125"/>
    </row>
    <row r="72" s="165" customFormat="true" ht="12.75" hidden="false" customHeight="true" outlineLevel="0" collapsed="false">
      <c r="A72" s="198"/>
      <c r="B72" s="123" t="s">
        <v>391</v>
      </c>
      <c r="C72" s="123"/>
      <c r="D72" s="123"/>
      <c r="E72" s="123"/>
      <c r="F72" s="123"/>
      <c r="G72" s="123"/>
      <c r="H72" s="123"/>
      <c r="I72" s="123"/>
      <c r="J72" s="123"/>
      <c r="K72" s="123"/>
    </row>
    <row r="73" s="165" customFormat="true" ht="12.75" hidden="false" customHeight="true" outlineLevel="0" collapsed="false">
      <c r="A73" s="198"/>
      <c r="B73" s="123" t="s">
        <v>392</v>
      </c>
      <c r="C73" s="220"/>
      <c r="D73" s="220"/>
      <c r="E73" s="220"/>
      <c r="F73" s="220"/>
      <c r="G73" s="220"/>
      <c r="H73" s="220"/>
      <c r="I73" s="220"/>
      <c r="J73" s="220"/>
      <c r="K73" s="220"/>
    </row>
    <row r="74" s="165" customFormat="true" ht="13.8" hidden="false" customHeight="false" outlineLevel="0" collapsed="false">
      <c r="A74" s="198"/>
      <c r="B74" s="123" t="s">
        <v>393</v>
      </c>
      <c r="C74" s="124"/>
      <c r="D74" s="125"/>
      <c r="E74" s="125"/>
      <c r="F74" s="125"/>
      <c r="G74" s="125"/>
      <c r="H74" s="125"/>
      <c r="I74" s="125"/>
      <c r="J74" s="125"/>
      <c r="K74" s="125"/>
    </row>
    <row r="75" s="165" customFormat="true" ht="13.8" hidden="false" customHeight="false" outlineLevel="0" collapsed="false">
      <c r="A75" s="198"/>
      <c r="B75" s="199"/>
      <c r="C75" s="201"/>
    </row>
    <row r="76" s="165" customFormat="true" ht="13.8" hidden="false" customHeight="false" outlineLevel="0" collapsed="false">
      <c r="A76" s="198"/>
      <c r="B76" s="199"/>
      <c r="C76" s="201"/>
    </row>
    <row r="77" s="165" customFormat="true" ht="13.8" hidden="false" customHeight="false" outlineLevel="0" collapsed="false">
      <c r="A77" s="198"/>
      <c r="B77" s="199"/>
      <c r="C77" s="203"/>
    </row>
    <row r="78" s="165" customFormat="true" ht="13.8" hidden="false" customHeight="false" outlineLevel="0" collapsed="false">
      <c r="A78" s="198"/>
      <c r="B78" s="199"/>
      <c r="C78" s="203"/>
    </row>
    <row r="79" s="165" customFormat="true" ht="13.8" hidden="false" customHeight="false" outlineLevel="0" collapsed="false">
      <c r="A79" s="198"/>
      <c r="B79" s="199"/>
      <c r="C79" s="203"/>
    </row>
    <row r="80" s="165" customFormat="true" ht="13.8" hidden="false" customHeight="false" outlineLevel="0" collapsed="false">
      <c r="A80" s="198"/>
      <c r="B80" s="199"/>
      <c r="C80" s="203"/>
    </row>
    <row r="81" s="165" customFormat="true" ht="13.8" hidden="false" customHeight="false" outlineLevel="0" collapsed="false">
      <c r="A81" s="198"/>
      <c r="B81" s="199"/>
      <c r="C81" s="203"/>
    </row>
    <row r="82" s="165" customFormat="true" ht="13.2" hidden="false" customHeight="false" outlineLevel="0" collapsed="false">
      <c r="A82" s="198"/>
      <c r="B82" s="199"/>
      <c r="C82" s="199"/>
    </row>
    <row r="83" s="165" customFormat="true" ht="13.8" hidden="false" customHeight="false" outlineLevel="0" collapsed="false">
      <c r="A83" s="198"/>
      <c r="B83" s="199"/>
      <c r="C83" s="203"/>
    </row>
    <row r="84" s="165" customFormat="true" ht="13.8" hidden="false" customHeight="false" outlineLevel="0" collapsed="false">
      <c r="A84" s="198"/>
      <c r="B84" s="199"/>
      <c r="C84" s="203"/>
    </row>
    <row r="85" s="165" customFormat="true" ht="13.8" hidden="false" customHeight="false" outlineLevel="0" collapsed="false">
      <c r="A85" s="198"/>
      <c r="B85" s="199"/>
      <c r="C85" s="203"/>
    </row>
    <row r="86" s="232" customFormat="true" ht="13.8" hidden="false" customHeight="false" outlineLevel="0" collapsed="false">
      <c r="A86" s="198"/>
      <c r="B86" s="199"/>
      <c r="C86" s="200"/>
      <c r="D86" s="231"/>
      <c r="E86" s="231"/>
      <c r="F86" s="231"/>
      <c r="G86" s="231"/>
      <c r="H86" s="231"/>
      <c r="I86" s="231"/>
      <c r="J86" s="231"/>
      <c r="K86" s="231"/>
      <c r="L86" s="165"/>
      <c r="M86" s="222"/>
    </row>
    <row r="87" s="232" customFormat="true" ht="13.8" hidden="false" customHeight="false" outlineLevel="0" collapsed="false">
      <c r="A87" s="198"/>
      <c r="B87" s="199"/>
      <c r="C87" s="222"/>
      <c r="D87" s="231"/>
      <c r="E87" s="231"/>
      <c r="F87" s="231"/>
      <c r="G87" s="231"/>
      <c r="H87" s="231"/>
      <c r="I87" s="231"/>
      <c r="J87" s="231"/>
      <c r="K87" s="231"/>
      <c r="M87" s="222"/>
    </row>
    <row r="88" s="232" customFormat="true" ht="13.8" hidden="false" customHeight="false" outlineLevel="0" collapsed="false">
      <c r="A88" s="198"/>
      <c r="B88" s="199"/>
      <c r="C88" s="201"/>
      <c r="D88" s="231"/>
      <c r="E88" s="231"/>
      <c r="F88" s="231"/>
      <c r="G88" s="231"/>
      <c r="H88" s="231"/>
      <c r="I88" s="231"/>
      <c r="J88" s="231"/>
      <c r="K88" s="231"/>
      <c r="M88" s="222"/>
    </row>
    <row r="89" s="232" customFormat="true" ht="13.8" hidden="false" customHeight="false" outlineLevel="0" collapsed="false">
      <c r="A89" s="198"/>
      <c r="B89" s="199"/>
      <c r="C89" s="223"/>
      <c r="D89" s="231"/>
      <c r="E89" s="231"/>
      <c r="F89" s="231"/>
      <c r="G89" s="231"/>
      <c r="H89" s="231"/>
      <c r="I89" s="231"/>
      <c r="J89" s="231"/>
      <c r="K89" s="231"/>
      <c r="M89" s="222"/>
    </row>
    <row r="90" s="232" customFormat="true" ht="13.8" hidden="false" customHeight="false" outlineLevel="0" collapsed="false">
      <c r="A90" s="198"/>
      <c r="B90" s="199"/>
      <c r="C90" s="201"/>
      <c r="D90" s="231"/>
      <c r="E90" s="231"/>
      <c r="F90" s="231"/>
      <c r="G90" s="231"/>
      <c r="H90" s="231"/>
      <c r="I90" s="231"/>
      <c r="J90" s="231"/>
      <c r="K90" s="231"/>
      <c r="M90" s="222"/>
    </row>
    <row r="91" s="232" customFormat="true" ht="13.8" hidden="false" customHeight="false" outlineLevel="0" collapsed="false">
      <c r="A91" s="198"/>
      <c r="B91" s="199"/>
      <c r="C91" s="201"/>
      <c r="D91" s="231"/>
      <c r="E91" s="231"/>
      <c r="F91" s="231"/>
      <c r="G91" s="231"/>
      <c r="H91" s="231"/>
      <c r="I91" s="231"/>
      <c r="J91" s="231"/>
      <c r="K91" s="231"/>
      <c r="M91" s="222"/>
    </row>
    <row r="92" s="232" customFormat="true" ht="13.8" hidden="false" customHeight="false" outlineLevel="0" collapsed="false">
      <c r="A92" s="198"/>
      <c r="B92" s="199"/>
      <c r="C92" s="201"/>
      <c r="D92" s="231"/>
      <c r="E92" s="231"/>
      <c r="F92" s="231"/>
      <c r="G92" s="231"/>
      <c r="H92" s="231"/>
      <c r="I92" s="231"/>
      <c r="J92" s="231"/>
      <c r="K92" s="231"/>
      <c r="M92" s="222"/>
    </row>
    <row r="93" s="232" customFormat="true" ht="13.8" hidden="false" customHeight="false" outlineLevel="0" collapsed="false">
      <c r="A93" s="198"/>
      <c r="B93" s="199"/>
      <c r="C93" s="203"/>
      <c r="D93" s="231"/>
      <c r="E93" s="231"/>
      <c r="F93" s="231"/>
      <c r="G93" s="231"/>
      <c r="H93" s="231"/>
      <c r="I93" s="231"/>
      <c r="J93" s="231"/>
      <c r="K93" s="231"/>
      <c r="M93" s="222"/>
    </row>
    <row r="94" s="232" customFormat="true" ht="13.8" hidden="false" customHeight="false" outlineLevel="0" collapsed="false">
      <c r="A94" s="198"/>
      <c r="B94" s="199"/>
      <c r="C94" s="203"/>
      <c r="D94" s="231"/>
      <c r="E94" s="231"/>
      <c r="F94" s="231"/>
      <c r="G94" s="231"/>
      <c r="H94" s="231"/>
      <c r="I94" s="231"/>
      <c r="J94" s="231"/>
      <c r="K94" s="231"/>
      <c r="M94" s="222"/>
    </row>
    <row r="95" s="232" customFormat="true" ht="13.8" hidden="false" customHeight="false" outlineLevel="0" collapsed="false">
      <c r="A95" s="198"/>
      <c r="B95" s="199"/>
      <c r="C95" s="203"/>
      <c r="D95" s="231"/>
      <c r="E95" s="231"/>
      <c r="F95" s="231"/>
      <c r="G95" s="231"/>
      <c r="H95" s="231"/>
      <c r="I95" s="231"/>
      <c r="J95" s="231"/>
      <c r="K95" s="231"/>
      <c r="M95" s="222"/>
    </row>
    <row r="96" s="232" customFormat="true" ht="13.8" hidden="false" customHeight="false" outlineLevel="0" collapsed="false">
      <c r="A96" s="198"/>
      <c r="B96" s="199"/>
      <c r="C96" s="203"/>
      <c r="D96" s="231"/>
      <c r="E96" s="231"/>
      <c r="F96" s="231"/>
      <c r="G96" s="231"/>
      <c r="H96" s="231"/>
      <c r="I96" s="231"/>
      <c r="J96" s="231"/>
      <c r="K96" s="231"/>
      <c r="M96" s="222"/>
    </row>
    <row r="97" s="232" customFormat="true" ht="13.8" hidden="false" customHeight="false" outlineLevel="0" collapsed="false">
      <c r="A97" s="198"/>
      <c r="B97" s="199"/>
      <c r="C97" s="203"/>
      <c r="D97" s="231"/>
      <c r="E97" s="231"/>
      <c r="F97" s="231"/>
      <c r="G97" s="231"/>
      <c r="H97" s="231"/>
      <c r="I97" s="231"/>
      <c r="J97" s="231"/>
      <c r="K97" s="231"/>
      <c r="M97" s="222"/>
    </row>
    <row r="98" s="232" customFormat="true" ht="13.8" hidden="false" customHeight="false" outlineLevel="0" collapsed="false">
      <c r="A98" s="198"/>
      <c r="B98" s="199"/>
      <c r="C98" s="222"/>
      <c r="D98" s="231"/>
      <c r="E98" s="231"/>
      <c r="F98" s="231"/>
      <c r="G98" s="231"/>
      <c r="H98" s="231"/>
      <c r="I98" s="231"/>
      <c r="J98" s="231"/>
      <c r="K98" s="231"/>
      <c r="M98" s="222"/>
    </row>
    <row r="99" s="232" customFormat="true" ht="13.8" hidden="false" customHeight="false" outlineLevel="0" collapsed="false">
      <c r="A99" s="198"/>
      <c r="B99" s="199"/>
      <c r="C99" s="203"/>
      <c r="D99" s="231"/>
      <c r="E99" s="231"/>
      <c r="F99" s="231"/>
      <c r="G99" s="231"/>
      <c r="H99" s="231"/>
      <c r="I99" s="231"/>
      <c r="J99" s="231"/>
      <c r="K99" s="231"/>
      <c r="M99" s="222"/>
    </row>
    <row r="100" s="232" customFormat="true" ht="13.8" hidden="false" customHeight="false" outlineLevel="0" collapsed="false">
      <c r="A100" s="198"/>
      <c r="B100" s="199"/>
      <c r="C100" s="203"/>
      <c r="D100" s="231"/>
      <c r="E100" s="231"/>
      <c r="F100" s="231"/>
      <c r="G100" s="231"/>
      <c r="H100" s="231"/>
      <c r="I100" s="231"/>
      <c r="J100" s="231"/>
      <c r="K100" s="231"/>
      <c r="M100" s="222"/>
    </row>
    <row r="101" s="232" customFormat="true" ht="13.8" hidden="false" customHeight="false" outlineLevel="0" collapsed="false">
      <c r="A101" s="198"/>
      <c r="B101" s="199"/>
      <c r="C101" s="203"/>
      <c r="D101" s="231"/>
      <c r="E101" s="231"/>
      <c r="F101" s="231"/>
      <c r="G101" s="231"/>
      <c r="H101" s="231"/>
      <c r="I101" s="231"/>
      <c r="J101" s="231"/>
      <c r="K101" s="231"/>
      <c r="M101" s="222"/>
    </row>
    <row r="102" s="232" customFormat="true" ht="13.8" hidden="false" customHeight="false" outlineLevel="0" collapsed="false">
      <c r="A102" s="198"/>
      <c r="B102" s="199"/>
      <c r="C102" s="203"/>
      <c r="D102" s="231"/>
      <c r="E102" s="231"/>
      <c r="F102" s="231"/>
      <c r="G102" s="231"/>
      <c r="H102" s="231"/>
      <c r="I102" s="231"/>
      <c r="J102" s="231"/>
      <c r="K102" s="231"/>
      <c r="M102" s="222"/>
    </row>
    <row r="103" s="232" customFormat="true" ht="13.8" hidden="false" customHeight="false" outlineLevel="0" collapsed="false">
      <c r="A103" s="198"/>
      <c r="B103" s="199"/>
      <c r="C103" s="203"/>
      <c r="D103" s="231"/>
      <c r="E103" s="231"/>
      <c r="F103" s="231"/>
      <c r="G103" s="231"/>
      <c r="H103" s="231"/>
      <c r="I103" s="231"/>
      <c r="J103" s="231"/>
      <c r="K103" s="231"/>
      <c r="M103" s="222"/>
    </row>
    <row r="104" s="232" customFormat="true" ht="13.8" hidden="false" customHeight="false" outlineLevel="0" collapsed="false">
      <c r="A104" s="198"/>
      <c r="B104" s="199"/>
      <c r="C104" s="203"/>
      <c r="D104" s="231"/>
      <c r="E104" s="231"/>
      <c r="F104" s="231"/>
      <c r="G104" s="231"/>
      <c r="H104" s="231"/>
      <c r="I104" s="231"/>
      <c r="J104" s="231"/>
      <c r="K104" s="231"/>
      <c r="M104" s="222"/>
    </row>
    <row r="105" s="232" customFormat="true" ht="13.8" hidden="false" customHeight="false" outlineLevel="0" collapsed="false">
      <c r="A105" s="198"/>
      <c r="B105" s="199"/>
      <c r="C105" s="203"/>
      <c r="D105" s="231"/>
      <c r="E105" s="231"/>
      <c r="F105" s="231"/>
      <c r="G105" s="231"/>
      <c r="H105" s="231"/>
      <c r="I105" s="231"/>
      <c r="J105" s="231"/>
      <c r="K105" s="231"/>
      <c r="M105" s="222"/>
    </row>
    <row r="106" s="232" customFormat="true" ht="13.8" hidden="false" customHeight="false" outlineLevel="0" collapsed="false">
      <c r="A106" s="198"/>
      <c r="B106" s="199"/>
      <c r="C106" s="203"/>
      <c r="D106" s="231"/>
      <c r="E106" s="231"/>
      <c r="F106" s="231"/>
      <c r="G106" s="231"/>
      <c r="H106" s="231"/>
      <c r="I106" s="231"/>
      <c r="J106" s="231"/>
      <c r="K106" s="231"/>
      <c r="M106" s="222"/>
    </row>
    <row r="107" s="232" customFormat="true" ht="13.8" hidden="false" customHeight="false" outlineLevel="0" collapsed="false">
      <c r="A107" s="198"/>
      <c r="B107" s="199"/>
      <c r="C107" s="203"/>
      <c r="D107" s="231"/>
      <c r="E107" s="231"/>
      <c r="F107" s="231"/>
      <c r="G107" s="231"/>
      <c r="H107" s="231"/>
      <c r="I107" s="231"/>
      <c r="J107" s="231"/>
      <c r="K107" s="231"/>
      <c r="M107" s="222"/>
    </row>
    <row r="108" s="232" customFormat="true" ht="13.8" hidden="false" customHeight="false" outlineLevel="0" collapsed="false">
      <c r="A108" s="198"/>
      <c r="B108" s="199"/>
      <c r="C108" s="203"/>
      <c r="D108" s="231"/>
      <c r="E108" s="231"/>
      <c r="F108" s="231"/>
      <c r="G108" s="231"/>
      <c r="H108" s="231"/>
      <c r="I108" s="231"/>
      <c r="J108" s="231"/>
      <c r="K108" s="231"/>
      <c r="M108" s="222"/>
    </row>
    <row r="109" s="232" customFormat="true" ht="13.8" hidden="false" customHeight="false" outlineLevel="0" collapsed="false">
      <c r="A109" s="198"/>
      <c r="B109" s="199"/>
      <c r="C109" s="203"/>
      <c r="D109" s="231"/>
      <c r="E109" s="231"/>
      <c r="F109" s="231"/>
      <c r="G109" s="231"/>
      <c r="H109" s="231"/>
      <c r="I109" s="231"/>
      <c r="J109" s="231"/>
      <c r="K109" s="231"/>
      <c r="M109" s="222"/>
    </row>
    <row r="110" s="232" customFormat="true" ht="13.8" hidden="false" customHeight="false" outlineLevel="0" collapsed="false">
      <c r="A110" s="198"/>
      <c r="B110" s="199"/>
      <c r="C110" s="203"/>
      <c r="D110" s="231"/>
      <c r="E110" s="231"/>
      <c r="F110" s="231"/>
      <c r="G110" s="231"/>
      <c r="H110" s="231"/>
      <c r="I110" s="231"/>
      <c r="J110" s="231"/>
      <c r="K110" s="231"/>
      <c r="M110" s="222"/>
    </row>
    <row r="111" s="232" customFormat="true" ht="13.8" hidden="false" customHeight="false" outlineLevel="0" collapsed="false">
      <c r="A111" s="198"/>
      <c r="B111" s="199"/>
      <c r="C111" s="203"/>
      <c r="D111" s="231"/>
      <c r="E111" s="231"/>
      <c r="F111" s="231"/>
      <c r="G111" s="231"/>
      <c r="H111" s="231"/>
      <c r="I111" s="231"/>
      <c r="J111" s="231"/>
      <c r="K111" s="231"/>
      <c r="M111" s="222"/>
    </row>
    <row r="112" s="232" customFormat="true" ht="13.8" hidden="false" customHeight="false" outlineLevel="0" collapsed="false">
      <c r="A112" s="198"/>
      <c r="B112" s="199"/>
      <c r="C112" s="203"/>
      <c r="D112" s="231"/>
      <c r="E112" s="231"/>
      <c r="F112" s="231"/>
      <c r="G112" s="231"/>
      <c r="H112" s="231"/>
      <c r="I112" s="231"/>
      <c r="J112" s="231"/>
      <c r="K112" s="231"/>
      <c r="M112" s="222"/>
    </row>
    <row r="113" s="232" customFormat="true" ht="13.8" hidden="false" customHeight="false" outlineLevel="0" collapsed="false">
      <c r="A113" s="198"/>
      <c r="B113" s="199"/>
      <c r="C113" s="203"/>
      <c r="D113" s="231"/>
      <c r="E113" s="231"/>
      <c r="F113" s="231"/>
      <c r="G113" s="231"/>
      <c r="H113" s="231"/>
      <c r="I113" s="231"/>
      <c r="J113" s="231"/>
      <c r="K113" s="231"/>
      <c r="M113" s="222"/>
    </row>
    <row r="114" s="232" customFormat="true" ht="13.8" hidden="false" customHeight="false" outlineLevel="0" collapsed="false">
      <c r="A114" s="198"/>
      <c r="B114" s="199"/>
      <c r="C114" s="203"/>
      <c r="D114" s="231"/>
      <c r="E114" s="231"/>
      <c r="F114" s="231"/>
      <c r="G114" s="231"/>
      <c r="H114" s="231"/>
      <c r="I114" s="231"/>
      <c r="J114" s="231"/>
      <c r="K114" s="231"/>
      <c r="M114" s="222"/>
    </row>
    <row r="115" s="232" customFormat="true" ht="13.8" hidden="false" customHeight="false" outlineLevel="0" collapsed="false">
      <c r="A115" s="198"/>
      <c r="B115" s="199"/>
      <c r="C115" s="203"/>
      <c r="D115" s="231"/>
      <c r="E115" s="231"/>
      <c r="F115" s="231"/>
      <c r="G115" s="231"/>
      <c r="H115" s="231"/>
      <c r="I115" s="231"/>
      <c r="J115" s="231"/>
      <c r="K115" s="231"/>
      <c r="M115" s="222"/>
    </row>
    <row r="116" s="232" customFormat="true" ht="13.8" hidden="false" customHeight="false" outlineLevel="0" collapsed="false">
      <c r="A116" s="198"/>
      <c r="B116" s="199"/>
      <c r="C116" s="203"/>
      <c r="D116" s="231"/>
      <c r="E116" s="231"/>
      <c r="F116" s="231"/>
      <c r="G116" s="231"/>
      <c r="H116" s="231"/>
      <c r="I116" s="231"/>
      <c r="J116" s="231"/>
      <c r="K116" s="231"/>
      <c r="M116" s="222"/>
    </row>
    <row r="117" s="232" customFormat="true" ht="13.8" hidden="false" customHeight="false" outlineLevel="0" collapsed="false">
      <c r="A117" s="198"/>
      <c r="B117" s="199"/>
      <c r="C117" s="203"/>
      <c r="D117" s="231"/>
      <c r="E117" s="231"/>
      <c r="F117" s="231"/>
      <c r="G117" s="231"/>
      <c r="H117" s="231"/>
      <c r="I117" s="231"/>
      <c r="J117" s="231"/>
      <c r="K117" s="231"/>
      <c r="M117" s="222"/>
    </row>
    <row r="118" s="232" customFormat="true" ht="13.8" hidden="false" customHeight="false" outlineLevel="0" collapsed="false">
      <c r="A118" s="198"/>
      <c r="B118" s="199"/>
      <c r="C118" s="203"/>
      <c r="D118" s="231"/>
      <c r="E118" s="231"/>
      <c r="F118" s="231"/>
      <c r="G118" s="231"/>
      <c r="H118" s="231"/>
      <c r="I118" s="231"/>
      <c r="J118" s="231"/>
      <c r="K118" s="231"/>
      <c r="M118" s="222"/>
    </row>
    <row r="119" s="232" customFormat="true" ht="13.8" hidden="false" customHeight="false" outlineLevel="0" collapsed="false">
      <c r="A119" s="198"/>
      <c r="B119" s="199"/>
      <c r="C119" s="203"/>
      <c r="D119" s="231"/>
      <c r="E119" s="231"/>
      <c r="F119" s="231"/>
      <c r="G119" s="231"/>
      <c r="H119" s="231"/>
      <c r="I119" s="231"/>
      <c r="J119" s="231"/>
      <c r="K119" s="231"/>
      <c r="M119" s="222"/>
    </row>
    <row r="120" s="232" customFormat="true" ht="13.8" hidden="false" customHeight="false" outlineLevel="0" collapsed="false">
      <c r="A120" s="198"/>
      <c r="B120" s="199"/>
      <c r="C120" s="203"/>
      <c r="D120" s="231"/>
      <c r="E120" s="231"/>
      <c r="F120" s="231"/>
      <c r="G120" s="231"/>
      <c r="H120" s="231"/>
      <c r="I120" s="231"/>
      <c r="J120" s="231"/>
      <c r="K120" s="231"/>
      <c r="M120" s="222"/>
    </row>
    <row r="121" s="232" customFormat="true" ht="13.8" hidden="false" customHeight="false" outlineLevel="0" collapsed="false">
      <c r="A121" s="198"/>
      <c r="B121" s="199"/>
      <c r="C121" s="203"/>
      <c r="D121" s="231"/>
      <c r="E121" s="231"/>
      <c r="F121" s="231"/>
      <c r="G121" s="231"/>
      <c r="H121" s="231"/>
      <c r="I121" s="231"/>
      <c r="J121" s="231"/>
      <c r="K121" s="231"/>
      <c r="M121" s="222"/>
    </row>
    <row r="122" s="232" customFormat="true" ht="13.8" hidden="false" customHeight="false" outlineLevel="0" collapsed="false">
      <c r="A122" s="198"/>
      <c r="B122" s="199"/>
      <c r="C122" s="203"/>
      <c r="D122" s="231"/>
      <c r="E122" s="231"/>
      <c r="F122" s="231"/>
      <c r="G122" s="231"/>
      <c r="H122" s="231"/>
      <c r="I122" s="231"/>
      <c r="J122" s="231"/>
      <c r="K122" s="231"/>
      <c r="M122" s="222"/>
    </row>
    <row r="123" s="232" customFormat="true" ht="13.8" hidden="false" customHeight="false" outlineLevel="0" collapsed="false">
      <c r="A123" s="198"/>
      <c r="B123" s="199"/>
      <c r="C123" s="203"/>
      <c r="D123" s="231"/>
      <c r="E123" s="231"/>
      <c r="F123" s="231"/>
      <c r="G123" s="231"/>
      <c r="H123" s="231"/>
      <c r="I123" s="231"/>
      <c r="J123" s="231"/>
      <c r="K123" s="231"/>
      <c r="M123" s="222"/>
    </row>
    <row r="124" s="232" customFormat="true" ht="13.8" hidden="false" customHeight="false" outlineLevel="0" collapsed="false">
      <c r="A124" s="198"/>
      <c r="B124" s="199"/>
      <c r="C124" s="203"/>
      <c r="D124" s="231"/>
      <c r="E124" s="231"/>
      <c r="F124" s="231"/>
      <c r="G124" s="231"/>
      <c r="H124" s="231"/>
      <c r="I124" s="231"/>
      <c r="J124" s="231"/>
      <c r="K124" s="231"/>
      <c r="M124" s="222"/>
    </row>
    <row r="125" s="232" customFormat="true" ht="13.8" hidden="false" customHeight="false" outlineLevel="0" collapsed="false">
      <c r="A125" s="198"/>
      <c r="B125" s="199"/>
      <c r="C125" s="203"/>
      <c r="D125" s="231"/>
      <c r="E125" s="231"/>
      <c r="F125" s="231"/>
      <c r="G125" s="231"/>
      <c r="H125" s="231"/>
      <c r="I125" s="231"/>
      <c r="J125" s="231"/>
      <c r="K125" s="231"/>
      <c r="M125" s="222"/>
    </row>
    <row r="126" s="232" customFormat="true" ht="13.8" hidden="false" customHeight="false" outlineLevel="0" collapsed="false">
      <c r="A126" s="198"/>
      <c r="B126" s="199"/>
      <c r="C126" s="203"/>
      <c r="D126" s="231"/>
      <c r="E126" s="231"/>
      <c r="F126" s="231"/>
      <c r="G126" s="231"/>
      <c r="H126" s="231"/>
      <c r="I126" s="231"/>
      <c r="J126" s="231"/>
      <c r="K126" s="231"/>
      <c r="M126" s="222"/>
    </row>
    <row r="127" s="232" customFormat="true" ht="13.8" hidden="false" customHeight="false" outlineLevel="0" collapsed="false">
      <c r="A127" s="198"/>
      <c r="B127" s="199"/>
      <c r="C127" s="203"/>
      <c r="D127" s="231"/>
      <c r="E127" s="231"/>
      <c r="F127" s="231"/>
      <c r="G127" s="231"/>
      <c r="H127" s="231"/>
      <c r="I127" s="231"/>
      <c r="J127" s="231"/>
      <c r="K127" s="231"/>
      <c r="M127" s="222"/>
    </row>
    <row r="128" s="232" customFormat="true" ht="13.8" hidden="false" customHeight="false" outlineLevel="0" collapsed="false">
      <c r="A128" s="198"/>
      <c r="B128" s="199"/>
      <c r="C128" s="203"/>
      <c r="D128" s="231"/>
      <c r="E128" s="231"/>
      <c r="F128" s="231"/>
      <c r="G128" s="231"/>
      <c r="H128" s="231"/>
      <c r="I128" s="231"/>
      <c r="J128" s="231"/>
      <c r="K128" s="231"/>
      <c r="M128" s="222"/>
    </row>
    <row r="129" s="232" customFormat="true" ht="13.8" hidden="false" customHeight="false" outlineLevel="0" collapsed="false">
      <c r="A129" s="198"/>
      <c r="B129" s="199"/>
      <c r="C129" s="203"/>
      <c r="D129" s="231"/>
      <c r="E129" s="231"/>
      <c r="F129" s="231"/>
      <c r="G129" s="231"/>
      <c r="H129" s="231"/>
      <c r="I129" s="231"/>
      <c r="J129" s="231"/>
      <c r="K129" s="231"/>
      <c r="M129" s="222"/>
    </row>
    <row r="130" s="232" customFormat="true" ht="13.8" hidden="false" customHeight="false" outlineLevel="0" collapsed="false">
      <c r="A130" s="198"/>
      <c r="B130" s="199"/>
      <c r="C130" s="203"/>
      <c r="D130" s="231"/>
      <c r="E130" s="231"/>
      <c r="F130" s="231"/>
      <c r="G130" s="231"/>
      <c r="H130" s="231"/>
      <c r="I130" s="231"/>
      <c r="J130" s="231"/>
      <c r="K130" s="231"/>
      <c r="M130" s="222"/>
    </row>
    <row r="131" s="232" customFormat="true" ht="13.8" hidden="false" customHeight="false" outlineLevel="0" collapsed="false">
      <c r="A131" s="198"/>
      <c r="B131" s="199"/>
      <c r="C131" s="203"/>
      <c r="D131" s="231"/>
      <c r="E131" s="231"/>
      <c r="F131" s="231"/>
      <c r="G131" s="231"/>
      <c r="H131" s="231"/>
      <c r="I131" s="231"/>
      <c r="J131" s="231"/>
      <c r="K131" s="231"/>
      <c r="M131" s="222"/>
    </row>
    <row r="132" s="232" customFormat="true" ht="13.8" hidden="false" customHeight="false" outlineLevel="0" collapsed="false">
      <c r="A132" s="198"/>
      <c r="B132" s="199"/>
      <c r="C132" s="203"/>
      <c r="D132" s="231"/>
      <c r="E132" s="231"/>
      <c r="F132" s="231"/>
      <c r="G132" s="231"/>
      <c r="H132" s="231"/>
      <c r="I132" s="231"/>
      <c r="J132" s="231"/>
      <c r="K132" s="231"/>
      <c r="M132" s="222"/>
    </row>
    <row r="133" s="232" customFormat="true" ht="13.8" hidden="false" customHeight="false" outlineLevel="0" collapsed="false">
      <c r="A133" s="198"/>
      <c r="B133" s="199"/>
      <c r="C133" s="203"/>
      <c r="D133" s="231"/>
      <c r="E133" s="231"/>
      <c r="F133" s="231"/>
      <c r="G133" s="231"/>
      <c r="H133" s="231"/>
      <c r="I133" s="231"/>
      <c r="J133" s="231"/>
      <c r="K133" s="231"/>
      <c r="M133" s="222"/>
    </row>
    <row r="134" s="232" customFormat="true" ht="13.8" hidden="false" customHeight="false" outlineLevel="0" collapsed="false">
      <c r="A134" s="198"/>
      <c r="B134" s="199"/>
      <c r="C134" s="203"/>
      <c r="D134" s="231"/>
      <c r="E134" s="231"/>
      <c r="F134" s="231"/>
      <c r="G134" s="231"/>
      <c r="H134" s="231"/>
      <c r="I134" s="231"/>
      <c r="J134" s="231"/>
      <c r="K134" s="231"/>
      <c r="M134" s="222"/>
    </row>
    <row r="135" s="232" customFormat="true" ht="13.8" hidden="false" customHeight="false" outlineLevel="0" collapsed="false">
      <c r="A135" s="198"/>
      <c r="B135" s="199"/>
      <c r="C135" s="203"/>
      <c r="D135" s="231"/>
      <c r="E135" s="231"/>
      <c r="F135" s="231"/>
      <c r="G135" s="231"/>
      <c r="H135" s="231"/>
      <c r="I135" s="231"/>
      <c r="J135" s="231"/>
      <c r="K135" s="231"/>
      <c r="M135" s="222"/>
    </row>
    <row r="136" s="232" customFormat="true" ht="13.8" hidden="false" customHeight="false" outlineLevel="0" collapsed="false">
      <c r="A136" s="198"/>
      <c r="B136" s="199"/>
      <c r="C136" s="203"/>
      <c r="D136" s="231"/>
      <c r="E136" s="231"/>
      <c r="F136" s="231"/>
      <c r="G136" s="231"/>
      <c r="H136" s="231"/>
      <c r="I136" s="231"/>
      <c r="J136" s="231"/>
      <c r="K136" s="231"/>
      <c r="M136" s="222"/>
    </row>
    <row r="137" s="232" customFormat="true" ht="13.8" hidden="false" customHeight="false" outlineLevel="0" collapsed="false">
      <c r="A137" s="198"/>
      <c r="B137" s="199"/>
      <c r="C137" s="203"/>
      <c r="D137" s="231"/>
      <c r="E137" s="231"/>
      <c r="F137" s="231"/>
      <c r="G137" s="231"/>
      <c r="H137" s="231"/>
      <c r="I137" s="231"/>
      <c r="J137" s="231"/>
      <c r="K137" s="231"/>
      <c r="M137" s="222"/>
    </row>
    <row r="138" s="232" customFormat="true" ht="13.8" hidden="false" customHeight="false" outlineLevel="0" collapsed="false">
      <c r="A138" s="198"/>
      <c r="B138" s="199"/>
      <c r="C138" s="203"/>
      <c r="D138" s="231"/>
      <c r="E138" s="231"/>
      <c r="F138" s="231"/>
      <c r="G138" s="231"/>
      <c r="H138" s="231"/>
      <c r="I138" s="231"/>
      <c r="J138" s="231"/>
      <c r="K138" s="231"/>
      <c r="M138" s="222"/>
    </row>
    <row r="139" s="232" customFormat="true" ht="13.8" hidden="false" customHeight="false" outlineLevel="0" collapsed="false">
      <c r="A139" s="198"/>
      <c r="B139" s="199"/>
      <c r="C139" s="203"/>
      <c r="D139" s="231"/>
      <c r="E139" s="231"/>
      <c r="F139" s="231"/>
      <c r="G139" s="231"/>
      <c r="H139" s="231"/>
      <c r="I139" s="231"/>
      <c r="J139" s="231"/>
      <c r="K139" s="231"/>
      <c r="M139" s="222"/>
    </row>
    <row r="140" s="232" customFormat="true" ht="13.8" hidden="false" customHeight="false" outlineLevel="0" collapsed="false">
      <c r="A140" s="198"/>
      <c r="B140" s="199"/>
      <c r="C140" s="203"/>
      <c r="D140" s="231"/>
      <c r="E140" s="231"/>
      <c r="F140" s="231"/>
      <c r="G140" s="231"/>
      <c r="H140" s="231"/>
      <c r="I140" s="231"/>
      <c r="J140" s="231"/>
      <c r="K140" s="231"/>
      <c r="M140" s="222"/>
    </row>
    <row r="141" s="232" customFormat="true" ht="13.8" hidden="false" customHeight="false" outlineLevel="0" collapsed="false">
      <c r="A141" s="198"/>
      <c r="B141" s="199"/>
      <c r="C141" s="203"/>
      <c r="D141" s="231"/>
      <c r="E141" s="231"/>
      <c r="F141" s="231"/>
      <c r="G141" s="231"/>
      <c r="H141" s="231"/>
      <c r="I141" s="231"/>
      <c r="J141" s="231"/>
      <c r="K141" s="231"/>
      <c r="M141" s="222"/>
    </row>
    <row r="142" s="232" customFormat="true" ht="13.8" hidden="false" customHeight="false" outlineLevel="0" collapsed="false">
      <c r="A142" s="198"/>
      <c r="B142" s="199"/>
      <c r="C142" s="203"/>
      <c r="D142" s="231"/>
      <c r="E142" s="231"/>
      <c r="F142" s="231"/>
      <c r="G142" s="231"/>
      <c r="H142" s="231"/>
      <c r="I142" s="231"/>
      <c r="J142" s="231"/>
      <c r="K142" s="231"/>
      <c r="M142" s="222"/>
    </row>
    <row r="143" s="232" customFormat="true" ht="13.8" hidden="false" customHeight="false" outlineLevel="0" collapsed="false">
      <c r="A143" s="198"/>
      <c r="B143" s="199"/>
      <c r="C143" s="203"/>
      <c r="D143" s="231"/>
      <c r="E143" s="231"/>
      <c r="F143" s="231"/>
      <c r="G143" s="231"/>
      <c r="H143" s="231"/>
      <c r="I143" s="231"/>
      <c r="J143" s="231"/>
      <c r="K143" s="231"/>
      <c r="M143" s="222"/>
    </row>
    <row r="144" s="232" customFormat="true" ht="13.8" hidden="false" customHeight="false" outlineLevel="0" collapsed="false">
      <c r="A144" s="198"/>
      <c r="B144" s="199"/>
      <c r="C144" s="203"/>
      <c r="D144" s="231"/>
      <c r="E144" s="231"/>
      <c r="F144" s="231"/>
      <c r="G144" s="231"/>
      <c r="H144" s="231"/>
      <c r="I144" s="231"/>
      <c r="J144" s="231"/>
      <c r="K144" s="231"/>
      <c r="M144" s="222"/>
    </row>
    <row r="145" customFormat="false" ht="13.8" hidden="false" customHeight="false" outlineLevel="0" collapsed="false">
      <c r="L145" s="232"/>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12" display="Урочище «Затон» у  с. Озерное"/>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5" r:id="rId4" display="Паспорт на памятник природы  утвержден распоряжением администрации области от 5.02.1996 г. №  56-р;"/>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Урочище &quot;Затон&quot; у с. Озерное"/>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79861111111111" right="0.390277777777778" top="0.220138888888889" bottom="0.32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V13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89"/>
    <col collapsed="false" customWidth="true" hidden="false" outlineLevel="0" max="2" min="2" style="158" width="47.1"/>
    <col collapsed="false" customWidth="true" hidden="false" outlineLevel="0" max="3" min="3" style="159" width="18.33"/>
    <col collapsed="false" customWidth="true" hidden="false" outlineLevel="0" max="4" min="4" style="160" width="8.44"/>
    <col collapsed="false" customWidth="true" hidden="false" outlineLevel="0" max="10" min="5" style="160" width="9.11"/>
    <col collapsed="false" customWidth="true" hidden="false" outlineLevel="0" max="11" min="11" style="160" width="8.89"/>
    <col collapsed="false" customWidth="true" hidden="false" outlineLevel="0" max="1025" min="12" style="161" width="9.11"/>
  </cols>
  <sheetData>
    <row r="1" customFormat="false" ht="30" hidden="false" customHeight="true" outlineLevel="0" collapsed="false">
      <c r="A1" s="162" t="n">
        <v>1</v>
      </c>
      <c r="B1" s="163" t="s">
        <v>287</v>
      </c>
      <c r="C1" s="128" t="s">
        <v>37</v>
      </c>
      <c r="D1" s="128"/>
      <c r="E1" s="128"/>
      <c r="F1" s="128"/>
      <c r="G1" s="128"/>
      <c r="H1" s="128"/>
      <c r="I1" s="128"/>
      <c r="J1" s="128"/>
      <c r="K1" s="128"/>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2" hidden="false" customHeight="true" outlineLevel="0" collapsed="false">
      <c r="A4" s="162" t="n">
        <v>4</v>
      </c>
      <c r="B4" s="163" t="s">
        <v>394</v>
      </c>
      <c r="C4" s="164" t="s">
        <v>555</v>
      </c>
      <c r="D4" s="164"/>
      <c r="E4" s="164"/>
      <c r="F4" s="164"/>
      <c r="G4" s="164"/>
      <c r="H4" s="164"/>
      <c r="I4" s="164"/>
      <c r="J4" s="164"/>
      <c r="K4" s="164"/>
    </row>
    <row r="5" s="165" customFormat="true" ht="21" hidden="false" customHeight="true" outlineLevel="0" collapsed="false">
      <c r="A5" s="162" t="n">
        <v>5</v>
      </c>
      <c r="B5" s="163" t="s">
        <v>292</v>
      </c>
      <c r="C5" s="166" t="s">
        <v>535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78" hidden="false" customHeight="true" outlineLevel="0" collapsed="false">
      <c r="A8" s="168" t="n">
        <v>8</v>
      </c>
      <c r="B8" s="169" t="s">
        <v>297</v>
      </c>
      <c r="C8" s="184" t="s">
        <v>557</v>
      </c>
      <c r="D8" s="184" t="s">
        <v>400</v>
      </c>
      <c r="E8" s="184" t="s">
        <v>400</v>
      </c>
      <c r="F8" s="184" t="s">
        <v>400</v>
      </c>
      <c r="G8" s="184" t="s">
        <v>400</v>
      </c>
      <c r="H8" s="184" t="s">
        <v>400</v>
      </c>
      <c r="I8" s="184" t="s">
        <v>400</v>
      </c>
      <c r="J8" s="184" t="s">
        <v>400</v>
      </c>
      <c r="K8" s="184" t="s">
        <v>400</v>
      </c>
    </row>
    <row r="9" s="165" customFormat="true" ht="19.2" hidden="false" customHeight="true" outlineLevel="0" collapsed="false">
      <c r="A9" s="168" t="n">
        <v>9</v>
      </c>
      <c r="B9" s="169" t="s">
        <v>299</v>
      </c>
      <c r="C9" s="171" t="s">
        <v>558</v>
      </c>
      <c r="D9" s="171"/>
      <c r="E9" s="171"/>
      <c r="F9" s="171"/>
      <c r="G9" s="135" t="s">
        <v>301</v>
      </c>
      <c r="H9" s="135"/>
      <c r="I9" s="245" t="n">
        <v>122.9</v>
      </c>
      <c r="J9" s="245"/>
      <c r="K9" s="245"/>
      <c r="N9" s="173"/>
      <c r="O9" s="173"/>
      <c r="P9" s="173"/>
      <c r="Q9" s="173"/>
      <c r="R9" s="173"/>
      <c r="S9" s="173"/>
      <c r="T9" s="173"/>
      <c r="U9" s="173"/>
      <c r="V9" s="173"/>
    </row>
    <row r="10" s="165" customFormat="true" ht="123" hidden="false" customHeight="true" outlineLevel="0" collapsed="false">
      <c r="A10" s="168"/>
      <c r="B10" s="169"/>
      <c r="C10" s="171"/>
      <c r="D10" s="171"/>
      <c r="E10" s="171"/>
      <c r="F10" s="171"/>
      <c r="G10" s="135" t="s">
        <v>303</v>
      </c>
      <c r="H10" s="135"/>
      <c r="I10" s="246" t="s">
        <v>559</v>
      </c>
      <c r="J10" s="246"/>
      <c r="K10" s="246"/>
      <c r="N10" s="173"/>
      <c r="O10" s="173"/>
      <c r="P10" s="173"/>
      <c r="Q10" s="173"/>
      <c r="R10" s="173"/>
      <c r="S10" s="173"/>
      <c r="T10" s="173"/>
      <c r="U10" s="173"/>
      <c r="V10" s="173"/>
    </row>
    <row r="11" s="165" customFormat="true" ht="27.6" hidden="false" customHeight="true" outlineLevel="0" collapsed="false">
      <c r="A11" s="168"/>
      <c r="B11" s="169"/>
      <c r="C11" s="171" t="s">
        <v>560</v>
      </c>
      <c r="D11" s="171"/>
      <c r="E11" s="171"/>
      <c r="F11" s="171"/>
      <c r="G11" s="135" t="s">
        <v>301</v>
      </c>
      <c r="H11" s="135"/>
      <c r="I11" s="245" t="s">
        <v>561</v>
      </c>
      <c r="J11" s="245"/>
      <c r="K11" s="245"/>
      <c r="N11" s="173"/>
      <c r="O11" s="173"/>
      <c r="P11" s="173"/>
      <c r="Q11" s="173"/>
      <c r="R11" s="173"/>
      <c r="S11" s="173"/>
      <c r="T11" s="173"/>
      <c r="U11" s="173"/>
      <c r="V11" s="173"/>
    </row>
    <row r="12" s="165" customFormat="true" ht="116.4" hidden="false" customHeight="true" outlineLevel="0" collapsed="false">
      <c r="A12" s="168"/>
      <c r="B12" s="169"/>
      <c r="C12" s="171"/>
      <c r="D12" s="171"/>
      <c r="E12" s="171"/>
      <c r="F12" s="171"/>
      <c r="G12" s="135" t="s">
        <v>303</v>
      </c>
      <c r="H12" s="135"/>
      <c r="I12" s="246" t="s">
        <v>559</v>
      </c>
      <c r="J12" s="246"/>
      <c r="K12" s="246"/>
      <c r="N12" s="173"/>
      <c r="O12" s="173"/>
      <c r="P12" s="173"/>
      <c r="Q12" s="173"/>
      <c r="R12" s="173"/>
      <c r="S12" s="173"/>
      <c r="T12" s="173"/>
      <c r="U12" s="173"/>
      <c r="V12" s="173"/>
    </row>
    <row r="13" s="165" customFormat="true" ht="18" hidden="false" customHeight="true" outlineLevel="0" collapsed="false">
      <c r="A13" s="168"/>
      <c r="B13" s="169"/>
      <c r="C13" s="171" t="s">
        <v>562</v>
      </c>
      <c r="D13" s="171"/>
      <c r="E13" s="171"/>
      <c r="F13" s="171"/>
      <c r="G13" s="135" t="s">
        <v>301</v>
      </c>
      <c r="H13" s="135"/>
      <c r="I13" s="245" t="n">
        <v>122.9</v>
      </c>
      <c r="J13" s="245"/>
      <c r="K13" s="245"/>
    </row>
    <row r="14" s="165" customFormat="true" ht="126.6" hidden="false" customHeight="true" outlineLevel="0" collapsed="false">
      <c r="A14" s="168"/>
      <c r="B14" s="169"/>
      <c r="C14" s="171"/>
      <c r="D14" s="171"/>
      <c r="E14" s="171"/>
      <c r="F14" s="171"/>
      <c r="G14" s="135" t="s">
        <v>303</v>
      </c>
      <c r="H14" s="135"/>
      <c r="I14" s="246" t="s">
        <v>320</v>
      </c>
      <c r="J14" s="246"/>
      <c r="K14" s="246"/>
    </row>
    <row r="15" s="165" customFormat="true" ht="18" hidden="false" customHeight="true" outlineLevel="0" collapsed="false">
      <c r="A15" s="168"/>
      <c r="B15" s="169"/>
      <c r="C15" s="171" t="s">
        <v>563</v>
      </c>
      <c r="D15" s="171"/>
      <c r="E15" s="171"/>
      <c r="F15" s="171"/>
      <c r="G15" s="135" t="s">
        <v>301</v>
      </c>
      <c r="H15" s="135"/>
      <c r="I15" s="210" t="s">
        <v>302</v>
      </c>
      <c r="J15" s="210"/>
      <c r="K15" s="210"/>
    </row>
    <row r="16" s="165" customFormat="true" ht="113.25" hidden="false" customHeight="true" outlineLevel="0" collapsed="false">
      <c r="A16" s="168"/>
      <c r="B16" s="169"/>
      <c r="C16" s="171"/>
      <c r="D16" s="171"/>
      <c r="E16" s="171"/>
      <c r="F16" s="171"/>
      <c r="G16" s="135" t="s">
        <v>303</v>
      </c>
      <c r="H16" s="135"/>
      <c r="I16" s="246" t="s">
        <v>310</v>
      </c>
      <c r="J16" s="246"/>
      <c r="K16" s="246"/>
    </row>
    <row r="17" s="165" customFormat="true" ht="17.4" hidden="false" customHeight="true" outlineLevel="0" collapsed="false">
      <c r="A17" s="168"/>
      <c r="B17" s="169"/>
      <c r="C17" s="171" t="s">
        <v>317</v>
      </c>
      <c r="D17" s="171"/>
      <c r="E17" s="171"/>
      <c r="F17" s="171"/>
      <c r="G17" s="135" t="s">
        <v>301</v>
      </c>
      <c r="H17" s="135"/>
      <c r="I17" s="245" t="n">
        <v>122.9</v>
      </c>
      <c r="J17" s="245"/>
      <c r="K17" s="245"/>
    </row>
    <row r="18" s="165" customFormat="true" ht="109.2" hidden="false" customHeight="true" outlineLevel="0" collapsed="false">
      <c r="A18" s="168"/>
      <c r="B18" s="169"/>
      <c r="C18" s="171"/>
      <c r="D18" s="171"/>
      <c r="E18" s="171"/>
      <c r="F18" s="171"/>
      <c r="G18" s="135" t="s">
        <v>303</v>
      </c>
      <c r="H18" s="135"/>
      <c r="I18" s="246" t="s">
        <v>318</v>
      </c>
      <c r="J18" s="246"/>
      <c r="K18" s="246"/>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4" hidden="false" customHeight="true" outlineLevel="0" collapsed="false">
      <c r="A20" s="168" t="n">
        <v>11</v>
      </c>
      <c r="B20" s="169" t="s">
        <v>324</v>
      </c>
      <c r="C20" s="164"/>
      <c r="D20" s="164"/>
      <c r="E20" s="164"/>
      <c r="F20" s="164"/>
      <c r="G20" s="164"/>
      <c r="H20" s="164"/>
      <c r="I20" s="164"/>
      <c r="J20" s="164"/>
      <c r="K20" s="164"/>
    </row>
    <row r="21" s="165" customFormat="true" ht="31.2" hidden="false" customHeight="true" outlineLevel="0" collapsed="false">
      <c r="A21" s="168" t="n">
        <v>12</v>
      </c>
      <c r="B21" s="169" t="s">
        <v>465</v>
      </c>
      <c r="C21" s="164" t="s">
        <v>326</v>
      </c>
      <c r="D21" s="164"/>
      <c r="E21" s="164"/>
      <c r="F21" s="164"/>
      <c r="G21" s="164"/>
      <c r="H21" s="164"/>
      <c r="I21" s="164"/>
      <c r="J21" s="164"/>
      <c r="K21" s="164"/>
    </row>
    <row r="22" s="165" customFormat="true" ht="40.2" hidden="false" customHeight="true" outlineLevel="0" collapsed="false">
      <c r="A22" s="168" t="n">
        <v>13</v>
      </c>
      <c r="B22" s="169" t="s">
        <v>327</v>
      </c>
      <c r="C22" s="164" t="n">
        <v>1</v>
      </c>
      <c r="D22" s="164"/>
      <c r="E22" s="164"/>
      <c r="F22" s="164"/>
      <c r="G22" s="164"/>
      <c r="H22" s="164"/>
      <c r="I22" s="164"/>
      <c r="J22" s="164"/>
      <c r="K22" s="164"/>
    </row>
    <row r="23" s="165" customFormat="true" ht="30.6" hidden="false" customHeight="true" outlineLevel="0" collapsed="false">
      <c r="A23" s="168" t="n">
        <v>14</v>
      </c>
      <c r="B23" s="169" t="s">
        <v>328</v>
      </c>
      <c r="C23" s="166" t="s">
        <v>564</v>
      </c>
      <c r="D23" s="166" t="s">
        <v>497</v>
      </c>
      <c r="E23" s="166" t="s">
        <v>497</v>
      </c>
      <c r="F23" s="166" t="s">
        <v>497</v>
      </c>
      <c r="G23" s="166" t="s">
        <v>497</v>
      </c>
      <c r="H23" s="166" t="s">
        <v>497</v>
      </c>
      <c r="I23" s="166" t="s">
        <v>497</v>
      </c>
      <c r="J23" s="166" t="s">
        <v>497</v>
      </c>
      <c r="K23" s="166" t="s">
        <v>497</v>
      </c>
    </row>
    <row r="24" s="165" customFormat="true" ht="31.95" hidden="false" customHeight="true" outlineLevel="0" collapsed="false">
      <c r="A24" s="168" t="n">
        <v>15</v>
      </c>
      <c r="B24" s="169" t="s">
        <v>330</v>
      </c>
      <c r="C24" s="184" t="s">
        <v>565</v>
      </c>
      <c r="D24" s="184" t="s">
        <v>410</v>
      </c>
      <c r="E24" s="184" t="s">
        <v>410</v>
      </c>
      <c r="F24" s="184" t="s">
        <v>410</v>
      </c>
      <c r="G24" s="184" t="s">
        <v>410</v>
      </c>
      <c r="H24" s="184" t="s">
        <v>410</v>
      </c>
      <c r="I24" s="184" t="s">
        <v>410</v>
      </c>
      <c r="J24" s="184" t="s">
        <v>410</v>
      </c>
      <c r="K24" s="184" t="s">
        <v>410</v>
      </c>
    </row>
    <row r="25" s="165" customFormat="true" ht="34.2" hidden="false" customHeight="true" outlineLevel="0" collapsed="false">
      <c r="A25" s="168" t="n">
        <v>16</v>
      </c>
      <c r="B25" s="169" t="s">
        <v>332</v>
      </c>
      <c r="C25" s="177" t="n">
        <v>122.9</v>
      </c>
      <c r="D25" s="177"/>
      <c r="E25" s="177"/>
      <c r="F25" s="207" t="s">
        <v>333</v>
      </c>
      <c r="G25" s="207"/>
      <c r="H25" s="207"/>
      <c r="I25" s="207"/>
      <c r="J25" s="177" t="n">
        <v>0</v>
      </c>
      <c r="K25" s="177"/>
    </row>
    <row r="26" s="165" customFormat="true" ht="52.95" hidden="false" customHeight="true" outlineLevel="0" collapsed="false">
      <c r="A26" s="168"/>
      <c r="B26" s="169"/>
      <c r="C26" s="177"/>
      <c r="D26" s="177"/>
      <c r="E26" s="177"/>
      <c r="F26" s="207" t="s">
        <v>334</v>
      </c>
      <c r="G26" s="207"/>
      <c r="H26" s="207"/>
      <c r="I26" s="207"/>
      <c r="J26" s="177" t="n">
        <v>122.9</v>
      </c>
      <c r="K26" s="177"/>
    </row>
    <row r="27" s="165" customFormat="true" ht="25.2" hidden="false" customHeight="true" outlineLevel="0" collapsed="false">
      <c r="A27" s="168" t="n">
        <v>17</v>
      </c>
      <c r="B27" s="169" t="s">
        <v>335</v>
      </c>
      <c r="C27" s="177" t="n">
        <v>0</v>
      </c>
      <c r="D27" s="177"/>
      <c r="E27" s="177"/>
      <c r="F27" s="178" t="s">
        <v>336</v>
      </c>
      <c r="G27" s="178"/>
      <c r="H27" s="178"/>
      <c r="I27" s="178"/>
      <c r="J27" s="177" t="n">
        <v>0</v>
      </c>
      <c r="K27" s="177"/>
    </row>
    <row r="28" s="165" customFormat="true" ht="25.2" hidden="false" customHeight="true" outlineLevel="0" collapsed="false">
      <c r="A28" s="168"/>
      <c r="B28" s="169"/>
      <c r="C28" s="177"/>
      <c r="D28" s="177"/>
      <c r="E28" s="177"/>
      <c r="F28" s="178" t="s">
        <v>337</v>
      </c>
      <c r="G28" s="178"/>
      <c r="H28" s="178"/>
      <c r="I28" s="178"/>
      <c r="J28" s="177" t="n">
        <v>0</v>
      </c>
      <c r="K28" s="177"/>
    </row>
    <row r="29" s="165" customFormat="true" ht="64.8" hidden="false" customHeight="true" outlineLevel="0" collapsed="false">
      <c r="A29" s="168" t="n">
        <v>18</v>
      </c>
      <c r="B29" s="208" t="s">
        <v>338</v>
      </c>
      <c r="C29" s="179" t="s">
        <v>339</v>
      </c>
      <c r="D29" s="247" t="s">
        <v>566</v>
      </c>
      <c r="E29" s="247"/>
      <c r="F29" s="247"/>
      <c r="G29" s="247"/>
      <c r="H29" s="247"/>
      <c r="I29" s="247"/>
      <c r="J29" s="247"/>
      <c r="K29" s="247"/>
    </row>
    <row r="30" s="165" customFormat="true" ht="57.6" hidden="false" customHeight="true" outlineLevel="0" collapsed="false">
      <c r="A30" s="168"/>
      <c r="B30" s="208"/>
      <c r="C30" s="179" t="s">
        <v>341</v>
      </c>
      <c r="D30" s="247" t="s">
        <v>315</v>
      </c>
      <c r="E30" s="247"/>
      <c r="F30" s="247"/>
      <c r="G30" s="247"/>
      <c r="H30" s="247"/>
      <c r="I30" s="247"/>
      <c r="J30" s="247"/>
      <c r="K30" s="247"/>
    </row>
    <row r="31" s="165" customFormat="true" ht="78" hidden="false" customHeight="true" outlineLevel="0" collapsed="false">
      <c r="A31" s="168"/>
      <c r="B31" s="208"/>
      <c r="C31" s="179" t="s">
        <v>342</v>
      </c>
      <c r="D31" s="182" t="s">
        <v>567</v>
      </c>
      <c r="E31" s="182"/>
      <c r="F31" s="182"/>
      <c r="G31" s="182"/>
      <c r="H31" s="182"/>
      <c r="I31" s="182"/>
      <c r="J31" s="182"/>
      <c r="K31" s="182"/>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108.6" hidden="false" customHeight="true" outlineLevel="0" collapsed="false">
      <c r="A33" s="168" t="n">
        <v>20</v>
      </c>
      <c r="B33" s="169" t="s">
        <v>346</v>
      </c>
      <c r="C33" s="184" t="s">
        <v>568</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40.2" hidden="false" customHeight="true" outlineLevel="0" collapsed="false">
      <c r="A35" s="168" t="n">
        <v>22</v>
      </c>
      <c r="B35" s="169" t="s">
        <v>349</v>
      </c>
      <c r="C35" s="182" t="s">
        <v>569</v>
      </c>
      <c r="D35" s="182"/>
      <c r="E35" s="182"/>
      <c r="F35" s="182"/>
      <c r="G35" s="182"/>
      <c r="H35" s="182"/>
      <c r="I35" s="182"/>
      <c r="J35" s="182"/>
      <c r="K35" s="182"/>
    </row>
    <row r="36" s="165" customFormat="true" ht="32.4" hidden="false" customHeight="true" outlineLevel="0" collapsed="false">
      <c r="A36" s="168" t="n">
        <v>23</v>
      </c>
      <c r="B36" s="169" t="s">
        <v>350</v>
      </c>
      <c r="C36" s="183" t="s">
        <v>351</v>
      </c>
      <c r="D36" s="183"/>
      <c r="E36" s="248" t="s">
        <v>570</v>
      </c>
      <c r="F36" s="248"/>
      <c r="G36" s="248"/>
      <c r="H36" s="248"/>
      <c r="I36" s="248"/>
      <c r="J36" s="248"/>
      <c r="K36" s="248"/>
    </row>
    <row r="37" s="165" customFormat="true" ht="46.5" hidden="false" customHeight="true" outlineLevel="0" collapsed="false">
      <c r="A37" s="168"/>
      <c r="B37" s="169"/>
      <c r="C37" s="183" t="s">
        <v>352</v>
      </c>
      <c r="D37" s="183"/>
      <c r="E37" s="248" t="s">
        <v>571</v>
      </c>
      <c r="F37" s="248"/>
      <c r="G37" s="248"/>
      <c r="H37" s="248"/>
      <c r="I37" s="248"/>
      <c r="J37" s="248"/>
      <c r="K37" s="248"/>
    </row>
    <row r="38" s="165" customFormat="true" ht="59.4" hidden="false" customHeight="true" outlineLevel="0" collapsed="false">
      <c r="A38" s="168"/>
      <c r="B38" s="169"/>
      <c r="C38" s="183" t="s">
        <v>354</v>
      </c>
      <c r="D38" s="183"/>
      <c r="E38" s="248" t="s">
        <v>572</v>
      </c>
      <c r="F38" s="248"/>
      <c r="G38" s="248"/>
      <c r="H38" s="248"/>
      <c r="I38" s="248"/>
      <c r="J38" s="248"/>
      <c r="K38" s="248"/>
    </row>
    <row r="39" s="165" customFormat="true" ht="28.5" hidden="false" customHeight="true" outlineLevel="0" collapsed="false">
      <c r="A39" s="168"/>
      <c r="B39" s="169"/>
      <c r="C39" s="183" t="s">
        <v>423</v>
      </c>
      <c r="D39" s="183"/>
      <c r="E39" s="248" t="s">
        <v>573</v>
      </c>
      <c r="F39" s="248"/>
      <c r="G39" s="248"/>
      <c r="H39" s="248"/>
      <c r="I39" s="248"/>
      <c r="J39" s="248"/>
      <c r="K39" s="248"/>
    </row>
    <row r="40" s="165" customFormat="true" ht="35.25" hidden="false" customHeight="true" outlineLevel="0" collapsed="false">
      <c r="A40" s="168"/>
      <c r="B40" s="169"/>
      <c r="C40" s="183" t="s">
        <v>358</v>
      </c>
      <c r="D40" s="183"/>
      <c r="E40" s="248" t="s">
        <v>574</v>
      </c>
      <c r="F40" s="248"/>
      <c r="G40" s="248"/>
      <c r="H40" s="248"/>
      <c r="I40" s="248"/>
      <c r="J40" s="248"/>
      <c r="K40" s="248"/>
    </row>
    <row r="41" s="165" customFormat="true" ht="43.2" hidden="false" customHeight="true" outlineLevel="0" collapsed="false">
      <c r="A41" s="168" t="n">
        <v>24</v>
      </c>
      <c r="B41" s="169" t="s">
        <v>360</v>
      </c>
      <c r="C41" s="189"/>
      <c r="D41" s="189"/>
      <c r="E41" s="189"/>
      <c r="F41" s="189"/>
      <c r="G41" s="189"/>
      <c r="H41" s="189"/>
      <c r="I41" s="189"/>
      <c r="J41" s="189"/>
      <c r="K41" s="189"/>
    </row>
    <row r="42" s="165" customFormat="true" ht="100.95" hidden="false" customHeight="true" outlineLevel="0" collapsed="false">
      <c r="A42" s="190" t="n">
        <v>25</v>
      </c>
      <c r="B42" s="191" t="s">
        <v>426</v>
      </c>
      <c r="C42" s="178" t="s">
        <v>362</v>
      </c>
      <c r="D42" s="249" t="s">
        <v>315</v>
      </c>
      <c r="E42" s="249"/>
      <c r="F42" s="249"/>
      <c r="G42" s="249"/>
      <c r="H42" s="249"/>
      <c r="I42" s="249"/>
      <c r="J42" s="249"/>
      <c r="K42" s="249"/>
    </row>
    <row r="43" s="165" customFormat="true" ht="105.6" hidden="false" customHeight="true" outlineLevel="0" collapsed="false">
      <c r="A43" s="190"/>
      <c r="B43" s="191"/>
      <c r="C43" s="178" t="s">
        <v>363</v>
      </c>
      <c r="D43" s="144" t="s">
        <v>575</v>
      </c>
      <c r="E43" s="144"/>
      <c r="F43" s="144"/>
      <c r="G43" s="144"/>
      <c r="H43" s="144"/>
      <c r="I43" s="144"/>
      <c r="J43" s="144"/>
      <c r="K43" s="14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30" hidden="false" customHeight="true" outlineLevel="0" collapsed="false">
      <c r="A45" s="168" t="n">
        <v>27</v>
      </c>
      <c r="B45" s="169" t="s">
        <v>367</v>
      </c>
      <c r="C45" s="178" t="s">
        <v>368</v>
      </c>
      <c r="D45" s="178"/>
      <c r="E45" s="215" t="s">
        <v>366</v>
      </c>
      <c r="F45" s="215"/>
      <c r="G45" s="215"/>
      <c r="H45" s="215"/>
      <c r="I45" s="215"/>
      <c r="J45" s="215"/>
      <c r="K45" s="215"/>
    </row>
    <row r="46" s="165" customFormat="true" ht="45.6" hidden="false" customHeight="true" outlineLevel="0" collapsed="false">
      <c r="A46" s="168"/>
      <c r="B46" s="169"/>
      <c r="C46" s="178" t="s">
        <v>369</v>
      </c>
      <c r="D46" s="178"/>
      <c r="E46" s="215" t="s">
        <v>366</v>
      </c>
      <c r="F46" s="215"/>
      <c r="G46" s="215"/>
      <c r="H46" s="215"/>
      <c r="I46" s="215"/>
      <c r="J46" s="215"/>
      <c r="K46" s="215"/>
    </row>
    <row r="47" s="165" customFormat="true" ht="31.95" hidden="false" customHeight="true" outlineLevel="0" collapsed="false">
      <c r="A47" s="168"/>
      <c r="B47" s="169"/>
      <c r="C47" s="178" t="s">
        <v>370</v>
      </c>
      <c r="D47" s="178"/>
      <c r="E47" s="215" t="s">
        <v>366</v>
      </c>
      <c r="F47" s="215"/>
      <c r="G47" s="215"/>
      <c r="H47" s="215"/>
      <c r="I47" s="215"/>
      <c r="J47" s="215"/>
      <c r="K47" s="215"/>
    </row>
    <row r="48" s="165" customFormat="true" ht="60" hidden="false" customHeight="true" outlineLevel="0" collapsed="false">
      <c r="A48" s="168"/>
      <c r="B48" s="169"/>
      <c r="C48" s="178" t="s">
        <v>371</v>
      </c>
      <c r="D48" s="178"/>
      <c r="E48" s="215" t="s">
        <v>366</v>
      </c>
      <c r="F48" s="215"/>
      <c r="G48" s="215"/>
      <c r="H48" s="215"/>
      <c r="I48" s="215"/>
      <c r="J48" s="215"/>
      <c r="K48" s="215"/>
    </row>
    <row r="49" s="165" customFormat="true" ht="31.2" hidden="false" customHeight="true" outlineLevel="0" collapsed="false">
      <c r="A49" s="168"/>
      <c r="B49" s="169"/>
      <c r="C49" s="178" t="s">
        <v>372</v>
      </c>
      <c r="D49" s="178"/>
      <c r="E49" s="215" t="s">
        <v>366</v>
      </c>
      <c r="F49" s="215"/>
      <c r="G49" s="215"/>
      <c r="H49" s="215"/>
      <c r="I49" s="215"/>
      <c r="J49" s="215"/>
      <c r="K49" s="215"/>
    </row>
    <row r="50" s="165" customFormat="true" ht="103.5" hidden="false" customHeight="true" outlineLevel="0" collapsed="false">
      <c r="A50" s="168"/>
      <c r="B50" s="169"/>
      <c r="C50" s="243" t="s">
        <v>373</v>
      </c>
      <c r="D50" s="243"/>
      <c r="E50" s="215" t="s">
        <v>366</v>
      </c>
      <c r="F50" s="215"/>
      <c r="G50" s="215"/>
      <c r="H50" s="215"/>
      <c r="I50" s="215"/>
      <c r="J50" s="215"/>
      <c r="K50" s="215"/>
    </row>
    <row r="51" s="165" customFormat="true" ht="70.95" hidden="false" customHeight="true" outlineLevel="0" collapsed="false">
      <c r="A51" s="168" t="n">
        <v>28</v>
      </c>
      <c r="B51" s="169" t="s">
        <v>374</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576</v>
      </c>
      <c r="F52" s="209"/>
      <c r="G52" s="209"/>
      <c r="H52" s="209"/>
      <c r="I52" s="209"/>
      <c r="J52" s="209"/>
      <c r="K52" s="209"/>
    </row>
    <row r="53" s="165" customFormat="true" ht="52.2" hidden="false" customHeight="true" outlineLevel="0" collapsed="false">
      <c r="A53" s="168"/>
      <c r="B53" s="169"/>
      <c r="C53" s="143" t="s">
        <v>378</v>
      </c>
      <c r="D53" s="143"/>
      <c r="E53" s="209" t="s">
        <v>430</v>
      </c>
      <c r="F53" s="209"/>
      <c r="G53" s="209"/>
      <c r="H53" s="209"/>
      <c r="I53" s="209"/>
      <c r="J53" s="209"/>
      <c r="K53" s="209"/>
    </row>
    <row r="54" s="165" customFormat="true" ht="43.2" hidden="false" customHeight="true" outlineLevel="0" collapsed="false">
      <c r="A54" s="168"/>
      <c r="B54" s="169"/>
      <c r="C54" s="143" t="s">
        <v>380</v>
      </c>
      <c r="D54" s="143"/>
      <c r="E54" s="215"/>
      <c r="F54" s="215"/>
      <c r="G54" s="215"/>
      <c r="H54" s="215"/>
      <c r="I54" s="215"/>
      <c r="J54" s="215"/>
      <c r="K54" s="215"/>
    </row>
    <row r="55" s="165" customFormat="true" ht="27.6" hidden="false" customHeight="true" outlineLevel="0" collapsed="false">
      <c r="A55" s="168"/>
      <c r="B55" s="169"/>
      <c r="C55" s="143" t="s">
        <v>381</v>
      </c>
      <c r="D55" s="143"/>
      <c r="E55" s="215"/>
      <c r="F55" s="215"/>
      <c r="G55" s="215"/>
      <c r="H55" s="215"/>
      <c r="I55" s="215"/>
      <c r="J55" s="215"/>
      <c r="K55" s="215"/>
    </row>
    <row r="56" s="165" customFormat="true" ht="50.4" hidden="false" customHeight="true" outlineLevel="0" collapsed="false">
      <c r="A56" s="168"/>
      <c r="B56" s="169"/>
      <c r="C56" s="143" t="s">
        <v>382</v>
      </c>
      <c r="D56" s="143"/>
      <c r="E56" s="215"/>
      <c r="F56" s="215"/>
      <c r="G56" s="215"/>
      <c r="H56" s="215"/>
      <c r="I56" s="215"/>
      <c r="J56" s="215"/>
      <c r="K56" s="215"/>
    </row>
    <row r="57" s="165" customFormat="true" ht="132" hidden="false" customHeight="true" outlineLevel="0" collapsed="false">
      <c r="A57" s="168"/>
      <c r="B57" s="169"/>
      <c r="C57" s="155" t="s">
        <v>383</v>
      </c>
      <c r="D57" s="155"/>
      <c r="E57" s="211" t="s">
        <v>577</v>
      </c>
      <c r="F57" s="211"/>
      <c r="G57" s="211"/>
      <c r="H57" s="211"/>
      <c r="I57" s="211"/>
      <c r="J57" s="211"/>
      <c r="K57" s="211"/>
    </row>
    <row r="58" s="165" customFormat="true" ht="44.4" hidden="false" customHeight="true" outlineLevel="0" collapsed="false">
      <c r="A58" s="168" t="n">
        <v>29</v>
      </c>
      <c r="B58" s="169" t="s">
        <v>385</v>
      </c>
      <c r="C58" s="143" t="s">
        <v>386</v>
      </c>
      <c r="D58" s="143"/>
      <c r="E58" s="195"/>
      <c r="F58" s="195"/>
      <c r="G58" s="195"/>
      <c r="H58" s="195"/>
      <c r="I58" s="195"/>
      <c r="J58" s="195"/>
      <c r="K58" s="195"/>
    </row>
    <row r="59" s="165" customFormat="true" ht="61.95" hidden="false" customHeight="true" outlineLevel="0" collapsed="false">
      <c r="A59" s="168"/>
      <c r="B59" s="169"/>
      <c r="C59" s="143" t="s">
        <v>387</v>
      </c>
      <c r="D59" s="143"/>
      <c r="E59" s="164"/>
      <c r="F59" s="164"/>
      <c r="G59" s="164"/>
      <c r="H59" s="164"/>
      <c r="I59" s="164"/>
      <c r="J59" s="164"/>
      <c r="K59" s="164"/>
    </row>
    <row r="60" s="165" customFormat="true" ht="52.2" hidden="false" customHeight="true" outlineLevel="0" collapsed="false">
      <c r="A60" s="168"/>
      <c r="B60" s="169"/>
      <c r="C60" s="143" t="s">
        <v>388</v>
      </c>
      <c r="D60" s="143"/>
      <c r="E60" s="230"/>
      <c r="F60" s="230"/>
      <c r="G60" s="230"/>
      <c r="H60" s="230"/>
      <c r="I60" s="230"/>
      <c r="J60" s="230"/>
      <c r="K60" s="230"/>
    </row>
    <row r="61" s="165" customFormat="true" ht="58.2" hidden="false" customHeight="true" outlineLevel="0" collapsed="false">
      <c r="A61" s="168"/>
      <c r="B61" s="169"/>
      <c r="C61" s="143" t="s">
        <v>389</v>
      </c>
      <c r="D61" s="143"/>
      <c r="E61" s="230"/>
      <c r="F61" s="230"/>
      <c r="G61" s="230"/>
      <c r="H61" s="230"/>
      <c r="I61" s="230"/>
      <c r="J61" s="230"/>
      <c r="K61" s="230"/>
    </row>
    <row r="62" s="165" customFormat="true" ht="16.2" hidden="false" customHeight="true" outlineLevel="0" collapsed="false">
      <c r="A62" s="250"/>
      <c r="B62" s="251"/>
      <c r="C62" s="252"/>
      <c r="D62" s="253"/>
      <c r="E62" s="254"/>
      <c r="F62" s="254"/>
      <c r="G62" s="254"/>
      <c r="H62" s="254"/>
      <c r="I62" s="254"/>
      <c r="J62" s="254"/>
      <c r="K62" s="254"/>
    </row>
    <row r="63" s="165" customFormat="true" ht="13.8" hidden="false" customHeight="false" outlineLevel="0" collapsed="false">
      <c r="A63" s="198"/>
      <c r="B63" s="123" t="s">
        <v>390</v>
      </c>
      <c r="C63" s="124"/>
      <c r="D63" s="125"/>
    </row>
    <row r="64" s="165" customFormat="true" ht="12.75" hidden="false" customHeight="true" outlineLevel="0" collapsed="false">
      <c r="A64" s="198"/>
      <c r="B64" s="123" t="s">
        <v>391</v>
      </c>
      <c r="C64" s="123"/>
      <c r="D64" s="123"/>
      <c r="E64" s="123"/>
      <c r="F64" s="123"/>
      <c r="G64" s="123"/>
      <c r="H64" s="123"/>
      <c r="I64" s="123"/>
      <c r="J64" s="123"/>
      <c r="K64" s="123"/>
    </row>
    <row r="65" s="165" customFormat="true" ht="12.75" hidden="false" customHeight="true" outlineLevel="0" collapsed="false">
      <c r="A65" s="198"/>
      <c r="B65" s="123" t="s">
        <v>392</v>
      </c>
      <c r="C65" s="220"/>
      <c r="D65" s="220"/>
      <c r="E65" s="220"/>
      <c r="F65" s="220"/>
      <c r="G65" s="220"/>
      <c r="H65" s="220"/>
      <c r="I65" s="220"/>
      <c r="J65" s="220"/>
      <c r="K65" s="220"/>
    </row>
    <row r="66" s="165" customFormat="true" ht="13.8" hidden="false" customHeight="false" outlineLevel="0" collapsed="false">
      <c r="A66" s="198"/>
      <c r="B66" s="123" t="s">
        <v>393</v>
      </c>
      <c r="C66" s="124"/>
      <c r="D66" s="125"/>
      <c r="E66" s="220"/>
      <c r="F66" s="220"/>
      <c r="G66" s="220"/>
      <c r="H66" s="220"/>
      <c r="I66" s="220"/>
      <c r="J66" s="220"/>
      <c r="K66" s="220"/>
    </row>
    <row r="67" s="165" customFormat="true" ht="13.8" hidden="false" customHeight="false" outlineLevel="0" collapsed="false">
      <c r="A67" s="198"/>
      <c r="B67" s="199"/>
      <c r="C67" s="203"/>
      <c r="E67" s="125"/>
      <c r="F67" s="125"/>
      <c r="G67" s="125"/>
      <c r="H67" s="125"/>
      <c r="I67" s="125"/>
      <c r="J67" s="125"/>
      <c r="K67" s="125"/>
    </row>
    <row r="68" s="165" customFormat="true" ht="13.2" hidden="false" customHeight="false" outlineLevel="0" collapsed="false">
      <c r="A68" s="198"/>
      <c r="B68" s="199"/>
      <c r="C68" s="199"/>
    </row>
    <row r="69" s="165" customFormat="true" ht="13.8" hidden="false" customHeight="false" outlineLevel="0" collapsed="false">
      <c r="A69" s="198"/>
      <c r="B69" s="199"/>
      <c r="C69" s="203"/>
    </row>
    <row r="70" s="165" customFormat="true" ht="13.8" hidden="false" customHeight="false" outlineLevel="0" collapsed="false">
      <c r="A70" s="198"/>
      <c r="B70" s="199"/>
      <c r="C70" s="203"/>
    </row>
    <row r="71" s="165" customFormat="true" ht="13.8" hidden="false" customHeight="false" outlineLevel="0" collapsed="false">
      <c r="A71" s="198"/>
      <c r="B71" s="199"/>
      <c r="C71" s="203"/>
    </row>
    <row r="72" s="165" customFormat="true" ht="13.8" hidden="false" customHeight="false" outlineLevel="0" collapsed="false">
      <c r="A72" s="198"/>
      <c r="B72" s="199"/>
      <c r="C72" s="203"/>
    </row>
    <row r="73" s="165" customFormat="true" ht="13.8" hidden="false" customHeight="false" outlineLevel="0" collapsed="false">
      <c r="A73" s="198"/>
      <c r="B73" s="199"/>
      <c r="C73" s="203"/>
    </row>
    <row r="74" s="165" customFormat="true" ht="13.8" hidden="false" customHeight="false" outlineLevel="0" collapsed="false">
      <c r="A74" s="198"/>
      <c r="B74" s="199"/>
      <c r="C74" s="203"/>
    </row>
    <row r="75" s="165" customFormat="true" ht="13.8" hidden="false" customHeight="false" outlineLevel="0" collapsed="false">
      <c r="A75" s="198"/>
      <c r="B75" s="199"/>
      <c r="C75" s="203"/>
    </row>
    <row r="76" s="165" customFormat="true" ht="13.8" hidden="false" customHeight="false" outlineLevel="0" collapsed="false">
      <c r="A76" s="198"/>
      <c r="B76" s="199"/>
      <c r="C76" s="203"/>
    </row>
    <row r="77" s="165" customFormat="true" ht="13.8" hidden="false" customHeight="false" outlineLevel="0" collapsed="false">
      <c r="A77" s="198"/>
      <c r="B77" s="199"/>
      <c r="C77" s="203"/>
    </row>
    <row r="78" s="232" customFormat="true" ht="13.8" hidden="false" customHeight="false" outlineLevel="0" collapsed="false">
      <c r="A78" s="255"/>
      <c r="B78" s="256"/>
      <c r="C78" s="203"/>
      <c r="D78" s="231"/>
      <c r="E78" s="165"/>
      <c r="F78" s="165"/>
      <c r="G78" s="165"/>
      <c r="H78" s="165"/>
      <c r="I78" s="165"/>
      <c r="J78" s="165"/>
      <c r="K78" s="165"/>
      <c r="L78" s="165"/>
      <c r="M78" s="222"/>
    </row>
    <row r="79" s="232" customFormat="true" ht="13.8" hidden="false" customHeight="false" outlineLevel="0" collapsed="false">
      <c r="A79" s="198"/>
      <c r="B79" s="199"/>
      <c r="C79" s="203"/>
      <c r="D79" s="231"/>
      <c r="E79" s="231"/>
      <c r="F79" s="231"/>
      <c r="G79" s="231"/>
      <c r="H79" s="231"/>
      <c r="I79" s="231"/>
      <c r="J79" s="231"/>
      <c r="K79" s="231"/>
      <c r="M79" s="222"/>
    </row>
    <row r="80" s="232" customFormat="true" ht="13.8" hidden="false" customHeight="false" outlineLevel="0" collapsed="false">
      <c r="A80" s="198"/>
      <c r="B80" s="199"/>
      <c r="C80" s="221"/>
      <c r="D80" s="231"/>
      <c r="E80" s="231"/>
      <c r="F80" s="231"/>
      <c r="G80" s="231"/>
      <c r="H80" s="231"/>
      <c r="I80" s="231"/>
      <c r="J80" s="231"/>
      <c r="K80" s="231"/>
      <c r="M80" s="222"/>
    </row>
    <row r="81" s="232" customFormat="true" ht="13.8" hidden="false" customHeight="false" outlineLevel="0" collapsed="false">
      <c r="A81" s="198"/>
      <c r="B81" s="199"/>
      <c r="C81" s="200"/>
      <c r="D81" s="231"/>
      <c r="E81" s="231"/>
      <c r="F81" s="231"/>
      <c r="G81" s="231"/>
      <c r="H81" s="231"/>
      <c r="I81" s="231"/>
      <c r="J81" s="231"/>
      <c r="K81" s="231"/>
      <c r="M81" s="222"/>
    </row>
    <row r="82" s="232" customFormat="true" ht="13.8" hidden="false" customHeight="false" outlineLevel="0" collapsed="false">
      <c r="A82" s="198"/>
      <c r="B82" s="199"/>
      <c r="C82" s="222"/>
      <c r="D82" s="231"/>
      <c r="E82" s="231"/>
      <c r="F82" s="231"/>
      <c r="G82" s="231"/>
      <c r="H82" s="231"/>
      <c r="I82" s="231"/>
      <c r="J82" s="231"/>
      <c r="K82" s="231"/>
      <c r="M82" s="222"/>
    </row>
    <row r="83" s="232" customFormat="true" ht="13.8" hidden="false" customHeight="false" outlineLevel="0" collapsed="false">
      <c r="A83" s="198"/>
      <c r="B83" s="199"/>
      <c r="C83" s="201"/>
      <c r="D83" s="231"/>
      <c r="E83" s="231"/>
      <c r="F83" s="231"/>
      <c r="G83" s="231"/>
      <c r="H83" s="231"/>
      <c r="I83" s="231"/>
      <c r="J83" s="231"/>
      <c r="K83" s="231"/>
      <c r="M83" s="222"/>
    </row>
    <row r="84" s="232" customFormat="true" ht="13.8" hidden="false" customHeight="false" outlineLevel="0" collapsed="false">
      <c r="A84" s="198"/>
      <c r="B84" s="199"/>
      <c r="C84" s="223"/>
      <c r="D84" s="231"/>
      <c r="E84" s="231"/>
      <c r="F84" s="231"/>
      <c r="G84" s="231"/>
      <c r="H84" s="231"/>
      <c r="I84" s="231"/>
      <c r="J84" s="231"/>
      <c r="K84" s="231"/>
      <c r="M84" s="222"/>
    </row>
    <row r="85" s="232" customFormat="true" ht="13.8" hidden="false" customHeight="false" outlineLevel="0" collapsed="false">
      <c r="A85" s="198"/>
      <c r="B85" s="199"/>
      <c r="C85" s="201"/>
      <c r="D85" s="231"/>
      <c r="E85" s="231"/>
      <c r="F85" s="231"/>
      <c r="G85" s="231"/>
      <c r="H85" s="231"/>
      <c r="I85" s="231"/>
      <c r="J85" s="231"/>
      <c r="K85" s="231"/>
      <c r="M85" s="222"/>
    </row>
    <row r="86" s="232" customFormat="true" ht="13.8" hidden="false" customHeight="false" outlineLevel="0" collapsed="false">
      <c r="A86" s="198"/>
      <c r="B86" s="199"/>
      <c r="C86" s="201"/>
      <c r="D86" s="231"/>
      <c r="E86" s="231"/>
      <c r="F86" s="231"/>
      <c r="G86" s="231"/>
      <c r="H86" s="231"/>
      <c r="I86" s="231"/>
      <c r="J86" s="231"/>
      <c r="K86" s="231"/>
      <c r="M86" s="222"/>
    </row>
    <row r="87" s="232" customFormat="true" ht="13.8" hidden="false" customHeight="false" outlineLevel="0" collapsed="false">
      <c r="A87" s="198"/>
      <c r="B87" s="199"/>
      <c r="C87" s="201"/>
      <c r="D87" s="231"/>
      <c r="E87" s="231"/>
      <c r="F87" s="231"/>
      <c r="G87" s="231"/>
      <c r="H87" s="231"/>
      <c r="I87" s="231"/>
      <c r="J87" s="231"/>
      <c r="K87" s="231"/>
      <c r="M87" s="222"/>
    </row>
    <row r="88" s="232" customFormat="true" ht="13.8" hidden="false" customHeight="false" outlineLevel="0" collapsed="false">
      <c r="A88" s="198"/>
      <c r="B88" s="199"/>
      <c r="C88" s="203"/>
      <c r="D88" s="231"/>
      <c r="E88" s="231"/>
      <c r="F88" s="231"/>
      <c r="G88" s="231"/>
      <c r="H88" s="231"/>
      <c r="I88" s="231"/>
      <c r="J88" s="231"/>
      <c r="K88" s="231"/>
      <c r="M88" s="222"/>
    </row>
    <row r="89" s="232" customFormat="true" ht="13.8" hidden="false" customHeight="false" outlineLevel="0" collapsed="false">
      <c r="A89" s="198"/>
      <c r="B89" s="199"/>
      <c r="C89" s="203"/>
      <c r="D89" s="231"/>
      <c r="E89" s="231"/>
      <c r="F89" s="231"/>
      <c r="G89" s="231"/>
      <c r="H89" s="231"/>
      <c r="I89" s="231"/>
      <c r="J89" s="231"/>
      <c r="K89" s="231"/>
      <c r="M89" s="222"/>
    </row>
    <row r="90" s="232" customFormat="true" ht="13.8" hidden="false" customHeight="false" outlineLevel="0" collapsed="false">
      <c r="A90" s="198"/>
      <c r="B90" s="199"/>
      <c r="C90" s="203"/>
      <c r="D90" s="231"/>
      <c r="E90" s="231"/>
      <c r="F90" s="231"/>
      <c r="G90" s="231"/>
      <c r="H90" s="231"/>
      <c r="I90" s="231"/>
      <c r="J90" s="231"/>
      <c r="K90" s="231"/>
      <c r="M90" s="222"/>
    </row>
    <row r="91" s="232" customFormat="true" ht="13.8" hidden="false" customHeight="false" outlineLevel="0" collapsed="false">
      <c r="A91" s="198"/>
      <c r="B91" s="199"/>
      <c r="C91" s="203"/>
      <c r="D91" s="231"/>
      <c r="E91" s="231"/>
      <c r="F91" s="231"/>
      <c r="G91" s="231"/>
      <c r="H91" s="231"/>
      <c r="I91" s="231"/>
      <c r="J91" s="231"/>
      <c r="K91" s="231"/>
      <c r="M91" s="222"/>
    </row>
    <row r="92" s="232" customFormat="true" ht="13.8" hidden="false" customHeight="false" outlineLevel="0" collapsed="false">
      <c r="A92" s="198"/>
      <c r="B92" s="199"/>
      <c r="C92" s="203"/>
      <c r="D92" s="231"/>
      <c r="E92" s="231"/>
      <c r="F92" s="231"/>
      <c r="G92" s="231"/>
      <c r="H92" s="231"/>
      <c r="I92" s="231"/>
      <c r="J92" s="231"/>
      <c r="K92" s="231"/>
      <c r="M92" s="222"/>
    </row>
    <row r="93" s="232" customFormat="true" ht="13.8" hidden="false" customHeight="false" outlineLevel="0" collapsed="false">
      <c r="A93" s="198"/>
      <c r="B93" s="199"/>
      <c r="C93" s="222"/>
      <c r="D93" s="231"/>
      <c r="E93" s="231"/>
      <c r="F93" s="231"/>
      <c r="G93" s="231"/>
      <c r="H93" s="231"/>
      <c r="I93" s="231"/>
      <c r="J93" s="231"/>
      <c r="K93" s="231"/>
      <c r="M93" s="222"/>
    </row>
    <row r="94" s="232" customFormat="true" ht="13.8" hidden="false" customHeight="false" outlineLevel="0" collapsed="false">
      <c r="A94" s="198"/>
      <c r="B94" s="199"/>
      <c r="C94" s="203"/>
      <c r="D94" s="231"/>
      <c r="E94" s="231"/>
      <c r="F94" s="231"/>
      <c r="G94" s="231"/>
      <c r="H94" s="231"/>
      <c r="I94" s="231"/>
      <c r="J94" s="231"/>
      <c r="K94" s="231"/>
      <c r="M94" s="222"/>
    </row>
    <row r="95" s="232" customFormat="true" ht="13.8" hidden="false" customHeight="false" outlineLevel="0" collapsed="false">
      <c r="A95" s="198"/>
      <c r="B95" s="199"/>
      <c r="C95" s="203"/>
      <c r="D95" s="231"/>
      <c r="E95" s="231"/>
      <c r="F95" s="231"/>
      <c r="G95" s="231"/>
      <c r="H95" s="231"/>
      <c r="I95" s="231"/>
      <c r="J95" s="231"/>
      <c r="K95" s="231"/>
      <c r="M95" s="222"/>
    </row>
    <row r="96" s="232" customFormat="true" ht="13.8" hidden="false" customHeight="false" outlineLevel="0" collapsed="false">
      <c r="A96" s="198"/>
      <c r="B96" s="199"/>
      <c r="C96" s="203"/>
      <c r="D96" s="231"/>
      <c r="E96" s="231"/>
      <c r="F96" s="231"/>
      <c r="G96" s="231"/>
      <c r="H96" s="231"/>
      <c r="I96" s="231"/>
      <c r="J96" s="231"/>
      <c r="K96" s="231"/>
      <c r="M96" s="222"/>
    </row>
    <row r="97" customFormat="false" ht="13.8" hidden="false" customHeight="false" outlineLevel="0" collapsed="false">
      <c r="E97" s="231"/>
      <c r="F97" s="231"/>
      <c r="G97" s="231"/>
      <c r="H97" s="231"/>
      <c r="I97" s="231"/>
      <c r="J97" s="231"/>
      <c r="K97" s="231"/>
      <c r="L97" s="232"/>
    </row>
    <row r="108" customFormat="false" ht="13.8" hidden="false" customHeight="false" outlineLevel="0" collapsed="false">
      <c r="A108" s="198"/>
      <c r="B108" s="199"/>
      <c r="C108" s="203"/>
    </row>
    <row r="109" customFormat="false" ht="13.8" hidden="false" customHeight="false" outlineLevel="0" collapsed="false">
      <c r="A109" s="198"/>
      <c r="B109" s="199"/>
      <c r="C109" s="203"/>
    </row>
    <row r="110" customFormat="false" ht="13.8" hidden="false" customHeight="false" outlineLevel="0" collapsed="false">
      <c r="A110" s="198"/>
      <c r="B110" s="199"/>
      <c r="C110" s="203"/>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sheetData>
  <mergeCells count="123">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57"/>
    <mergeCell ref="B51:B57"/>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A58:A61"/>
    <mergeCell ref="B58:B61"/>
    <mergeCell ref="C58:D58"/>
    <mergeCell ref="E58:K58"/>
    <mergeCell ref="C59:D59"/>
    <mergeCell ref="E59:K59"/>
    <mergeCell ref="C60:D60"/>
    <mergeCell ref="E60:K60"/>
    <mergeCell ref="C61:D61"/>
    <mergeCell ref="E61:K61"/>
    <mergeCell ref="B64:K64"/>
  </mergeCells>
  <hyperlinks>
    <hyperlink ref="C1" location="'Перечень ООПТ'!B13" display="Участок степи у с. Лопуховка"/>
    <hyperlink ref="C9" r:id="rId1" display="Постановление Правительства Саратовской области от 27.02.2007 года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а природы) Участок степи у с. Лопуховка"/>
    <hyperlink ref="C15" r:id="rId4" display="Охранное обязательство на памятник природы выдано комитетом охраны окружающей среды и природопользования области администрации Озерного МО Аткарского района Саратовской области от 13.05.2010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90277777777778"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V7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41</v>
      </c>
      <c r="D1" s="128"/>
      <c r="E1" s="128"/>
      <c r="F1" s="128"/>
      <c r="G1" s="128"/>
      <c r="H1" s="128"/>
      <c r="I1" s="128"/>
      <c r="J1" s="128"/>
      <c r="K1" s="128"/>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1" hidden="false" customHeight="true" outlineLevel="0" collapsed="false">
      <c r="A4" s="162" t="n">
        <v>4</v>
      </c>
      <c r="B4" s="163" t="s">
        <v>394</v>
      </c>
      <c r="C4" s="164" t="s">
        <v>578</v>
      </c>
      <c r="D4" s="164"/>
      <c r="E4" s="164"/>
      <c r="F4" s="164"/>
      <c r="G4" s="164"/>
      <c r="H4" s="164"/>
      <c r="I4" s="164"/>
      <c r="J4" s="164"/>
      <c r="K4" s="164"/>
    </row>
    <row r="5" s="165" customFormat="true" ht="21" hidden="false" customHeight="true" outlineLevel="0" collapsed="false">
      <c r="A5" s="162" t="n">
        <v>5</v>
      </c>
      <c r="B5" s="163" t="s">
        <v>292</v>
      </c>
      <c r="C5" s="164" t="s">
        <v>293</v>
      </c>
      <c r="D5" s="164"/>
      <c r="E5" s="164"/>
      <c r="F5" s="164"/>
      <c r="G5" s="164"/>
      <c r="H5" s="164"/>
      <c r="I5" s="164"/>
      <c r="J5" s="164"/>
      <c r="K5" s="164"/>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67" t="n">
        <v>30147</v>
      </c>
      <c r="D7" s="167"/>
      <c r="E7" s="167"/>
      <c r="F7" s="167"/>
      <c r="G7" s="167"/>
      <c r="H7" s="167"/>
      <c r="I7" s="167"/>
      <c r="J7" s="167"/>
      <c r="K7" s="167"/>
    </row>
    <row r="8" s="165" customFormat="true" ht="105" hidden="false" customHeight="true" outlineLevel="0" collapsed="false">
      <c r="A8" s="168" t="n">
        <v>8</v>
      </c>
      <c r="B8" s="169" t="s">
        <v>297</v>
      </c>
      <c r="C8" s="184" t="s">
        <v>579</v>
      </c>
      <c r="D8" s="184" t="s">
        <v>400</v>
      </c>
      <c r="E8" s="184" t="s">
        <v>400</v>
      </c>
      <c r="F8" s="184" t="s">
        <v>400</v>
      </c>
      <c r="G8" s="184" t="s">
        <v>400</v>
      </c>
      <c r="H8" s="184" t="s">
        <v>400</v>
      </c>
      <c r="I8" s="184" t="s">
        <v>400</v>
      </c>
      <c r="J8" s="184" t="s">
        <v>400</v>
      </c>
      <c r="K8" s="184" t="s">
        <v>400</v>
      </c>
    </row>
    <row r="9" s="165" customFormat="true" ht="21.6" hidden="false" customHeight="true" outlineLevel="0" collapsed="false">
      <c r="A9" s="168" t="n">
        <v>9</v>
      </c>
      <c r="B9" s="169" t="s">
        <v>299</v>
      </c>
      <c r="C9" s="237" t="s">
        <v>300</v>
      </c>
      <c r="D9" s="237"/>
      <c r="E9" s="237"/>
      <c r="F9" s="237"/>
      <c r="G9" s="135" t="s">
        <v>301</v>
      </c>
      <c r="H9" s="135"/>
      <c r="I9" s="257" t="s">
        <v>580</v>
      </c>
      <c r="J9" s="257"/>
      <c r="K9" s="257"/>
      <c r="N9" s="173"/>
      <c r="O9" s="173"/>
      <c r="P9" s="173"/>
      <c r="Q9" s="173"/>
      <c r="R9" s="173"/>
      <c r="S9" s="173"/>
      <c r="T9" s="173"/>
      <c r="U9" s="173"/>
      <c r="V9" s="173"/>
    </row>
    <row r="10" s="165" customFormat="true" ht="101.4" hidden="false" customHeight="true" outlineLevel="0" collapsed="false">
      <c r="A10" s="168"/>
      <c r="B10" s="169"/>
      <c r="C10" s="237"/>
      <c r="D10" s="237"/>
      <c r="E10" s="237"/>
      <c r="F10" s="237"/>
      <c r="G10" s="135" t="s">
        <v>303</v>
      </c>
      <c r="H10" s="135"/>
      <c r="I10" s="237" t="s">
        <v>581</v>
      </c>
      <c r="J10" s="237"/>
      <c r="K10" s="237"/>
      <c r="N10" s="173"/>
      <c r="O10" s="173"/>
      <c r="P10" s="173"/>
      <c r="Q10" s="173"/>
      <c r="R10" s="173"/>
      <c r="S10" s="173"/>
      <c r="T10" s="173"/>
      <c r="U10" s="173"/>
      <c r="V10" s="173"/>
    </row>
    <row r="11" s="165" customFormat="true" ht="19.2" hidden="false" customHeight="true" outlineLevel="0" collapsed="false">
      <c r="A11" s="168"/>
      <c r="B11" s="169"/>
      <c r="C11" s="237" t="s">
        <v>484</v>
      </c>
      <c r="D11" s="237"/>
      <c r="E11" s="237"/>
      <c r="F11" s="237"/>
      <c r="G11" s="135" t="s">
        <v>301</v>
      </c>
      <c r="H11" s="135"/>
      <c r="I11" s="257" t="s">
        <v>302</v>
      </c>
      <c r="J11" s="257"/>
      <c r="K11" s="257"/>
    </row>
    <row r="12" s="165" customFormat="true" ht="100.5" hidden="false" customHeight="true" outlineLevel="0" collapsed="false">
      <c r="A12" s="168"/>
      <c r="B12" s="169"/>
      <c r="C12" s="237"/>
      <c r="D12" s="237"/>
      <c r="E12" s="237"/>
      <c r="F12" s="237"/>
      <c r="G12" s="135" t="s">
        <v>303</v>
      </c>
      <c r="H12" s="135"/>
      <c r="I12" s="237" t="s">
        <v>582</v>
      </c>
      <c r="J12" s="237"/>
      <c r="K12" s="237"/>
    </row>
    <row r="13" s="165" customFormat="true" ht="25.95" hidden="false" customHeight="true" outlineLevel="0" collapsed="false">
      <c r="A13" s="168"/>
      <c r="B13" s="169"/>
      <c r="C13" s="237" t="s">
        <v>583</v>
      </c>
      <c r="D13" s="237"/>
      <c r="E13" s="237"/>
      <c r="F13" s="237"/>
      <c r="G13" s="135" t="s">
        <v>301</v>
      </c>
      <c r="H13" s="135"/>
      <c r="I13" s="257" t="s">
        <v>584</v>
      </c>
      <c r="J13" s="257"/>
      <c r="K13" s="257"/>
    </row>
    <row r="14" s="165" customFormat="true" ht="90" hidden="false" customHeight="true" outlineLevel="0" collapsed="false">
      <c r="A14" s="168"/>
      <c r="B14" s="169"/>
      <c r="C14" s="237"/>
      <c r="D14" s="237"/>
      <c r="E14" s="237"/>
      <c r="F14" s="237"/>
      <c r="G14" s="135" t="s">
        <v>303</v>
      </c>
      <c r="H14" s="135"/>
      <c r="I14" s="237" t="s">
        <v>585</v>
      </c>
      <c r="J14" s="237"/>
      <c r="K14" s="237"/>
    </row>
    <row r="15" s="165" customFormat="true" ht="30.75" hidden="false" customHeight="true" outlineLevel="0" collapsed="false">
      <c r="A15" s="168"/>
      <c r="B15" s="169"/>
      <c r="C15" s="237" t="s">
        <v>586</v>
      </c>
      <c r="D15" s="237"/>
      <c r="E15" s="237"/>
      <c r="F15" s="237"/>
      <c r="G15" s="135" t="s">
        <v>301</v>
      </c>
      <c r="H15" s="135"/>
      <c r="I15" s="257" t="s">
        <v>587</v>
      </c>
      <c r="J15" s="257"/>
      <c r="K15" s="257"/>
    </row>
    <row r="16" s="165" customFormat="true" ht="144.75" hidden="false" customHeight="true" outlineLevel="0" collapsed="false">
      <c r="A16" s="168"/>
      <c r="B16" s="169"/>
      <c r="C16" s="237"/>
      <c r="D16" s="237"/>
      <c r="E16" s="237"/>
      <c r="F16" s="237"/>
      <c r="G16" s="135" t="s">
        <v>303</v>
      </c>
      <c r="H16" s="135"/>
      <c r="I16" s="237" t="s">
        <v>588</v>
      </c>
      <c r="J16" s="237"/>
      <c r="K16" s="237"/>
    </row>
    <row r="17" s="165" customFormat="true" ht="21.6" hidden="false" customHeight="true" outlineLevel="0" collapsed="false">
      <c r="A17" s="168"/>
      <c r="B17" s="169"/>
      <c r="C17" s="237" t="s">
        <v>589</v>
      </c>
      <c r="D17" s="237"/>
      <c r="E17" s="237"/>
      <c r="F17" s="237"/>
      <c r="G17" s="135" t="s">
        <v>301</v>
      </c>
      <c r="H17" s="135"/>
      <c r="I17" s="257" t="n">
        <v>27.1</v>
      </c>
      <c r="J17" s="257"/>
      <c r="K17" s="257"/>
    </row>
    <row r="18" s="165" customFormat="true" ht="116.4" hidden="false" customHeight="true" outlineLevel="0" collapsed="false">
      <c r="A18" s="168"/>
      <c r="B18" s="169"/>
      <c r="C18" s="237"/>
      <c r="D18" s="237"/>
      <c r="E18" s="237"/>
      <c r="F18" s="237"/>
      <c r="G18" s="135" t="s">
        <v>303</v>
      </c>
      <c r="H18" s="135"/>
      <c r="I18" s="237" t="s">
        <v>590</v>
      </c>
      <c r="J18" s="237"/>
      <c r="K18" s="237"/>
    </row>
    <row r="19" s="165" customFormat="true" ht="25.2" hidden="false" customHeight="true" outlineLevel="0" collapsed="false">
      <c r="A19" s="168"/>
      <c r="B19" s="169"/>
      <c r="C19" s="237" t="s">
        <v>315</v>
      </c>
      <c r="D19" s="237"/>
      <c r="E19" s="237"/>
      <c r="F19" s="237"/>
      <c r="G19" s="135" t="s">
        <v>301</v>
      </c>
      <c r="H19" s="135"/>
      <c r="I19" s="257" t="n">
        <v>27.1</v>
      </c>
      <c r="J19" s="257"/>
      <c r="K19" s="257"/>
    </row>
    <row r="20" s="165" customFormat="true" ht="116.4" hidden="false" customHeight="true" outlineLevel="0" collapsed="false">
      <c r="A20" s="168"/>
      <c r="B20" s="169"/>
      <c r="C20" s="237"/>
      <c r="D20" s="237"/>
      <c r="E20" s="237"/>
      <c r="F20" s="237"/>
      <c r="G20" s="135" t="s">
        <v>303</v>
      </c>
      <c r="H20" s="135"/>
      <c r="I20" s="237" t="s">
        <v>590</v>
      </c>
      <c r="J20" s="237"/>
      <c r="K20" s="237"/>
    </row>
    <row r="21" s="165" customFormat="true" ht="18" hidden="false" customHeight="true" outlineLevel="0" collapsed="false">
      <c r="A21" s="168"/>
      <c r="B21" s="169"/>
      <c r="C21" s="237" t="s">
        <v>591</v>
      </c>
      <c r="D21" s="237"/>
      <c r="E21" s="237"/>
      <c r="F21" s="237"/>
      <c r="G21" s="135" t="s">
        <v>301</v>
      </c>
      <c r="H21" s="135"/>
      <c r="I21" s="257" t="n">
        <v>27.1</v>
      </c>
      <c r="J21" s="257"/>
      <c r="K21" s="257"/>
    </row>
    <row r="22" s="165" customFormat="true" ht="111" hidden="false" customHeight="true" outlineLevel="0" collapsed="false">
      <c r="A22" s="168"/>
      <c r="B22" s="169"/>
      <c r="C22" s="237"/>
      <c r="D22" s="237"/>
      <c r="E22" s="237"/>
      <c r="F22" s="237"/>
      <c r="G22" s="135" t="s">
        <v>303</v>
      </c>
      <c r="H22" s="135"/>
      <c r="I22" s="237" t="s">
        <v>320</v>
      </c>
      <c r="J22" s="237"/>
      <c r="K22" s="237"/>
    </row>
    <row r="23" s="165" customFormat="true" ht="30.6" hidden="false" customHeight="true" outlineLevel="0" collapsed="false">
      <c r="A23" s="168"/>
      <c r="B23" s="169"/>
      <c r="C23" s="237" t="s">
        <v>493</v>
      </c>
      <c r="D23" s="237"/>
      <c r="E23" s="237"/>
      <c r="F23" s="237"/>
      <c r="G23" s="135" t="s">
        <v>301</v>
      </c>
      <c r="H23" s="135"/>
      <c r="I23" s="258" t="s">
        <v>302</v>
      </c>
      <c r="J23" s="258"/>
      <c r="K23" s="258"/>
    </row>
    <row r="24" s="165" customFormat="true" ht="104.4" hidden="false" customHeight="true" outlineLevel="0" collapsed="false">
      <c r="A24" s="168"/>
      <c r="B24" s="169"/>
      <c r="C24" s="237"/>
      <c r="D24" s="237"/>
      <c r="E24" s="237"/>
      <c r="F24" s="237"/>
      <c r="G24" s="135" t="s">
        <v>303</v>
      </c>
      <c r="H24" s="135"/>
      <c r="I24" s="237" t="s">
        <v>310</v>
      </c>
      <c r="J24" s="237"/>
      <c r="K24" s="237"/>
    </row>
    <row r="25" s="165" customFormat="true" ht="21.6" hidden="false" customHeight="true" outlineLevel="0" collapsed="false">
      <c r="A25" s="168"/>
      <c r="B25" s="169"/>
      <c r="C25" s="237" t="s">
        <v>317</v>
      </c>
      <c r="D25" s="237"/>
      <c r="E25" s="237"/>
      <c r="F25" s="237"/>
      <c r="G25" s="135" t="s">
        <v>301</v>
      </c>
      <c r="H25" s="135"/>
      <c r="I25" s="257" t="n">
        <v>27.1</v>
      </c>
      <c r="J25" s="257"/>
      <c r="K25" s="257"/>
    </row>
    <row r="26" s="165" customFormat="true" ht="116.4" hidden="false" customHeight="true" outlineLevel="0" collapsed="false">
      <c r="A26" s="168"/>
      <c r="B26" s="169"/>
      <c r="C26" s="237"/>
      <c r="D26" s="237"/>
      <c r="E26" s="237"/>
      <c r="F26" s="237"/>
      <c r="G26" s="135" t="s">
        <v>303</v>
      </c>
      <c r="H26" s="135"/>
      <c r="I26" s="237" t="s">
        <v>590</v>
      </c>
      <c r="J26" s="237"/>
      <c r="K26" s="237"/>
    </row>
    <row r="27" s="165" customFormat="true" ht="29.25" hidden="false" customHeight="true" outlineLevel="0" collapsed="false">
      <c r="A27" s="168" t="n">
        <v>10</v>
      </c>
      <c r="B27" s="169" t="s">
        <v>322</v>
      </c>
      <c r="C27" s="166" t="s">
        <v>592</v>
      </c>
      <c r="D27" s="166" t="s">
        <v>495</v>
      </c>
      <c r="E27" s="166" t="s">
        <v>495</v>
      </c>
      <c r="F27" s="166" t="s">
        <v>495</v>
      </c>
      <c r="G27" s="166" t="s">
        <v>495</v>
      </c>
      <c r="H27" s="166" t="s">
        <v>495</v>
      </c>
      <c r="I27" s="166" t="s">
        <v>495</v>
      </c>
      <c r="J27" s="166" t="s">
        <v>495</v>
      </c>
      <c r="K27" s="166" t="s">
        <v>495</v>
      </c>
    </row>
    <row r="28" s="165" customFormat="true" ht="25.8" hidden="false" customHeight="true" outlineLevel="0" collapsed="false">
      <c r="A28" s="168" t="n">
        <v>11</v>
      </c>
      <c r="B28" s="169" t="s">
        <v>324</v>
      </c>
      <c r="C28" s="164"/>
      <c r="D28" s="164"/>
      <c r="E28" s="164"/>
      <c r="F28" s="164"/>
      <c r="G28" s="164"/>
      <c r="H28" s="164"/>
      <c r="I28" s="164"/>
      <c r="J28" s="164"/>
      <c r="K28" s="164"/>
    </row>
    <row r="29" s="165" customFormat="true" ht="31.2" hidden="false" customHeight="true" outlineLevel="0" collapsed="false">
      <c r="A29" s="168" t="n">
        <v>12</v>
      </c>
      <c r="B29" s="169" t="s">
        <v>465</v>
      </c>
      <c r="C29" s="164" t="s">
        <v>326</v>
      </c>
      <c r="D29" s="164"/>
      <c r="E29" s="164"/>
      <c r="F29" s="164"/>
      <c r="G29" s="164"/>
      <c r="H29" s="164"/>
      <c r="I29" s="164"/>
      <c r="J29" s="164"/>
      <c r="K29" s="164"/>
    </row>
    <row r="30" s="165" customFormat="true" ht="42" hidden="false" customHeight="true" outlineLevel="0" collapsed="false">
      <c r="A30" s="168" t="n">
        <v>13</v>
      </c>
      <c r="B30" s="169" t="s">
        <v>327</v>
      </c>
      <c r="C30" s="164" t="n">
        <v>1</v>
      </c>
      <c r="D30" s="164"/>
      <c r="E30" s="164"/>
      <c r="F30" s="164"/>
      <c r="G30" s="164"/>
      <c r="H30" s="164"/>
      <c r="I30" s="164"/>
      <c r="J30" s="164"/>
      <c r="K30" s="164"/>
    </row>
    <row r="31" s="165" customFormat="true" ht="29.4" hidden="false" customHeight="true" outlineLevel="0" collapsed="false">
      <c r="A31" s="168" t="n">
        <v>14</v>
      </c>
      <c r="B31" s="169" t="s">
        <v>546</v>
      </c>
      <c r="C31" s="259" t="s">
        <v>593</v>
      </c>
      <c r="D31" s="259" t="s">
        <v>497</v>
      </c>
      <c r="E31" s="259" t="s">
        <v>497</v>
      </c>
      <c r="F31" s="259" t="s">
        <v>497</v>
      </c>
      <c r="G31" s="259" t="s">
        <v>497</v>
      </c>
      <c r="H31" s="259" t="s">
        <v>497</v>
      </c>
      <c r="I31" s="259" t="s">
        <v>497</v>
      </c>
      <c r="J31" s="259" t="s">
        <v>497</v>
      </c>
      <c r="K31" s="259" t="s">
        <v>497</v>
      </c>
    </row>
    <row r="32" s="165" customFormat="true" ht="30" hidden="false" customHeight="true" outlineLevel="0" collapsed="false">
      <c r="A32" s="168" t="n">
        <v>15</v>
      </c>
      <c r="B32" s="169" t="s">
        <v>330</v>
      </c>
      <c r="C32" s="184" t="s">
        <v>594</v>
      </c>
      <c r="D32" s="184" t="s">
        <v>410</v>
      </c>
      <c r="E32" s="184" t="s">
        <v>410</v>
      </c>
      <c r="F32" s="184" t="s">
        <v>410</v>
      </c>
      <c r="G32" s="184" t="s">
        <v>410</v>
      </c>
      <c r="H32" s="184" t="s">
        <v>410</v>
      </c>
      <c r="I32" s="184" t="s">
        <v>410</v>
      </c>
      <c r="J32" s="184" t="s">
        <v>410</v>
      </c>
      <c r="K32" s="184" t="s">
        <v>410</v>
      </c>
    </row>
    <row r="33" s="165" customFormat="true" ht="25.2" hidden="false" customHeight="true" outlineLevel="0" collapsed="false">
      <c r="A33" s="168" t="n">
        <v>16</v>
      </c>
      <c r="B33" s="169" t="s">
        <v>332</v>
      </c>
      <c r="C33" s="176" t="n">
        <v>27.1</v>
      </c>
      <c r="D33" s="176"/>
      <c r="E33" s="176"/>
      <c r="F33" s="207" t="s">
        <v>333</v>
      </c>
      <c r="G33" s="207"/>
      <c r="H33" s="207"/>
      <c r="I33" s="207"/>
      <c r="J33" s="177" t="n">
        <v>0</v>
      </c>
      <c r="K33" s="177"/>
    </row>
    <row r="34" s="165" customFormat="true" ht="43.95" hidden="false" customHeight="true" outlineLevel="0" collapsed="false">
      <c r="A34" s="168"/>
      <c r="B34" s="169"/>
      <c r="C34" s="176"/>
      <c r="D34" s="176"/>
      <c r="E34" s="176"/>
      <c r="F34" s="207" t="s">
        <v>334</v>
      </c>
      <c r="G34" s="207"/>
      <c r="H34" s="207"/>
      <c r="I34" s="207"/>
      <c r="J34" s="177" t="n">
        <v>27.1</v>
      </c>
      <c r="K34" s="177"/>
    </row>
    <row r="35" s="165" customFormat="true" ht="25.2" hidden="false" customHeight="true" outlineLevel="0" collapsed="false">
      <c r="A35" s="168" t="n">
        <v>17</v>
      </c>
      <c r="B35" s="169" t="s">
        <v>335</v>
      </c>
      <c r="C35" s="176" t="n">
        <v>0</v>
      </c>
      <c r="D35" s="176"/>
      <c r="E35" s="176"/>
      <c r="F35" s="207" t="s">
        <v>336</v>
      </c>
      <c r="G35" s="207"/>
      <c r="H35" s="207"/>
      <c r="I35" s="207"/>
      <c r="J35" s="177" t="n">
        <v>0</v>
      </c>
      <c r="K35" s="177"/>
    </row>
    <row r="36" s="165" customFormat="true" ht="25.2" hidden="false" customHeight="true" outlineLevel="0" collapsed="false">
      <c r="A36" s="168"/>
      <c r="B36" s="169"/>
      <c r="C36" s="176"/>
      <c r="D36" s="176"/>
      <c r="E36" s="176"/>
      <c r="F36" s="207" t="s">
        <v>337</v>
      </c>
      <c r="G36" s="207"/>
      <c r="H36" s="207"/>
      <c r="I36" s="207"/>
      <c r="J36" s="177" t="n">
        <v>0</v>
      </c>
      <c r="K36" s="177"/>
    </row>
    <row r="37" s="165" customFormat="true" ht="46.95" hidden="false" customHeight="true" outlineLevel="0" collapsed="false">
      <c r="A37" s="168" t="n">
        <v>18</v>
      </c>
      <c r="B37" s="169" t="s">
        <v>338</v>
      </c>
      <c r="C37" s="179" t="s">
        <v>339</v>
      </c>
      <c r="D37" s="180" t="s">
        <v>595</v>
      </c>
      <c r="E37" s="180"/>
      <c r="F37" s="180"/>
      <c r="G37" s="180"/>
      <c r="H37" s="180"/>
      <c r="I37" s="180"/>
      <c r="J37" s="180"/>
      <c r="K37" s="180"/>
      <c r="L37" s="260"/>
      <c r="M37" s="260"/>
      <c r="N37" s="261"/>
    </row>
    <row r="38" s="165" customFormat="true" ht="60.6" hidden="false" customHeight="true" outlineLevel="0" collapsed="false">
      <c r="A38" s="168"/>
      <c r="B38" s="169"/>
      <c r="C38" s="179" t="s">
        <v>341</v>
      </c>
      <c r="D38" s="180" t="s">
        <v>315</v>
      </c>
      <c r="E38" s="180"/>
      <c r="F38" s="180"/>
      <c r="G38" s="180"/>
      <c r="H38" s="180"/>
      <c r="I38" s="180"/>
      <c r="J38" s="180"/>
      <c r="K38" s="180"/>
    </row>
    <row r="39" s="165" customFormat="true" ht="84.6" hidden="false" customHeight="true" outlineLevel="0" collapsed="false">
      <c r="A39" s="168"/>
      <c r="B39" s="169"/>
      <c r="C39" s="179" t="s">
        <v>342</v>
      </c>
      <c r="D39" s="182" t="s">
        <v>596</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57.95" hidden="false" customHeight="true" outlineLevel="0" collapsed="false">
      <c r="A41" s="168" t="n">
        <v>20</v>
      </c>
      <c r="B41" s="169" t="s">
        <v>346</v>
      </c>
      <c r="C41" s="184" t="s">
        <v>597</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5.95" hidden="false" customHeight="true" outlineLevel="0" collapsed="false">
      <c r="A43" s="168" t="n">
        <v>22</v>
      </c>
      <c r="B43" s="169" t="s">
        <v>349</v>
      </c>
      <c r="C43" s="182"/>
      <c r="D43" s="182"/>
      <c r="E43" s="182"/>
      <c r="F43" s="182"/>
      <c r="G43" s="182"/>
      <c r="H43" s="182"/>
      <c r="I43" s="182"/>
      <c r="J43" s="182"/>
      <c r="K43" s="182"/>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58.95" hidden="false" customHeight="true" outlineLevel="0" collapsed="false">
      <c r="A45" s="168"/>
      <c r="B45" s="169"/>
      <c r="C45" s="183" t="s">
        <v>352</v>
      </c>
      <c r="D45" s="183"/>
      <c r="E45" s="184" t="s">
        <v>503</v>
      </c>
      <c r="F45" s="184"/>
      <c r="G45" s="184"/>
      <c r="H45" s="184"/>
      <c r="I45" s="184"/>
      <c r="J45" s="184"/>
      <c r="K45" s="184"/>
    </row>
    <row r="46" s="165" customFormat="true" ht="58.95"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43.2" hidden="false" customHeight="true" outlineLevel="0" collapsed="false">
      <c r="A49" s="168" t="n">
        <v>24</v>
      </c>
      <c r="B49" s="169" t="s">
        <v>360</v>
      </c>
      <c r="C49" s="189"/>
      <c r="D49" s="189"/>
      <c r="E49" s="189"/>
      <c r="F49" s="189"/>
      <c r="G49" s="189"/>
      <c r="H49" s="189"/>
      <c r="I49" s="189"/>
      <c r="J49" s="189"/>
      <c r="K49" s="189"/>
    </row>
    <row r="50" s="165" customFormat="true" ht="112.2" hidden="false" customHeight="true" outlineLevel="0" collapsed="false">
      <c r="A50" s="190" t="n">
        <v>25</v>
      </c>
      <c r="B50" s="191" t="s">
        <v>426</v>
      </c>
      <c r="C50" s="178" t="s">
        <v>362</v>
      </c>
      <c r="D50" s="204" t="s">
        <v>315</v>
      </c>
      <c r="E50" s="204"/>
      <c r="F50" s="204"/>
      <c r="G50" s="204"/>
      <c r="H50" s="204"/>
      <c r="I50" s="204"/>
      <c r="J50" s="204"/>
      <c r="K50" s="204"/>
    </row>
    <row r="51" s="165" customFormat="true" ht="70.95" hidden="false" customHeight="true" outlineLevel="0" collapsed="false">
      <c r="A51" s="190"/>
      <c r="B51" s="191"/>
      <c r="C51" s="178" t="s">
        <v>363</v>
      </c>
      <c r="D51" s="204" t="s">
        <v>598</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0" hidden="false" customHeight="true" outlineLevel="0" collapsed="false">
      <c r="A53" s="168" t="n">
        <v>27</v>
      </c>
      <c r="B53" s="169" t="s">
        <v>367</v>
      </c>
      <c r="C53" s="178" t="s">
        <v>368</v>
      </c>
      <c r="D53" s="178"/>
      <c r="E53" s="215" t="s">
        <v>366</v>
      </c>
      <c r="F53" s="215"/>
      <c r="G53" s="215"/>
      <c r="H53" s="215"/>
      <c r="I53" s="215"/>
      <c r="J53" s="215"/>
      <c r="K53" s="215"/>
    </row>
    <row r="54" s="165" customFormat="true" ht="49.5" hidden="false" customHeight="true" outlineLevel="0" collapsed="false">
      <c r="A54" s="168"/>
      <c r="B54" s="169"/>
      <c r="C54" s="178" t="s">
        <v>369</v>
      </c>
      <c r="D54" s="178"/>
      <c r="E54" s="215" t="s">
        <v>366</v>
      </c>
      <c r="F54" s="215"/>
      <c r="G54" s="215"/>
      <c r="H54" s="215"/>
      <c r="I54" s="215"/>
      <c r="J54" s="215"/>
      <c r="K54" s="215"/>
    </row>
    <row r="55" s="165" customFormat="true" ht="36" hidden="false" customHeight="true" outlineLevel="0" collapsed="false">
      <c r="A55" s="168"/>
      <c r="B55" s="169"/>
      <c r="C55" s="178" t="s">
        <v>370</v>
      </c>
      <c r="D55" s="178"/>
      <c r="E55" s="215" t="s">
        <v>366</v>
      </c>
      <c r="F55" s="215"/>
      <c r="G55" s="215"/>
      <c r="H55" s="215"/>
      <c r="I55" s="215"/>
      <c r="J55" s="215"/>
      <c r="K55" s="215"/>
    </row>
    <row r="56" s="165" customFormat="true" ht="54.6" hidden="false" customHeight="true" outlineLevel="0" collapsed="false">
      <c r="A56" s="168"/>
      <c r="B56" s="169"/>
      <c r="C56" s="178" t="s">
        <v>371</v>
      </c>
      <c r="D56" s="178"/>
      <c r="E56" s="215" t="s">
        <v>366</v>
      </c>
      <c r="F56" s="215"/>
      <c r="G56" s="215"/>
      <c r="H56" s="215"/>
      <c r="I56" s="215"/>
      <c r="J56" s="215"/>
      <c r="K56" s="215"/>
    </row>
    <row r="57" s="165" customFormat="true" ht="40.2" hidden="false" customHeight="true" outlineLevel="0" collapsed="false">
      <c r="A57" s="168"/>
      <c r="B57" s="169"/>
      <c r="C57" s="178" t="s">
        <v>372</v>
      </c>
      <c r="D57" s="178"/>
      <c r="E57" s="215" t="s">
        <v>366</v>
      </c>
      <c r="F57" s="215"/>
      <c r="G57" s="215"/>
      <c r="H57" s="215"/>
      <c r="I57" s="215"/>
      <c r="J57" s="215"/>
      <c r="K57" s="215"/>
    </row>
    <row r="58" s="165" customFormat="true" ht="112.95" hidden="false" customHeight="true" outlineLevel="0" collapsed="false">
      <c r="A58" s="168"/>
      <c r="B58" s="169"/>
      <c r="C58" s="243" t="s">
        <v>373</v>
      </c>
      <c r="D58" s="243"/>
      <c r="E58" s="215" t="s">
        <v>366</v>
      </c>
      <c r="F58" s="215"/>
      <c r="G58" s="215"/>
      <c r="H58" s="215"/>
      <c r="I58" s="215"/>
      <c r="J58" s="215"/>
      <c r="K58" s="215"/>
    </row>
    <row r="59" s="165" customFormat="true" ht="70.95" hidden="false" customHeight="true" outlineLevel="0" collapsed="false">
      <c r="A59" s="168" t="n">
        <v>28</v>
      </c>
      <c r="B59" s="169" t="s">
        <v>428</v>
      </c>
      <c r="C59" s="178" t="s">
        <v>375</v>
      </c>
      <c r="D59" s="178"/>
      <c r="E59" s="209" t="s">
        <v>31</v>
      </c>
      <c r="F59" s="209"/>
      <c r="G59" s="209"/>
      <c r="H59" s="209"/>
      <c r="I59" s="209"/>
      <c r="J59" s="209"/>
      <c r="K59" s="209"/>
    </row>
    <row r="60" s="165" customFormat="true" ht="39.6" hidden="false" customHeight="true" outlineLevel="0" collapsed="false">
      <c r="A60" s="168"/>
      <c r="B60" s="169"/>
      <c r="C60" s="143" t="s">
        <v>376</v>
      </c>
      <c r="D60" s="143"/>
      <c r="E60" s="209" t="s">
        <v>599</v>
      </c>
      <c r="F60" s="209"/>
      <c r="G60" s="209"/>
      <c r="H60" s="209"/>
      <c r="I60" s="209"/>
      <c r="J60" s="209"/>
      <c r="K60" s="209"/>
    </row>
    <row r="61" s="165" customFormat="true" ht="52.2" hidden="false" customHeight="true" outlineLevel="0" collapsed="false">
      <c r="A61" s="168"/>
      <c r="B61" s="169"/>
      <c r="C61" s="143" t="s">
        <v>378</v>
      </c>
      <c r="D61" s="143"/>
      <c r="E61" s="209" t="s">
        <v>600</v>
      </c>
      <c r="F61" s="209"/>
      <c r="G61" s="209"/>
      <c r="H61" s="209"/>
      <c r="I61" s="209"/>
      <c r="J61" s="209"/>
      <c r="K61" s="209"/>
    </row>
    <row r="62" s="165" customFormat="true" ht="43.2" hidden="false" customHeight="true" outlineLevel="0" collapsed="false">
      <c r="A62" s="168"/>
      <c r="B62" s="169"/>
      <c r="C62" s="143" t="s">
        <v>380</v>
      </c>
      <c r="D62" s="143"/>
      <c r="E62" s="209" t="n">
        <v>27.1</v>
      </c>
      <c r="F62" s="209"/>
      <c r="G62" s="209"/>
      <c r="H62" s="209"/>
      <c r="I62" s="209"/>
      <c r="J62" s="209"/>
      <c r="K62" s="209"/>
    </row>
    <row r="63" s="165" customFormat="true" ht="27.6" hidden="false" customHeight="true" outlineLevel="0" collapsed="false">
      <c r="A63" s="168"/>
      <c r="B63" s="169"/>
      <c r="C63" s="143" t="s">
        <v>381</v>
      </c>
      <c r="D63" s="143"/>
      <c r="E63" s="209" t="s">
        <v>601</v>
      </c>
      <c r="F63" s="209"/>
      <c r="G63" s="209"/>
      <c r="H63" s="209"/>
      <c r="I63" s="209"/>
      <c r="J63" s="209"/>
      <c r="K63" s="209"/>
    </row>
    <row r="64" s="165" customFormat="true" ht="50.4" hidden="false" customHeight="true" outlineLevel="0" collapsed="false">
      <c r="A64" s="168"/>
      <c r="B64" s="169"/>
      <c r="C64" s="143" t="s">
        <v>382</v>
      </c>
      <c r="D64" s="143"/>
      <c r="E64" s="209" t="s">
        <v>602</v>
      </c>
      <c r="F64" s="209"/>
      <c r="G64" s="209"/>
      <c r="H64" s="209"/>
      <c r="I64" s="209"/>
      <c r="J64" s="209"/>
      <c r="K64" s="209"/>
    </row>
    <row r="65" s="165" customFormat="true" ht="86.4" hidden="false" customHeight="true" outlineLevel="0" collapsed="false">
      <c r="A65" s="168"/>
      <c r="B65" s="169"/>
      <c r="C65" s="155" t="s">
        <v>383</v>
      </c>
      <c r="D65" s="155"/>
      <c r="E65" s="211" t="s">
        <v>603</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6.75" hidden="false" customHeight="true" outlineLevel="0" collapsed="false">
      <c r="A69" s="168"/>
      <c r="B69" s="169"/>
      <c r="C69" s="143" t="s">
        <v>389</v>
      </c>
      <c r="D69" s="143"/>
      <c r="E69" s="230"/>
      <c r="F69" s="230"/>
      <c r="G69" s="230"/>
      <c r="H69" s="230"/>
      <c r="I69" s="230"/>
      <c r="J69" s="230"/>
      <c r="K69" s="230"/>
    </row>
    <row r="70" s="165" customFormat="true" ht="13.8" hidden="false" customHeight="false" outlineLevel="0" collapsed="false">
      <c r="A70" s="198"/>
      <c r="B70" s="199"/>
      <c r="C70" s="200"/>
    </row>
    <row r="71" s="165" customFormat="true" ht="13.8" hidden="false" customHeight="false" outlineLevel="0" collapsed="false">
      <c r="A71" s="198"/>
      <c r="B71" s="123" t="s">
        <v>390</v>
      </c>
      <c r="C71" s="124"/>
      <c r="D71" s="125"/>
      <c r="E71" s="125"/>
      <c r="F71" s="125"/>
      <c r="G71" s="125"/>
      <c r="H71" s="125"/>
      <c r="I71" s="125"/>
      <c r="J71" s="125"/>
      <c r="K71" s="125"/>
    </row>
    <row r="72" s="165" customFormat="true" ht="12.75" hidden="false" customHeight="true" outlineLevel="0" collapsed="false">
      <c r="A72" s="198"/>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c r="L73" s="165"/>
    </row>
    <row r="74" customFormat="false" ht="13.8" hidden="false" customHeight="false" outlineLevel="0" collapsed="false">
      <c r="B74" s="123" t="s">
        <v>393</v>
      </c>
      <c r="C74" s="124"/>
      <c r="D74" s="125"/>
      <c r="E74" s="125"/>
      <c r="F74" s="125"/>
      <c r="G74" s="125"/>
      <c r="H74" s="125"/>
      <c r="I74" s="125"/>
      <c r="J74" s="125"/>
      <c r="K74" s="125"/>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15" display="Старовозрастные насаждения сосны"/>
    <hyperlink ref="C9" r:id="rId1" display="Решение облисполкома от 15.07.1982 г. № 342 «Об утверждении перечня государственных памятников природы местного значения»;"/>
    <hyperlink ref="C11" r:id="rId2" display="Решение облисполкома от 27.12.1991 г. № 328 «Об утверждении перечня государственных памятников природы местного значения»;"/>
    <hyperlink ref="C13" r:id="rId3" display="Постановление Губернатора Саратовской области от 21.04.1997 г. № 321«Об утверждении перечня Памятников природы регионального значения в Саратовской области»; "/>
    <hyperlink ref="C15" r:id="rId4" display="Паспорт на памятник природы утвержден распоряжением администрации области от 5.02.1996 г. № 56-р;"/>
    <hyperlink ref="C17" r:id="rId5" display="Постановление Правительства Саратовской области от 27.02.2007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Старовозрастные насаждения сосны"/>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5" right="0.309722222222222" top="0.390277777777778" bottom="0.1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V1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99"/>
    <col collapsed="false" customWidth="true" hidden="false" outlineLevel="0" max="2" min="2" style="158" width="47.33"/>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0" min="6" style="160" width="9.11"/>
    <col collapsed="false" customWidth="true" hidden="false" outlineLevel="0" max="11" min="11" style="160" width="10.56"/>
    <col collapsed="false" customWidth="true" hidden="false" outlineLevel="0" max="1025" min="12" style="161" width="9.11"/>
  </cols>
  <sheetData>
    <row r="1" customFormat="false" ht="30" hidden="false" customHeight="true" outlineLevel="0" collapsed="false">
      <c r="A1" s="262" t="n">
        <v>1</v>
      </c>
      <c r="B1" s="163" t="s">
        <v>287</v>
      </c>
      <c r="C1" s="128" t="s">
        <v>604</v>
      </c>
      <c r="D1" s="128"/>
      <c r="E1" s="128"/>
      <c r="F1" s="128"/>
      <c r="G1" s="128"/>
      <c r="H1" s="128"/>
      <c r="I1" s="128"/>
      <c r="J1" s="128"/>
      <c r="K1" s="128"/>
    </row>
    <row r="2" s="165" customFormat="true" ht="21" hidden="false" customHeight="true" outlineLevel="0" collapsed="false">
      <c r="A2" s="262" t="n">
        <v>2</v>
      </c>
      <c r="B2" s="163" t="s">
        <v>9</v>
      </c>
      <c r="C2" s="164" t="s">
        <v>16</v>
      </c>
      <c r="D2" s="164"/>
      <c r="E2" s="164"/>
      <c r="F2" s="164"/>
      <c r="G2" s="164"/>
      <c r="H2" s="164"/>
      <c r="I2" s="164"/>
      <c r="J2" s="164"/>
      <c r="K2" s="164"/>
    </row>
    <row r="3" s="165" customFormat="true" ht="21" hidden="false" customHeight="true" outlineLevel="0" collapsed="false">
      <c r="A3" s="262" t="n">
        <v>3</v>
      </c>
      <c r="B3" s="163" t="s">
        <v>288</v>
      </c>
      <c r="C3" s="164" t="s">
        <v>289</v>
      </c>
      <c r="D3" s="164"/>
      <c r="E3" s="164"/>
      <c r="F3" s="164"/>
      <c r="G3" s="164"/>
      <c r="H3" s="164"/>
      <c r="I3" s="164"/>
      <c r="J3" s="164"/>
      <c r="K3" s="164"/>
    </row>
    <row r="4" s="165" customFormat="true" ht="23.4" hidden="false" customHeight="true" outlineLevel="0" collapsed="false">
      <c r="A4" s="262" t="n">
        <v>4</v>
      </c>
      <c r="B4" s="163" t="s">
        <v>394</v>
      </c>
      <c r="C4" s="164" t="s">
        <v>605</v>
      </c>
      <c r="D4" s="164"/>
      <c r="E4" s="164"/>
      <c r="F4" s="164"/>
      <c r="G4" s="164"/>
      <c r="H4" s="164"/>
      <c r="I4" s="164"/>
      <c r="J4" s="164"/>
      <c r="K4" s="164"/>
    </row>
    <row r="5" s="165" customFormat="true" ht="21" hidden="false" customHeight="true" outlineLevel="0" collapsed="false">
      <c r="A5" s="262" t="n">
        <v>5</v>
      </c>
      <c r="B5" s="163" t="s">
        <v>292</v>
      </c>
      <c r="C5" s="166" t="s">
        <v>398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262" t="n">
        <v>6</v>
      </c>
      <c r="B6" s="163" t="s">
        <v>294</v>
      </c>
      <c r="C6" s="164" t="s">
        <v>295</v>
      </c>
      <c r="D6" s="164"/>
      <c r="E6" s="164"/>
      <c r="F6" s="164"/>
      <c r="G6" s="164"/>
      <c r="H6" s="164"/>
      <c r="I6" s="164"/>
      <c r="J6" s="164"/>
      <c r="K6" s="164"/>
    </row>
    <row r="7" s="165" customFormat="true" ht="20.25" hidden="false" customHeight="true" outlineLevel="0" collapsed="false">
      <c r="A7" s="262" t="n">
        <v>7</v>
      </c>
      <c r="B7" s="163" t="s">
        <v>296</v>
      </c>
      <c r="C7" s="172" t="s">
        <v>606</v>
      </c>
      <c r="D7" s="172" t="n">
        <v>1991</v>
      </c>
      <c r="E7" s="172" t="n">
        <v>1991</v>
      </c>
      <c r="F7" s="172" t="n">
        <v>1991</v>
      </c>
      <c r="G7" s="172" t="n">
        <v>1991</v>
      </c>
      <c r="H7" s="172" t="n">
        <v>1991</v>
      </c>
      <c r="I7" s="172" t="n">
        <v>1991</v>
      </c>
      <c r="J7" s="172" t="n">
        <v>1991</v>
      </c>
      <c r="K7" s="172" t="n">
        <v>1991</v>
      </c>
    </row>
    <row r="8" s="165" customFormat="true" ht="73.2" hidden="false" customHeight="true" outlineLevel="0" collapsed="false">
      <c r="A8" s="263" t="n">
        <v>8</v>
      </c>
      <c r="B8" s="169" t="s">
        <v>297</v>
      </c>
      <c r="C8" s="184" t="s">
        <v>607</v>
      </c>
      <c r="D8" s="184" t="s">
        <v>400</v>
      </c>
      <c r="E8" s="184" t="s">
        <v>400</v>
      </c>
      <c r="F8" s="184" t="s">
        <v>400</v>
      </c>
      <c r="G8" s="184" t="s">
        <v>400</v>
      </c>
      <c r="H8" s="184" t="s">
        <v>400</v>
      </c>
      <c r="I8" s="184" t="s">
        <v>400</v>
      </c>
      <c r="J8" s="184" t="s">
        <v>400</v>
      </c>
      <c r="K8" s="184" t="s">
        <v>400</v>
      </c>
    </row>
    <row r="9" s="165" customFormat="true" ht="22.95" hidden="false" customHeight="true" outlineLevel="0" collapsed="false">
      <c r="A9" s="168" t="n">
        <v>9</v>
      </c>
      <c r="B9" s="169" t="s">
        <v>299</v>
      </c>
      <c r="C9" s="174" t="s">
        <v>608</v>
      </c>
      <c r="D9" s="174"/>
      <c r="E9" s="174"/>
      <c r="F9" s="174"/>
      <c r="G9" s="135" t="s">
        <v>301</v>
      </c>
      <c r="H9" s="135"/>
      <c r="I9" s="257" t="s">
        <v>609</v>
      </c>
      <c r="J9" s="257"/>
      <c r="K9" s="257"/>
    </row>
    <row r="10" s="165" customFormat="true" ht="112.95" hidden="false" customHeight="true" outlineLevel="0" collapsed="false">
      <c r="A10" s="168"/>
      <c r="B10" s="169"/>
      <c r="C10" s="174"/>
      <c r="D10" s="174"/>
      <c r="E10" s="174"/>
      <c r="F10" s="174"/>
      <c r="G10" s="135" t="s">
        <v>303</v>
      </c>
      <c r="H10" s="135"/>
      <c r="I10" s="237" t="s">
        <v>610</v>
      </c>
      <c r="J10" s="237"/>
      <c r="K10" s="237"/>
    </row>
    <row r="11" s="165" customFormat="true" ht="19.2" hidden="false" customHeight="true" outlineLevel="0" collapsed="false">
      <c r="A11" s="168"/>
      <c r="B11" s="169"/>
      <c r="C11" s="171" t="s">
        <v>484</v>
      </c>
      <c r="D11" s="171"/>
      <c r="E11" s="171"/>
      <c r="F11" s="171"/>
      <c r="G11" s="135" t="s">
        <v>301</v>
      </c>
      <c r="H11" s="135"/>
      <c r="I11" s="257" t="s">
        <v>609</v>
      </c>
      <c r="J11" s="257"/>
      <c r="K11" s="257"/>
      <c r="N11" s="173"/>
      <c r="O11" s="173"/>
      <c r="P11" s="173"/>
      <c r="Q11" s="173"/>
      <c r="R11" s="173"/>
      <c r="S11" s="173"/>
      <c r="T11" s="173"/>
      <c r="U11" s="173"/>
      <c r="V11" s="173"/>
    </row>
    <row r="12" s="165" customFormat="true" ht="115.2" hidden="false" customHeight="true" outlineLevel="0" collapsed="false">
      <c r="A12" s="168"/>
      <c r="B12" s="169"/>
      <c r="C12" s="171"/>
      <c r="D12" s="171"/>
      <c r="E12" s="171"/>
      <c r="F12" s="171"/>
      <c r="G12" s="135" t="s">
        <v>303</v>
      </c>
      <c r="H12" s="135"/>
      <c r="I12" s="237" t="s">
        <v>611</v>
      </c>
      <c r="J12" s="237"/>
      <c r="K12" s="237"/>
      <c r="N12" s="173"/>
      <c r="O12" s="173"/>
      <c r="P12" s="173"/>
      <c r="Q12" s="173"/>
      <c r="R12" s="173"/>
      <c r="S12" s="173"/>
      <c r="T12" s="173"/>
      <c r="U12" s="173"/>
      <c r="V12" s="173"/>
    </row>
    <row r="13" s="165" customFormat="true" ht="34.95" hidden="false" customHeight="true" outlineLevel="0" collapsed="false">
      <c r="A13" s="168"/>
      <c r="B13" s="169"/>
      <c r="C13" s="171" t="s">
        <v>586</v>
      </c>
      <c r="D13" s="171"/>
      <c r="E13" s="171"/>
      <c r="F13" s="171"/>
      <c r="G13" s="135" t="s">
        <v>301</v>
      </c>
      <c r="H13" s="135"/>
      <c r="I13" s="264" t="s">
        <v>612</v>
      </c>
      <c r="J13" s="264"/>
      <c r="K13" s="264"/>
      <c r="N13" s="173"/>
      <c r="O13" s="173"/>
      <c r="P13" s="173"/>
      <c r="Q13" s="173"/>
      <c r="R13" s="173"/>
      <c r="S13" s="173"/>
      <c r="T13" s="173"/>
      <c r="U13" s="173"/>
      <c r="V13" s="173"/>
    </row>
    <row r="14" s="165" customFormat="true" ht="141" hidden="false" customHeight="true" outlineLevel="0" collapsed="false">
      <c r="A14" s="168"/>
      <c r="B14" s="169"/>
      <c r="C14" s="171"/>
      <c r="D14" s="171"/>
      <c r="E14" s="171"/>
      <c r="F14" s="171"/>
      <c r="G14" s="135" t="s">
        <v>303</v>
      </c>
      <c r="H14" s="135"/>
      <c r="I14" s="237" t="s">
        <v>613</v>
      </c>
      <c r="J14" s="237"/>
      <c r="K14" s="237"/>
      <c r="N14" s="173"/>
      <c r="O14" s="173"/>
      <c r="P14" s="173"/>
      <c r="Q14" s="173"/>
      <c r="R14" s="173"/>
      <c r="S14" s="173"/>
      <c r="T14" s="173"/>
      <c r="U14" s="173"/>
      <c r="V14" s="173"/>
    </row>
    <row r="15" s="165" customFormat="true" ht="22.2" hidden="false" customHeight="true" outlineLevel="0" collapsed="false">
      <c r="A15" s="168"/>
      <c r="B15" s="169"/>
      <c r="C15" s="171" t="s">
        <v>540</v>
      </c>
      <c r="D15" s="171"/>
      <c r="E15" s="171"/>
      <c r="F15" s="171"/>
      <c r="G15" s="135" t="s">
        <v>301</v>
      </c>
      <c r="H15" s="135"/>
      <c r="I15" s="257" t="s">
        <v>609</v>
      </c>
      <c r="J15" s="257"/>
      <c r="K15" s="257"/>
    </row>
    <row r="16" s="165" customFormat="true" ht="76.8" hidden="false" customHeight="true" outlineLevel="0" collapsed="false">
      <c r="A16" s="168"/>
      <c r="B16" s="169"/>
      <c r="C16" s="171"/>
      <c r="D16" s="171"/>
      <c r="E16" s="171"/>
      <c r="F16" s="171"/>
      <c r="G16" s="135" t="s">
        <v>303</v>
      </c>
      <c r="H16" s="135"/>
      <c r="I16" s="237" t="s">
        <v>614</v>
      </c>
      <c r="J16" s="237"/>
      <c r="K16" s="237"/>
    </row>
    <row r="17" s="165" customFormat="true" ht="22.95" hidden="false" customHeight="true" outlineLevel="0" collapsed="false">
      <c r="A17" s="168"/>
      <c r="B17" s="169"/>
      <c r="C17" s="171" t="s">
        <v>313</v>
      </c>
      <c r="D17" s="171"/>
      <c r="E17" s="171"/>
      <c r="F17" s="171"/>
      <c r="G17" s="135" t="s">
        <v>301</v>
      </c>
      <c r="H17" s="135"/>
      <c r="I17" s="257" t="n">
        <v>31.1</v>
      </c>
      <c r="J17" s="257"/>
      <c r="K17" s="257"/>
    </row>
    <row r="18" s="165" customFormat="true" ht="124.2" hidden="false" customHeight="true" outlineLevel="0" collapsed="false">
      <c r="A18" s="168"/>
      <c r="B18" s="169"/>
      <c r="C18" s="171"/>
      <c r="D18" s="171"/>
      <c r="E18" s="171"/>
      <c r="F18" s="171"/>
      <c r="G18" s="135" t="s">
        <v>303</v>
      </c>
      <c r="H18" s="135"/>
      <c r="I18" s="237" t="s">
        <v>615</v>
      </c>
      <c r="J18" s="237"/>
      <c r="K18" s="237"/>
    </row>
    <row r="19" s="165" customFormat="true" ht="21" hidden="false" customHeight="true" outlineLevel="0" collapsed="false">
      <c r="A19" s="168"/>
      <c r="B19" s="169"/>
      <c r="C19" s="171" t="s">
        <v>403</v>
      </c>
      <c r="D19" s="171"/>
      <c r="E19" s="171"/>
      <c r="F19" s="171"/>
      <c r="G19" s="135" t="s">
        <v>301</v>
      </c>
      <c r="H19" s="135"/>
      <c r="I19" s="257" t="n">
        <v>31.1</v>
      </c>
      <c r="J19" s="257"/>
      <c r="K19" s="257"/>
    </row>
    <row r="20" s="165" customFormat="true" ht="124.2" hidden="false" customHeight="true" outlineLevel="0" collapsed="false">
      <c r="A20" s="168"/>
      <c r="B20" s="169"/>
      <c r="C20" s="171"/>
      <c r="D20" s="171"/>
      <c r="E20" s="171"/>
      <c r="F20" s="171"/>
      <c r="G20" s="135" t="s">
        <v>303</v>
      </c>
      <c r="H20" s="135"/>
      <c r="I20" s="237" t="s">
        <v>615</v>
      </c>
      <c r="J20" s="237"/>
      <c r="K20" s="237"/>
    </row>
    <row r="21" s="165" customFormat="true" ht="17.4" hidden="false" customHeight="true" outlineLevel="0" collapsed="false">
      <c r="A21" s="168"/>
      <c r="B21" s="169"/>
      <c r="C21" s="171" t="s">
        <v>616</v>
      </c>
      <c r="D21" s="171"/>
      <c r="E21" s="171"/>
      <c r="F21" s="171"/>
      <c r="G21" s="135" t="s">
        <v>301</v>
      </c>
      <c r="H21" s="135"/>
      <c r="I21" s="257" t="n">
        <v>31.1</v>
      </c>
      <c r="J21" s="257"/>
      <c r="K21" s="257"/>
    </row>
    <row r="22" s="165" customFormat="true" ht="102.6" hidden="false" customHeight="true" outlineLevel="0" collapsed="false">
      <c r="A22" s="168"/>
      <c r="B22" s="169"/>
      <c r="C22" s="171"/>
      <c r="D22" s="171"/>
      <c r="E22" s="171"/>
      <c r="F22" s="171"/>
      <c r="G22" s="135" t="s">
        <v>303</v>
      </c>
      <c r="H22" s="135"/>
      <c r="I22" s="237" t="s">
        <v>320</v>
      </c>
      <c r="J22" s="237"/>
      <c r="K22" s="237"/>
    </row>
    <row r="23" s="165" customFormat="true" ht="26.4" hidden="false" customHeight="true" outlineLevel="0" collapsed="false">
      <c r="A23" s="168"/>
      <c r="B23" s="169"/>
      <c r="C23" s="171" t="s">
        <v>493</v>
      </c>
      <c r="D23" s="171"/>
      <c r="E23" s="171"/>
      <c r="F23" s="171"/>
      <c r="G23" s="135" t="s">
        <v>301</v>
      </c>
      <c r="H23" s="135"/>
      <c r="I23" s="258" t="s">
        <v>302</v>
      </c>
      <c r="J23" s="258"/>
      <c r="K23" s="258"/>
    </row>
    <row r="24" s="165" customFormat="true" ht="103.2" hidden="false" customHeight="true" outlineLevel="0" collapsed="false">
      <c r="A24" s="168"/>
      <c r="B24" s="169"/>
      <c r="C24" s="171"/>
      <c r="D24" s="171"/>
      <c r="E24" s="171"/>
      <c r="F24" s="171"/>
      <c r="G24" s="135" t="s">
        <v>303</v>
      </c>
      <c r="H24" s="135"/>
      <c r="I24" s="237" t="s">
        <v>310</v>
      </c>
      <c r="J24" s="237"/>
      <c r="K24" s="237"/>
    </row>
    <row r="25" s="165" customFormat="true" ht="21" hidden="false" customHeight="true" outlineLevel="0" collapsed="false">
      <c r="A25" s="168"/>
      <c r="B25" s="169"/>
      <c r="C25" s="171" t="s">
        <v>317</v>
      </c>
      <c r="D25" s="171"/>
      <c r="E25" s="171"/>
      <c r="F25" s="171"/>
      <c r="G25" s="135" t="s">
        <v>301</v>
      </c>
      <c r="H25" s="135"/>
      <c r="I25" s="257" t="n">
        <v>31.1</v>
      </c>
      <c r="J25" s="257"/>
      <c r="K25" s="257"/>
    </row>
    <row r="26" s="165" customFormat="true" ht="106.2" hidden="false" customHeight="true" outlineLevel="0" collapsed="false">
      <c r="A26" s="168"/>
      <c r="B26" s="169"/>
      <c r="C26" s="171"/>
      <c r="D26" s="171"/>
      <c r="E26" s="171"/>
      <c r="F26" s="171"/>
      <c r="G26" s="135" t="s">
        <v>303</v>
      </c>
      <c r="H26" s="135"/>
      <c r="I26" s="237" t="s">
        <v>615</v>
      </c>
      <c r="J26" s="237"/>
      <c r="K26" s="237"/>
    </row>
    <row r="27" s="165" customFormat="true" ht="29.25" hidden="false" customHeight="true" outlineLevel="0" collapsed="false">
      <c r="A27" s="263" t="n">
        <v>10</v>
      </c>
      <c r="B27" s="169" t="s">
        <v>322</v>
      </c>
      <c r="C27" s="166" t="s">
        <v>323</v>
      </c>
      <c r="D27" s="166"/>
      <c r="E27" s="166"/>
      <c r="F27" s="166"/>
      <c r="G27" s="166"/>
      <c r="H27" s="166"/>
      <c r="I27" s="166"/>
      <c r="J27" s="166"/>
      <c r="K27" s="166"/>
    </row>
    <row r="28" s="165" customFormat="true" ht="29.25" hidden="false" customHeight="true" outlineLevel="0" collapsed="false">
      <c r="A28" s="263" t="n">
        <v>11</v>
      </c>
      <c r="B28" s="169" t="s">
        <v>324</v>
      </c>
      <c r="C28" s="164"/>
      <c r="D28" s="164"/>
      <c r="E28" s="164"/>
      <c r="F28" s="164"/>
      <c r="G28" s="164"/>
      <c r="H28" s="164"/>
      <c r="I28" s="164"/>
      <c r="J28" s="164"/>
      <c r="K28" s="164"/>
    </row>
    <row r="29" s="165" customFormat="true" ht="29.4" hidden="false" customHeight="true" outlineLevel="0" collapsed="false">
      <c r="A29" s="263" t="n">
        <v>12</v>
      </c>
      <c r="B29" s="169" t="s">
        <v>465</v>
      </c>
      <c r="C29" s="164" t="s">
        <v>326</v>
      </c>
      <c r="D29" s="164"/>
      <c r="E29" s="164"/>
      <c r="F29" s="164"/>
      <c r="G29" s="164"/>
      <c r="H29" s="164"/>
      <c r="I29" s="164"/>
      <c r="J29" s="164"/>
      <c r="K29" s="164"/>
    </row>
    <row r="30" s="165" customFormat="true" ht="43.2" hidden="false" customHeight="true" outlineLevel="0" collapsed="false">
      <c r="A30" s="263" t="n">
        <v>13</v>
      </c>
      <c r="B30" s="169" t="s">
        <v>327</v>
      </c>
      <c r="C30" s="164" t="n">
        <v>1</v>
      </c>
      <c r="D30" s="164"/>
      <c r="E30" s="164"/>
      <c r="F30" s="164"/>
      <c r="G30" s="164"/>
      <c r="H30" s="164"/>
      <c r="I30" s="164"/>
      <c r="J30" s="164"/>
      <c r="K30" s="164"/>
    </row>
    <row r="31" s="165" customFormat="true" ht="27" hidden="false" customHeight="true" outlineLevel="0" collapsed="false">
      <c r="A31" s="263" t="n">
        <v>14</v>
      </c>
      <c r="B31" s="169" t="s">
        <v>546</v>
      </c>
      <c r="C31" s="166" t="s">
        <v>593</v>
      </c>
      <c r="D31" s="166" t="s">
        <v>497</v>
      </c>
      <c r="E31" s="166" t="s">
        <v>497</v>
      </c>
      <c r="F31" s="166" t="s">
        <v>497</v>
      </c>
      <c r="G31" s="166" t="s">
        <v>497</v>
      </c>
      <c r="H31" s="166" t="s">
        <v>497</v>
      </c>
      <c r="I31" s="166" t="s">
        <v>497</v>
      </c>
      <c r="J31" s="166" t="s">
        <v>497</v>
      </c>
      <c r="K31" s="166" t="s">
        <v>497</v>
      </c>
    </row>
    <row r="32" s="165" customFormat="true" ht="76.2" hidden="false" customHeight="true" outlineLevel="0" collapsed="false">
      <c r="A32" s="263" t="n">
        <v>15</v>
      </c>
      <c r="B32" s="169" t="s">
        <v>330</v>
      </c>
      <c r="C32" s="184" t="s">
        <v>617</v>
      </c>
      <c r="D32" s="184" t="s">
        <v>410</v>
      </c>
      <c r="E32" s="184" t="s">
        <v>410</v>
      </c>
      <c r="F32" s="184" t="s">
        <v>410</v>
      </c>
      <c r="G32" s="184" t="s">
        <v>410</v>
      </c>
      <c r="H32" s="184" t="s">
        <v>410</v>
      </c>
      <c r="I32" s="184" t="s">
        <v>410</v>
      </c>
      <c r="J32" s="184" t="s">
        <v>410</v>
      </c>
      <c r="K32" s="184" t="s">
        <v>410</v>
      </c>
    </row>
    <row r="33" s="165" customFormat="true" ht="25.2" hidden="false" customHeight="true" outlineLevel="0" collapsed="false">
      <c r="A33" s="168" t="n">
        <v>16</v>
      </c>
      <c r="B33" s="169" t="s">
        <v>332</v>
      </c>
      <c r="C33" s="177" t="n">
        <v>31.1</v>
      </c>
      <c r="D33" s="177"/>
      <c r="E33" s="177"/>
      <c r="F33" s="207" t="s">
        <v>333</v>
      </c>
      <c r="G33" s="207"/>
      <c r="H33" s="207"/>
      <c r="I33" s="207"/>
      <c r="J33" s="177" t="n">
        <v>0</v>
      </c>
      <c r="K33" s="177"/>
    </row>
    <row r="34" s="165" customFormat="true" ht="43.2" hidden="false" customHeight="true" outlineLevel="0" collapsed="false">
      <c r="A34" s="168"/>
      <c r="B34" s="169"/>
      <c r="C34" s="177"/>
      <c r="D34" s="177"/>
      <c r="E34" s="177"/>
      <c r="F34" s="207" t="s">
        <v>334</v>
      </c>
      <c r="G34" s="207"/>
      <c r="H34" s="207"/>
      <c r="I34" s="207"/>
      <c r="J34" s="177" t="n">
        <v>31.1</v>
      </c>
      <c r="K34" s="177"/>
    </row>
    <row r="35" s="165" customFormat="true" ht="25.2" hidden="false" customHeight="true" outlineLevel="0" collapsed="false">
      <c r="A35" s="168" t="n">
        <v>17</v>
      </c>
      <c r="B35" s="169" t="s">
        <v>335</v>
      </c>
      <c r="C35" s="177" t="n">
        <v>0</v>
      </c>
      <c r="D35" s="177"/>
      <c r="E35" s="177"/>
      <c r="F35" s="207" t="s">
        <v>336</v>
      </c>
      <c r="G35" s="207"/>
      <c r="H35" s="207"/>
      <c r="I35" s="207"/>
      <c r="J35" s="177" t="n">
        <v>0</v>
      </c>
      <c r="K35" s="177"/>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40.95" hidden="false" customHeight="true" outlineLevel="0" collapsed="false">
      <c r="A37" s="168" t="n">
        <v>18</v>
      </c>
      <c r="B37" s="169" t="s">
        <v>338</v>
      </c>
      <c r="C37" s="179" t="s">
        <v>339</v>
      </c>
      <c r="D37" s="227" t="s">
        <v>618</v>
      </c>
      <c r="E37" s="227"/>
      <c r="F37" s="227"/>
      <c r="G37" s="227"/>
      <c r="H37" s="227"/>
      <c r="I37" s="227"/>
      <c r="J37" s="227"/>
      <c r="K37" s="227"/>
    </row>
    <row r="38" s="165" customFormat="true" ht="63.6" hidden="false" customHeight="true" outlineLevel="0" collapsed="false">
      <c r="A38" s="168"/>
      <c r="B38" s="169"/>
      <c r="C38" s="179" t="s">
        <v>341</v>
      </c>
      <c r="D38" s="227" t="s">
        <v>315</v>
      </c>
      <c r="E38" s="227"/>
      <c r="F38" s="227"/>
      <c r="G38" s="227"/>
      <c r="H38" s="227"/>
      <c r="I38" s="227"/>
      <c r="J38" s="227"/>
      <c r="K38" s="227"/>
    </row>
    <row r="39" s="165" customFormat="true" ht="83.4" hidden="false" customHeight="true" outlineLevel="0" collapsed="false">
      <c r="A39" s="168"/>
      <c r="B39" s="169"/>
      <c r="C39" s="179" t="s">
        <v>342</v>
      </c>
      <c r="D39" s="182" t="s">
        <v>619</v>
      </c>
      <c r="E39" s="182"/>
      <c r="F39" s="182"/>
      <c r="G39" s="182"/>
      <c r="H39" s="182"/>
      <c r="I39" s="182"/>
      <c r="J39" s="182"/>
      <c r="K39" s="182"/>
    </row>
    <row r="40" s="165" customFormat="true" ht="25.2" hidden="false" customHeight="true" outlineLevel="0" collapsed="false">
      <c r="A40" s="263" t="n">
        <v>19</v>
      </c>
      <c r="B40" s="169" t="s">
        <v>344</v>
      </c>
      <c r="C40" s="181" t="s">
        <v>345</v>
      </c>
      <c r="D40" s="181"/>
      <c r="E40" s="181"/>
      <c r="F40" s="181"/>
      <c r="G40" s="181"/>
      <c r="H40" s="181"/>
      <c r="I40" s="181"/>
      <c r="J40" s="181"/>
      <c r="K40" s="181"/>
    </row>
    <row r="41" s="165" customFormat="true" ht="137.4" hidden="false" customHeight="true" outlineLevel="0" collapsed="false">
      <c r="A41" s="263" t="n">
        <v>20</v>
      </c>
      <c r="B41" s="169" t="s">
        <v>346</v>
      </c>
      <c r="C41" s="184" t="s">
        <v>620</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263" t="n">
        <v>21</v>
      </c>
      <c r="B42" s="169" t="s">
        <v>348</v>
      </c>
      <c r="C42" s="164"/>
      <c r="D42" s="164"/>
      <c r="E42" s="164"/>
      <c r="F42" s="164"/>
      <c r="G42" s="164"/>
      <c r="H42" s="164"/>
      <c r="I42" s="164"/>
      <c r="J42" s="164"/>
      <c r="K42" s="164"/>
    </row>
    <row r="43" s="165" customFormat="true" ht="58.95" hidden="false" customHeight="true" outlineLevel="0" collapsed="false">
      <c r="A43" s="263" t="n">
        <v>22</v>
      </c>
      <c r="B43" s="169" t="s">
        <v>349</v>
      </c>
      <c r="C43" s="180" t="s">
        <v>621</v>
      </c>
      <c r="D43" s="180"/>
      <c r="E43" s="180"/>
      <c r="F43" s="180"/>
      <c r="G43" s="180"/>
      <c r="H43" s="180"/>
      <c r="I43" s="180"/>
      <c r="J43" s="180"/>
      <c r="K43" s="180"/>
    </row>
    <row r="44" s="165" customFormat="true" ht="28.5" hidden="false" customHeight="true" outlineLevel="0" collapsed="false">
      <c r="A44" s="263" t="n">
        <v>23</v>
      </c>
      <c r="B44" s="169" t="s">
        <v>350</v>
      </c>
      <c r="C44" s="183" t="s">
        <v>351</v>
      </c>
      <c r="D44" s="183"/>
      <c r="E44" s="184" t="s">
        <v>31</v>
      </c>
      <c r="F44" s="184"/>
      <c r="G44" s="184"/>
      <c r="H44" s="184"/>
      <c r="I44" s="184"/>
      <c r="J44" s="184"/>
      <c r="K44" s="184"/>
    </row>
    <row r="45" s="165" customFormat="true" ht="63.6" hidden="false" customHeight="true" outlineLevel="0" collapsed="false">
      <c r="A45" s="263"/>
      <c r="B45" s="169"/>
      <c r="C45" s="183" t="s">
        <v>352</v>
      </c>
      <c r="D45" s="183"/>
      <c r="E45" s="184" t="s">
        <v>503</v>
      </c>
      <c r="F45" s="184"/>
      <c r="G45" s="184"/>
      <c r="H45" s="184"/>
      <c r="I45" s="184"/>
      <c r="J45" s="184"/>
      <c r="K45" s="184"/>
    </row>
    <row r="46" s="165" customFormat="true" ht="58.2" hidden="false" customHeight="true" outlineLevel="0" collapsed="false">
      <c r="A46" s="263"/>
      <c r="B46" s="169"/>
      <c r="C46" s="183" t="s">
        <v>354</v>
      </c>
      <c r="D46" s="183"/>
      <c r="E46" s="184" t="s">
        <v>504</v>
      </c>
      <c r="F46" s="184"/>
      <c r="G46" s="184"/>
      <c r="H46" s="184"/>
      <c r="I46" s="184"/>
      <c r="J46" s="184"/>
      <c r="K46" s="184"/>
    </row>
    <row r="47" s="165" customFormat="true" ht="28.5" hidden="false" customHeight="true" outlineLevel="0" collapsed="false">
      <c r="A47" s="263"/>
      <c r="B47" s="169"/>
      <c r="C47" s="183" t="s">
        <v>423</v>
      </c>
      <c r="D47" s="183"/>
      <c r="E47" s="184" t="s">
        <v>505</v>
      </c>
      <c r="F47" s="184"/>
      <c r="G47" s="184"/>
      <c r="H47" s="184"/>
      <c r="I47" s="184"/>
      <c r="J47" s="184"/>
      <c r="K47" s="184"/>
    </row>
    <row r="48" s="165" customFormat="true" ht="35.25" hidden="false" customHeight="true" outlineLevel="0" collapsed="false">
      <c r="A48" s="263"/>
      <c r="B48" s="169"/>
      <c r="C48" s="183" t="s">
        <v>358</v>
      </c>
      <c r="D48" s="183"/>
      <c r="E48" s="184" t="s">
        <v>425</v>
      </c>
      <c r="F48" s="184"/>
      <c r="G48" s="184"/>
      <c r="H48" s="184"/>
      <c r="I48" s="184"/>
      <c r="J48" s="184"/>
      <c r="K48" s="184"/>
    </row>
    <row r="49" s="165" customFormat="true" ht="33.6" hidden="false" customHeight="true" outlineLevel="0" collapsed="false">
      <c r="A49" s="263" t="n">
        <v>24</v>
      </c>
      <c r="B49" s="169" t="s">
        <v>360</v>
      </c>
      <c r="C49" s="189"/>
      <c r="D49" s="189"/>
      <c r="E49" s="189"/>
      <c r="F49" s="189"/>
      <c r="G49" s="189"/>
      <c r="H49" s="189"/>
      <c r="I49" s="189"/>
      <c r="J49" s="189"/>
      <c r="K49" s="189"/>
    </row>
    <row r="50" s="165" customFormat="true" ht="111.75" hidden="false" customHeight="true" outlineLevel="0" collapsed="false">
      <c r="A50" s="265" t="n">
        <v>25</v>
      </c>
      <c r="B50" s="169" t="s">
        <v>622</v>
      </c>
      <c r="C50" s="178" t="s">
        <v>362</v>
      </c>
      <c r="D50" s="184" t="s">
        <v>315</v>
      </c>
      <c r="E50" s="184"/>
      <c r="F50" s="184"/>
      <c r="G50" s="184"/>
      <c r="H50" s="184"/>
      <c r="I50" s="184"/>
      <c r="J50" s="184"/>
      <c r="K50" s="184"/>
    </row>
    <row r="51" s="165" customFormat="true" ht="101.4" hidden="false" customHeight="true" outlineLevel="0" collapsed="false">
      <c r="A51" s="265"/>
      <c r="B51" s="169"/>
      <c r="C51" s="178" t="s">
        <v>363</v>
      </c>
      <c r="D51" s="184" t="s">
        <v>623</v>
      </c>
      <c r="E51" s="184"/>
      <c r="F51" s="184"/>
      <c r="G51" s="184"/>
      <c r="H51" s="184"/>
      <c r="I51" s="184"/>
      <c r="J51" s="184"/>
      <c r="K51" s="184"/>
    </row>
    <row r="52" s="165" customFormat="true" ht="24" hidden="false" customHeight="true" outlineLevel="0" collapsed="false">
      <c r="A52" s="263" t="n">
        <v>26</v>
      </c>
      <c r="B52" s="169" t="s">
        <v>365</v>
      </c>
      <c r="C52" s="193" t="s">
        <v>366</v>
      </c>
      <c r="D52" s="193"/>
      <c r="E52" s="193"/>
      <c r="F52" s="193"/>
      <c r="G52" s="193"/>
      <c r="H52" s="193"/>
      <c r="I52" s="193"/>
      <c r="J52" s="193"/>
      <c r="K52" s="193"/>
    </row>
    <row r="53" s="165" customFormat="true" ht="30" hidden="false" customHeight="true" outlineLevel="0" collapsed="false">
      <c r="A53" s="168" t="n">
        <v>27</v>
      </c>
      <c r="B53" s="169" t="s">
        <v>367</v>
      </c>
      <c r="C53" s="178" t="s">
        <v>368</v>
      </c>
      <c r="D53" s="178"/>
      <c r="E53" s="266" t="s">
        <v>366</v>
      </c>
      <c r="F53" s="266"/>
      <c r="G53" s="266"/>
      <c r="H53" s="266"/>
      <c r="I53" s="266"/>
      <c r="J53" s="266"/>
      <c r="K53" s="266"/>
    </row>
    <row r="54" s="165" customFormat="true" ht="57" hidden="false" customHeight="true" outlineLevel="0" collapsed="false">
      <c r="A54" s="168"/>
      <c r="B54" s="169"/>
      <c r="C54" s="178" t="s">
        <v>369</v>
      </c>
      <c r="D54" s="178"/>
      <c r="E54" s="266" t="s">
        <v>366</v>
      </c>
      <c r="F54" s="266"/>
      <c r="G54" s="266"/>
      <c r="H54" s="266"/>
      <c r="I54" s="266"/>
      <c r="J54" s="266"/>
      <c r="K54" s="266"/>
    </row>
    <row r="55" s="165" customFormat="true" ht="35.4" hidden="false" customHeight="true" outlineLevel="0" collapsed="false">
      <c r="A55" s="168"/>
      <c r="B55" s="169"/>
      <c r="C55" s="178" t="s">
        <v>370</v>
      </c>
      <c r="D55" s="178"/>
      <c r="E55" s="266" t="s">
        <v>366</v>
      </c>
      <c r="F55" s="266"/>
      <c r="G55" s="266"/>
      <c r="H55" s="266"/>
      <c r="I55" s="266"/>
      <c r="J55" s="266"/>
      <c r="K55" s="266"/>
    </row>
    <row r="56" s="165" customFormat="true" ht="63.75" hidden="false" customHeight="true" outlineLevel="0" collapsed="false">
      <c r="A56" s="168"/>
      <c r="B56" s="169"/>
      <c r="C56" s="178" t="s">
        <v>371</v>
      </c>
      <c r="D56" s="178"/>
      <c r="E56" s="266" t="s">
        <v>366</v>
      </c>
      <c r="F56" s="266"/>
      <c r="G56" s="266"/>
      <c r="H56" s="266"/>
      <c r="I56" s="266"/>
      <c r="J56" s="266"/>
      <c r="K56" s="266"/>
    </row>
    <row r="57" s="165" customFormat="true" ht="41.4" hidden="false" customHeight="true" outlineLevel="0" collapsed="false">
      <c r="A57" s="168"/>
      <c r="B57" s="169"/>
      <c r="C57" s="178" t="s">
        <v>372</v>
      </c>
      <c r="D57" s="178"/>
      <c r="E57" s="266" t="s">
        <v>366</v>
      </c>
      <c r="F57" s="266"/>
      <c r="G57" s="266"/>
      <c r="H57" s="266"/>
      <c r="I57" s="266"/>
      <c r="J57" s="266"/>
      <c r="K57" s="266"/>
    </row>
    <row r="58" s="165" customFormat="true" ht="111" hidden="false" customHeight="true" outlineLevel="0" collapsed="false">
      <c r="A58" s="168"/>
      <c r="B58" s="169"/>
      <c r="C58" s="178" t="s">
        <v>373</v>
      </c>
      <c r="D58" s="178"/>
      <c r="E58" s="266" t="s">
        <v>366</v>
      </c>
      <c r="F58" s="266"/>
      <c r="G58" s="266"/>
      <c r="H58" s="266"/>
      <c r="I58" s="266"/>
      <c r="J58" s="266"/>
      <c r="K58" s="266"/>
    </row>
    <row r="59" s="165" customFormat="true" ht="70.95" hidden="false" customHeight="true" outlineLevel="0" collapsed="false">
      <c r="A59" s="168" t="n">
        <v>28</v>
      </c>
      <c r="B59" s="169" t="s">
        <v>374</v>
      </c>
      <c r="C59" s="178" t="s">
        <v>375</v>
      </c>
      <c r="D59" s="178"/>
      <c r="E59" s="209" t="s">
        <v>31</v>
      </c>
      <c r="F59" s="209"/>
      <c r="G59" s="209"/>
      <c r="H59" s="209"/>
      <c r="I59" s="209"/>
      <c r="J59" s="209"/>
      <c r="K59" s="209"/>
    </row>
    <row r="60" s="165" customFormat="true" ht="39.6" hidden="false" customHeight="true" outlineLevel="0" collapsed="false">
      <c r="A60" s="168"/>
      <c r="B60" s="169"/>
      <c r="C60" s="143" t="s">
        <v>376</v>
      </c>
      <c r="D60" s="143"/>
      <c r="E60" s="209" t="s">
        <v>599</v>
      </c>
      <c r="F60" s="209"/>
      <c r="G60" s="209"/>
      <c r="H60" s="209"/>
      <c r="I60" s="209"/>
      <c r="J60" s="209"/>
      <c r="K60" s="209"/>
    </row>
    <row r="61" s="165" customFormat="true" ht="52.2" hidden="false" customHeight="true" outlineLevel="0" collapsed="false">
      <c r="A61" s="168"/>
      <c r="B61" s="169"/>
      <c r="C61" s="143" t="s">
        <v>378</v>
      </c>
      <c r="D61" s="143"/>
      <c r="E61" s="209" t="s">
        <v>624</v>
      </c>
      <c r="F61" s="209"/>
      <c r="G61" s="209"/>
      <c r="H61" s="209"/>
      <c r="I61" s="209"/>
      <c r="J61" s="209"/>
      <c r="K61" s="209"/>
    </row>
    <row r="62" s="165" customFormat="true" ht="43.2" hidden="false" customHeight="true" outlineLevel="0" collapsed="false">
      <c r="A62" s="168"/>
      <c r="B62" s="169"/>
      <c r="C62" s="143" t="s">
        <v>380</v>
      </c>
      <c r="D62" s="143"/>
      <c r="E62" s="267" t="n">
        <v>31.1</v>
      </c>
      <c r="F62" s="267"/>
      <c r="G62" s="267"/>
      <c r="H62" s="267"/>
      <c r="I62" s="267"/>
      <c r="J62" s="267"/>
      <c r="K62" s="267"/>
    </row>
    <row r="63" s="165" customFormat="true" ht="27.6" hidden="false" customHeight="true" outlineLevel="0" collapsed="false">
      <c r="A63" s="168"/>
      <c r="B63" s="169"/>
      <c r="C63" s="143" t="s">
        <v>381</v>
      </c>
      <c r="D63" s="143"/>
      <c r="E63" s="209" t="s">
        <v>601</v>
      </c>
      <c r="F63" s="209"/>
      <c r="G63" s="209"/>
      <c r="H63" s="209"/>
      <c r="I63" s="209"/>
      <c r="J63" s="209"/>
      <c r="K63" s="209"/>
    </row>
    <row r="64" s="165" customFormat="true" ht="52.5" hidden="false" customHeight="true" outlineLevel="0" collapsed="false">
      <c r="A64" s="168"/>
      <c r="B64" s="169"/>
      <c r="C64" s="143" t="s">
        <v>382</v>
      </c>
      <c r="D64" s="143"/>
      <c r="E64" s="209" t="s">
        <v>625</v>
      </c>
      <c r="F64" s="209"/>
      <c r="G64" s="209"/>
      <c r="H64" s="209"/>
      <c r="I64" s="209"/>
      <c r="J64" s="209"/>
      <c r="K64" s="209"/>
    </row>
    <row r="65" s="165" customFormat="true" ht="131.25" hidden="false" customHeight="true" outlineLevel="0" collapsed="false">
      <c r="A65" s="168"/>
      <c r="B65" s="169"/>
      <c r="C65" s="155" t="s">
        <v>383</v>
      </c>
      <c r="D65" s="155"/>
      <c r="E65" s="192" t="s">
        <v>626</v>
      </c>
      <c r="F65" s="192"/>
      <c r="G65" s="192"/>
      <c r="H65" s="192"/>
      <c r="I65" s="192"/>
      <c r="J65" s="192"/>
      <c r="K65" s="192"/>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7.5" hidden="false" customHeight="true" outlineLevel="0" collapsed="false">
      <c r="A69" s="168"/>
      <c r="B69" s="169"/>
      <c r="C69" s="143" t="s">
        <v>389</v>
      </c>
      <c r="D69" s="143"/>
      <c r="E69" s="230"/>
      <c r="F69" s="230"/>
      <c r="G69" s="230"/>
      <c r="H69" s="230"/>
      <c r="I69" s="230"/>
      <c r="J69" s="230"/>
      <c r="K69" s="230"/>
    </row>
    <row r="70" s="165" customFormat="true" ht="13.8" hidden="false" customHeight="false" outlineLevel="0" collapsed="false">
      <c r="A70" s="198"/>
      <c r="B70" s="199"/>
      <c r="C70" s="200"/>
    </row>
    <row r="71" s="165" customFormat="true" ht="13.8" hidden="false" customHeight="false" outlineLevel="0" collapsed="false">
      <c r="A71" s="198"/>
      <c r="B71" s="123" t="s">
        <v>390</v>
      </c>
      <c r="C71" s="124"/>
      <c r="D71" s="125"/>
      <c r="E71" s="125"/>
      <c r="F71" s="125"/>
      <c r="G71" s="125"/>
      <c r="H71" s="125"/>
      <c r="I71" s="125"/>
      <c r="J71" s="125"/>
      <c r="K71" s="125"/>
    </row>
    <row r="72" s="165" customFormat="true" ht="12.75" hidden="false" customHeight="true" outlineLevel="0" collapsed="false">
      <c r="A72" s="198"/>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c r="L73" s="165"/>
    </row>
    <row r="74" customFormat="false" ht="13.8" hidden="false" customHeight="false" outlineLevel="0" collapsed="false">
      <c r="B74" s="123" t="s">
        <v>393</v>
      </c>
      <c r="C74" s="124"/>
      <c r="D74" s="125"/>
      <c r="E74" s="125"/>
      <c r="F74" s="125"/>
      <c r="G74" s="125"/>
      <c r="H74" s="125"/>
      <c r="I74" s="125"/>
      <c r="J74" s="125"/>
      <c r="K74" s="125"/>
    </row>
    <row r="97" customFormat="false" ht="13.8" hidden="false" customHeight="false" outlineLevel="0" collapsed="false">
      <c r="C97" s="202"/>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16" display="Дендрарий им. В.Г. Дубова"/>
    <hyperlink ref="C11" r:id="rId1" display="Решение облисполкома от 27.12.1991 г. № 328 «Об утверждении перечня государственных памятников природы местного значения»;"/>
    <hyperlink ref="C13" r:id="rId2" display="Паспорт на памятник природы утвержден распоряжением администрации области от 5.02.1996 г. № 56-р;"/>
    <hyperlink ref="C15" r:id="rId3"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4"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5"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6" display="Паспорт особо охраняемой природной территории регионального значения (памятника природы) Дендрарий им. В.Г. Дубова"/>
    <hyperlink ref="C23" r:id="rId7"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8"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29861111111111" right="0.279861111111111" top="0.240277777777778" bottom="0.22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V14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66"/>
    <col collapsed="false" customWidth="true" hidden="false" outlineLevel="0" max="2" min="2" style="158" width="44.33"/>
    <col collapsed="false" customWidth="true" hidden="false" outlineLevel="0" max="3" min="3" style="159" width="18"/>
    <col collapsed="false" customWidth="true" hidden="false" outlineLevel="0" max="4" min="4" style="160" width="8.44"/>
    <col collapsed="false" customWidth="true" hidden="false" outlineLevel="0" max="5" min="5" style="160" width="9.44"/>
    <col collapsed="false" customWidth="true" hidden="false" outlineLevel="0" max="9" min="6" style="160" width="9.11"/>
    <col collapsed="false" customWidth="true" hidden="false" outlineLevel="0" max="10" min="10" style="160" width="10.33"/>
    <col collapsed="false" customWidth="true" hidden="false" outlineLevel="0" max="11" min="11" style="160" width="9.11"/>
    <col collapsed="false" customWidth="true" hidden="false" outlineLevel="0" max="1025" min="12" style="161" width="9.11"/>
  </cols>
  <sheetData>
    <row r="1" customFormat="false" ht="30" hidden="false" customHeight="true" outlineLevel="0" collapsed="false">
      <c r="A1" s="162" t="n">
        <v>1</v>
      </c>
      <c r="B1" s="163" t="s">
        <v>287</v>
      </c>
      <c r="C1" s="128" t="s">
        <v>45</v>
      </c>
      <c r="D1" s="128"/>
      <c r="E1" s="128"/>
      <c r="F1" s="128"/>
      <c r="G1" s="128"/>
      <c r="H1" s="128"/>
      <c r="I1" s="128"/>
      <c r="J1" s="128"/>
      <c r="K1" s="128"/>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533</v>
      </c>
      <c r="D3" s="164"/>
      <c r="E3" s="164"/>
      <c r="F3" s="164"/>
      <c r="G3" s="164"/>
      <c r="H3" s="164"/>
      <c r="I3" s="164"/>
      <c r="J3" s="164"/>
      <c r="K3" s="164"/>
    </row>
    <row r="4" s="165" customFormat="true" ht="23.4" hidden="false" customHeight="true" outlineLevel="0" collapsed="false">
      <c r="A4" s="162" t="n">
        <v>4</v>
      </c>
      <c r="B4" s="163" t="s">
        <v>394</v>
      </c>
      <c r="C4" s="164" t="s">
        <v>627</v>
      </c>
      <c r="D4" s="164"/>
      <c r="E4" s="164"/>
      <c r="F4" s="164"/>
      <c r="G4" s="164"/>
      <c r="H4" s="164"/>
      <c r="I4" s="164"/>
      <c r="J4" s="164"/>
      <c r="K4" s="164"/>
    </row>
    <row r="5" s="165" customFormat="true" ht="21" hidden="false" customHeight="true" outlineLevel="0" collapsed="false">
      <c r="A5" s="162" t="n">
        <v>5</v>
      </c>
      <c r="B5" s="163" t="s">
        <v>292</v>
      </c>
      <c r="C5" s="166" t="s">
        <v>628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629</v>
      </c>
      <c r="D7" s="172" t="n">
        <v>1991</v>
      </c>
      <c r="E7" s="172" t="n">
        <v>1991</v>
      </c>
      <c r="F7" s="172" t="n">
        <v>1991</v>
      </c>
      <c r="G7" s="172" t="n">
        <v>1991</v>
      </c>
      <c r="H7" s="172" t="n">
        <v>1991</v>
      </c>
      <c r="I7" s="172" t="n">
        <v>1991</v>
      </c>
      <c r="J7" s="172" t="n">
        <v>1991</v>
      </c>
      <c r="K7" s="172" t="n">
        <v>1991</v>
      </c>
    </row>
    <row r="8" s="165" customFormat="true" ht="87.6" hidden="false" customHeight="true" outlineLevel="0" collapsed="false">
      <c r="A8" s="168" t="n">
        <v>8</v>
      </c>
      <c r="B8" s="169" t="s">
        <v>297</v>
      </c>
      <c r="C8" s="184" t="s">
        <v>630</v>
      </c>
      <c r="D8" s="184" t="s">
        <v>400</v>
      </c>
      <c r="E8" s="184" t="s">
        <v>400</v>
      </c>
      <c r="F8" s="184" t="s">
        <v>400</v>
      </c>
      <c r="G8" s="184" t="s">
        <v>400</v>
      </c>
      <c r="H8" s="184" t="s">
        <v>400</v>
      </c>
      <c r="I8" s="184" t="s">
        <v>400</v>
      </c>
      <c r="J8" s="184" t="s">
        <v>400</v>
      </c>
      <c r="K8" s="184" t="s">
        <v>400</v>
      </c>
    </row>
    <row r="9" s="165" customFormat="true" ht="19.95" hidden="false" customHeight="true" outlineLevel="0" collapsed="false">
      <c r="A9" s="168" t="n">
        <v>9</v>
      </c>
      <c r="B9" s="169" t="s">
        <v>299</v>
      </c>
      <c r="C9" s="237" t="s">
        <v>631</v>
      </c>
      <c r="D9" s="237"/>
      <c r="E9" s="237"/>
      <c r="F9" s="237"/>
      <c r="G9" s="135" t="s">
        <v>301</v>
      </c>
      <c r="H9" s="135"/>
      <c r="I9" s="257" t="s">
        <v>302</v>
      </c>
      <c r="J9" s="257"/>
      <c r="K9" s="257"/>
      <c r="N9" s="173"/>
      <c r="O9" s="173"/>
      <c r="P9" s="173"/>
      <c r="Q9" s="173"/>
      <c r="R9" s="173"/>
      <c r="S9" s="173"/>
      <c r="T9" s="173"/>
      <c r="U9" s="173"/>
      <c r="V9" s="173"/>
    </row>
    <row r="10" s="165" customFormat="true" ht="93.6" hidden="false" customHeight="true" outlineLevel="0" collapsed="false">
      <c r="A10" s="168"/>
      <c r="B10" s="169"/>
      <c r="C10" s="237"/>
      <c r="D10" s="237"/>
      <c r="E10" s="237"/>
      <c r="F10" s="237"/>
      <c r="G10" s="135" t="s">
        <v>303</v>
      </c>
      <c r="H10" s="135"/>
      <c r="I10" s="237" t="s">
        <v>632</v>
      </c>
      <c r="J10" s="237"/>
      <c r="K10" s="237"/>
      <c r="N10" s="173"/>
      <c r="O10" s="173"/>
      <c r="P10" s="173"/>
      <c r="Q10" s="173"/>
      <c r="R10" s="173"/>
      <c r="S10" s="173"/>
      <c r="T10" s="173"/>
      <c r="U10" s="173"/>
      <c r="V10" s="173"/>
    </row>
    <row r="11" s="165" customFormat="true" ht="21" hidden="false" customHeight="true" outlineLevel="0" collapsed="false">
      <c r="A11" s="168"/>
      <c r="B11" s="169"/>
      <c r="C11" s="237" t="s">
        <v>484</v>
      </c>
      <c r="D11" s="237"/>
      <c r="E11" s="237"/>
      <c r="F11" s="237"/>
      <c r="G11" s="135" t="s">
        <v>301</v>
      </c>
      <c r="H11" s="135"/>
      <c r="I11" s="257" t="s">
        <v>302</v>
      </c>
      <c r="J11" s="257"/>
      <c r="K11" s="257"/>
    </row>
    <row r="12" s="165" customFormat="true" ht="98.4" hidden="false" customHeight="true" outlineLevel="0" collapsed="false">
      <c r="A12" s="168"/>
      <c r="B12" s="169"/>
      <c r="C12" s="237"/>
      <c r="D12" s="237"/>
      <c r="E12" s="237"/>
      <c r="F12" s="237"/>
      <c r="G12" s="135" t="s">
        <v>303</v>
      </c>
      <c r="H12" s="135"/>
      <c r="I12" s="237" t="s">
        <v>633</v>
      </c>
      <c r="J12" s="237"/>
      <c r="K12" s="237"/>
    </row>
    <row r="13" s="165" customFormat="true" ht="27" hidden="false" customHeight="true" outlineLevel="0" collapsed="false">
      <c r="A13" s="168"/>
      <c r="B13" s="169"/>
      <c r="C13" s="237" t="s">
        <v>540</v>
      </c>
      <c r="D13" s="237"/>
      <c r="E13" s="237"/>
      <c r="F13" s="237"/>
      <c r="G13" s="135" t="s">
        <v>301</v>
      </c>
      <c r="H13" s="135"/>
      <c r="I13" s="245" t="n">
        <v>0.8</v>
      </c>
      <c r="J13" s="245"/>
      <c r="K13" s="245"/>
    </row>
    <row r="14" s="165" customFormat="true" ht="90.75" hidden="false" customHeight="true" outlineLevel="0" collapsed="false">
      <c r="A14" s="168"/>
      <c r="B14" s="169"/>
      <c r="C14" s="237"/>
      <c r="D14" s="237"/>
      <c r="E14" s="237"/>
      <c r="F14" s="237"/>
      <c r="G14" s="135" t="s">
        <v>303</v>
      </c>
      <c r="H14" s="135"/>
      <c r="I14" s="237" t="s">
        <v>634</v>
      </c>
      <c r="J14" s="237"/>
      <c r="K14" s="237"/>
    </row>
    <row r="15" s="165" customFormat="true" ht="33" hidden="false" customHeight="true" outlineLevel="0" collapsed="false">
      <c r="A15" s="168"/>
      <c r="B15" s="169"/>
      <c r="C15" s="237" t="s">
        <v>635</v>
      </c>
      <c r="D15" s="237"/>
      <c r="E15" s="237"/>
      <c r="F15" s="237"/>
      <c r="G15" s="135" t="s">
        <v>301</v>
      </c>
      <c r="H15" s="135"/>
      <c r="I15" s="258" t="s">
        <v>636</v>
      </c>
      <c r="J15" s="258"/>
      <c r="K15" s="258"/>
    </row>
    <row r="16" s="165" customFormat="true" ht="127.8" hidden="false" customHeight="true" outlineLevel="0" collapsed="false">
      <c r="A16" s="168"/>
      <c r="B16" s="169"/>
      <c r="C16" s="237"/>
      <c r="D16" s="237"/>
      <c r="E16" s="237"/>
      <c r="F16" s="237"/>
      <c r="G16" s="135" t="s">
        <v>303</v>
      </c>
      <c r="H16" s="135"/>
      <c r="I16" s="237" t="s">
        <v>637</v>
      </c>
      <c r="J16" s="237"/>
      <c r="K16" s="237"/>
    </row>
    <row r="17" s="165" customFormat="true" ht="19.2" hidden="false" customHeight="true" outlineLevel="0" collapsed="false">
      <c r="A17" s="168"/>
      <c r="B17" s="169"/>
      <c r="C17" s="237" t="s">
        <v>313</v>
      </c>
      <c r="D17" s="237"/>
      <c r="E17" s="237"/>
      <c r="F17" s="237"/>
      <c r="G17" s="135" t="s">
        <v>301</v>
      </c>
      <c r="H17" s="135"/>
      <c r="I17" s="245" t="n">
        <v>2.82</v>
      </c>
      <c r="J17" s="245"/>
      <c r="K17" s="245"/>
    </row>
    <row r="18" s="165" customFormat="true" ht="106.95" hidden="false" customHeight="true" outlineLevel="0" collapsed="false">
      <c r="A18" s="168"/>
      <c r="B18" s="169"/>
      <c r="C18" s="237"/>
      <c r="D18" s="237"/>
      <c r="E18" s="237"/>
      <c r="F18" s="237"/>
      <c r="G18" s="135" t="s">
        <v>303</v>
      </c>
      <c r="H18" s="135"/>
      <c r="I18" s="237" t="s">
        <v>638</v>
      </c>
      <c r="J18" s="237"/>
      <c r="K18" s="237"/>
    </row>
    <row r="19" s="165" customFormat="true" ht="24" hidden="false" customHeight="true" outlineLevel="0" collapsed="false">
      <c r="A19" s="168"/>
      <c r="B19" s="169"/>
      <c r="C19" s="237" t="s">
        <v>403</v>
      </c>
      <c r="D19" s="237"/>
      <c r="E19" s="237"/>
      <c r="F19" s="237"/>
      <c r="G19" s="135" t="s">
        <v>301</v>
      </c>
      <c r="H19" s="135"/>
      <c r="I19" s="245" t="n">
        <v>2.82</v>
      </c>
      <c r="J19" s="245"/>
      <c r="K19" s="245"/>
    </row>
    <row r="20" s="165" customFormat="true" ht="106.95" hidden="false" customHeight="true" outlineLevel="0" collapsed="false">
      <c r="A20" s="168"/>
      <c r="B20" s="169"/>
      <c r="C20" s="237"/>
      <c r="D20" s="237"/>
      <c r="E20" s="237"/>
      <c r="F20" s="237"/>
      <c r="G20" s="135" t="s">
        <v>303</v>
      </c>
      <c r="H20" s="135"/>
      <c r="I20" s="237" t="s">
        <v>638</v>
      </c>
      <c r="J20" s="237"/>
      <c r="K20" s="237"/>
    </row>
    <row r="21" s="165" customFormat="true" ht="24.6" hidden="false" customHeight="true" outlineLevel="0" collapsed="false">
      <c r="A21" s="168"/>
      <c r="B21" s="169"/>
      <c r="C21" s="237" t="s">
        <v>639</v>
      </c>
      <c r="D21" s="237"/>
      <c r="E21" s="237"/>
      <c r="F21" s="237"/>
      <c r="G21" s="135" t="s">
        <v>301</v>
      </c>
      <c r="H21" s="135"/>
      <c r="I21" s="245" t="n">
        <v>2.82</v>
      </c>
      <c r="J21" s="245"/>
      <c r="K21" s="245"/>
    </row>
    <row r="22" s="165" customFormat="true" ht="105.6" hidden="false" customHeight="true" outlineLevel="0" collapsed="false">
      <c r="A22" s="168"/>
      <c r="B22" s="169"/>
      <c r="C22" s="237"/>
      <c r="D22" s="237"/>
      <c r="E22" s="237"/>
      <c r="F22" s="237"/>
      <c r="G22" s="135" t="s">
        <v>303</v>
      </c>
      <c r="H22" s="135"/>
      <c r="I22" s="237" t="s">
        <v>320</v>
      </c>
      <c r="J22" s="237"/>
      <c r="K22" s="237"/>
    </row>
    <row r="23" s="165" customFormat="true" ht="20.4" hidden="false" customHeight="true" outlineLevel="0" collapsed="false">
      <c r="A23" s="168"/>
      <c r="B23" s="169"/>
      <c r="C23" s="237" t="s">
        <v>493</v>
      </c>
      <c r="D23" s="237"/>
      <c r="E23" s="237"/>
      <c r="F23" s="237"/>
      <c r="G23" s="135" t="s">
        <v>301</v>
      </c>
      <c r="H23" s="135"/>
      <c r="I23" s="258" t="s">
        <v>302</v>
      </c>
      <c r="J23" s="258"/>
      <c r="K23" s="258"/>
    </row>
    <row r="24" s="165" customFormat="true" ht="114.6" hidden="false" customHeight="true" outlineLevel="0" collapsed="false">
      <c r="A24" s="168"/>
      <c r="B24" s="169"/>
      <c r="C24" s="237"/>
      <c r="D24" s="237"/>
      <c r="E24" s="237"/>
      <c r="F24" s="237"/>
      <c r="G24" s="135" t="s">
        <v>303</v>
      </c>
      <c r="H24" s="135"/>
      <c r="I24" s="237" t="s">
        <v>310</v>
      </c>
      <c r="J24" s="237"/>
      <c r="K24" s="237"/>
    </row>
    <row r="25" s="165" customFormat="true" ht="19.2" hidden="false" customHeight="true" outlineLevel="0" collapsed="false">
      <c r="A25" s="168"/>
      <c r="B25" s="169"/>
      <c r="C25" s="237" t="s">
        <v>317</v>
      </c>
      <c r="D25" s="237"/>
      <c r="E25" s="237"/>
      <c r="F25" s="237"/>
      <c r="G25" s="135" t="s">
        <v>301</v>
      </c>
      <c r="H25" s="135"/>
      <c r="I25" s="245" t="n">
        <v>2.82</v>
      </c>
      <c r="J25" s="245"/>
      <c r="K25" s="245"/>
    </row>
    <row r="26" s="165" customFormat="true" ht="105" hidden="false" customHeight="true" outlineLevel="0" collapsed="false">
      <c r="A26" s="268"/>
      <c r="B26" s="169"/>
      <c r="C26" s="237"/>
      <c r="D26" s="237"/>
      <c r="E26" s="237"/>
      <c r="F26" s="237"/>
      <c r="G26" s="135" t="s">
        <v>303</v>
      </c>
      <c r="H26" s="135"/>
      <c r="I26" s="237" t="s">
        <v>638</v>
      </c>
      <c r="J26" s="237"/>
      <c r="K26" s="237"/>
    </row>
    <row r="27" s="165" customFormat="true" ht="29.25" hidden="false" customHeight="true" outlineLevel="0" collapsed="false">
      <c r="A27" s="168" t="n">
        <v>10</v>
      </c>
      <c r="B27" s="169" t="s">
        <v>322</v>
      </c>
      <c r="C27" s="166" t="s">
        <v>323</v>
      </c>
      <c r="D27" s="166"/>
      <c r="E27" s="166"/>
      <c r="F27" s="166"/>
      <c r="G27" s="166"/>
      <c r="H27" s="166"/>
      <c r="I27" s="166"/>
      <c r="J27" s="166"/>
      <c r="K27" s="166"/>
    </row>
    <row r="28" s="165" customFormat="true" ht="29.25" hidden="false" customHeight="true" outlineLevel="0" collapsed="false">
      <c r="A28" s="168" t="n">
        <v>11</v>
      </c>
      <c r="B28" s="169" t="s">
        <v>324</v>
      </c>
      <c r="C28" s="164"/>
      <c r="D28" s="164"/>
      <c r="E28" s="164"/>
      <c r="F28" s="164"/>
      <c r="G28" s="164"/>
      <c r="H28" s="164"/>
      <c r="I28" s="164"/>
      <c r="J28" s="164"/>
      <c r="K28" s="164"/>
    </row>
    <row r="29" s="165" customFormat="true" ht="33.6" hidden="false" customHeight="true" outlineLevel="0" collapsed="false">
      <c r="A29" s="168" t="n">
        <v>12</v>
      </c>
      <c r="B29" s="169" t="s">
        <v>465</v>
      </c>
      <c r="C29" s="164" t="s">
        <v>326</v>
      </c>
      <c r="D29" s="164"/>
      <c r="E29" s="164"/>
      <c r="F29" s="164"/>
      <c r="G29" s="164"/>
      <c r="H29" s="164"/>
      <c r="I29" s="164"/>
      <c r="J29" s="164"/>
      <c r="K29" s="164"/>
    </row>
    <row r="30" s="165" customFormat="true" ht="41.4" hidden="false" customHeight="true" outlineLevel="0" collapsed="false">
      <c r="A30" s="168" t="n">
        <v>13</v>
      </c>
      <c r="B30" s="169" t="s">
        <v>327</v>
      </c>
      <c r="C30" s="164" t="n">
        <v>1</v>
      </c>
      <c r="D30" s="164"/>
      <c r="E30" s="164"/>
      <c r="F30" s="164"/>
      <c r="G30" s="164"/>
      <c r="H30" s="164"/>
      <c r="I30" s="164"/>
      <c r="J30" s="164"/>
      <c r="K30" s="164"/>
    </row>
    <row r="31" s="165" customFormat="true" ht="33" hidden="false" customHeight="true" outlineLevel="0" collapsed="false">
      <c r="A31" s="168" t="n">
        <v>14</v>
      </c>
      <c r="B31" s="169" t="s">
        <v>328</v>
      </c>
      <c r="C31" s="166" t="s">
        <v>593</v>
      </c>
      <c r="D31" s="166" t="s">
        <v>497</v>
      </c>
      <c r="E31" s="166" t="s">
        <v>497</v>
      </c>
      <c r="F31" s="166" t="s">
        <v>497</v>
      </c>
      <c r="G31" s="166" t="s">
        <v>497</v>
      </c>
      <c r="H31" s="166" t="s">
        <v>497</v>
      </c>
      <c r="I31" s="166" t="s">
        <v>497</v>
      </c>
      <c r="J31" s="166" t="s">
        <v>497</v>
      </c>
      <c r="K31" s="166" t="s">
        <v>497</v>
      </c>
    </row>
    <row r="32" s="165" customFormat="true" ht="46.2" hidden="false" customHeight="true" outlineLevel="0" collapsed="false">
      <c r="A32" s="168" t="n">
        <v>15</v>
      </c>
      <c r="B32" s="169" t="s">
        <v>330</v>
      </c>
      <c r="C32" s="184" t="s">
        <v>640</v>
      </c>
      <c r="D32" s="184" t="s">
        <v>410</v>
      </c>
      <c r="E32" s="184" t="s">
        <v>410</v>
      </c>
      <c r="F32" s="184" t="s">
        <v>410</v>
      </c>
      <c r="G32" s="184" t="s">
        <v>410</v>
      </c>
      <c r="H32" s="184" t="s">
        <v>410</v>
      </c>
      <c r="I32" s="184" t="s">
        <v>410</v>
      </c>
      <c r="J32" s="184" t="s">
        <v>410</v>
      </c>
      <c r="K32" s="184" t="s">
        <v>410</v>
      </c>
    </row>
    <row r="33" s="165" customFormat="true" ht="25.2" hidden="false" customHeight="true" outlineLevel="0" collapsed="false">
      <c r="A33" s="168" t="n">
        <v>16</v>
      </c>
      <c r="B33" s="169" t="s">
        <v>332</v>
      </c>
      <c r="C33" s="177" t="n">
        <v>2.82</v>
      </c>
      <c r="D33" s="177"/>
      <c r="E33" s="177"/>
      <c r="F33" s="207" t="s">
        <v>333</v>
      </c>
      <c r="G33" s="207"/>
      <c r="H33" s="207"/>
      <c r="I33" s="207"/>
      <c r="J33" s="177" t="n">
        <v>0</v>
      </c>
      <c r="K33" s="177"/>
    </row>
    <row r="34" s="165" customFormat="true" ht="25.2" hidden="false" customHeight="true" outlineLevel="0" collapsed="false">
      <c r="A34" s="168"/>
      <c r="B34" s="169"/>
      <c r="C34" s="177"/>
      <c r="D34" s="177"/>
      <c r="E34" s="177"/>
      <c r="F34" s="207" t="s">
        <v>334</v>
      </c>
      <c r="G34" s="207"/>
      <c r="H34" s="207"/>
      <c r="I34" s="207"/>
      <c r="J34" s="177" t="n">
        <v>2.82</v>
      </c>
      <c r="K34" s="177"/>
    </row>
    <row r="35" s="165" customFormat="true" ht="25.2" hidden="false" customHeight="true" outlineLevel="0" collapsed="false">
      <c r="A35" s="168" t="n">
        <v>17</v>
      </c>
      <c r="B35" s="169" t="s">
        <v>335</v>
      </c>
      <c r="C35" s="177" t="n">
        <v>0</v>
      </c>
      <c r="D35" s="177"/>
      <c r="E35" s="177"/>
      <c r="F35" s="207" t="s">
        <v>336</v>
      </c>
      <c r="G35" s="207"/>
      <c r="H35" s="207"/>
      <c r="I35" s="207"/>
      <c r="J35" s="177" t="n">
        <v>0</v>
      </c>
      <c r="K35" s="177"/>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103.2" hidden="false" customHeight="true" outlineLevel="0" collapsed="false">
      <c r="A37" s="168" t="n">
        <v>18</v>
      </c>
      <c r="B37" s="169" t="s">
        <v>338</v>
      </c>
      <c r="C37" s="179" t="s">
        <v>339</v>
      </c>
      <c r="D37" s="180" t="s">
        <v>641</v>
      </c>
      <c r="E37" s="180"/>
      <c r="F37" s="180"/>
      <c r="G37" s="180"/>
      <c r="H37" s="180"/>
      <c r="I37" s="180"/>
      <c r="J37" s="180"/>
      <c r="K37" s="180"/>
      <c r="L37" s="269"/>
    </row>
    <row r="38" s="165" customFormat="true" ht="45.6" hidden="false" customHeight="true" outlineLevel="0" collapsed="false">
      <c r="A38" s="168"/>
      <c r="B38" s="169"/>
      <c r="C38" s="179" t="s">
        <v>341</v>
      </c>
      <c r="D38" s="180" t="s">
        <v>315</v>
      </c>
      <c r="E38" s="180"/>
      <c r="F38" s="180"/>
      <c r="G38" s="180"/>
      <c r="H38" s="180"/>
      <c r="I38" s="180"/>
      <c r="J38" s="180"/>
      <c r="K38" s="180"/>
    </row>
    <row r="39" s="165" customFormat="true" ht="76.2" hidden="false" customHeight="true" outlineLevel="0" collapsed="false">
      <c r="A39" s="168"/>
      <c r="B39" s="169"/>
      <c r="C39" s="179" t="s">
        <v>342</v>
      </c>
      <c r="D39" s="182" t="s">
        <v>642</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35" hidden="false" customHeight="true" outlineLevel="0" collapsed="false">
      <c r="A41" s="168" t="n">
        <v>20</v>
      </c>
      <c r="B41" s="169" t="s">
        <v>346</v>
      </c>
      <c r="C41" s="184" t="s">
        <v>643</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34.2" hidden="false" customHeight="true" outlineLevel="0" collapsed="false">
      <c r="A43" s="168" t="n">
        <v>22</v>
      </c>
      <c r="B43" s="169" t="s">
        <v>349</v>
      </c>
      <c r="C43" s="180" t="s">
        <v>644</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51.6" hidden="false" customHeight="true" outlineLevel="0" collapsed="false">
      <c r="A45" s="168"/>
      <c r="B45" s="169"/>
      <c r="C45" s="183" t="s">
        <v>352</v>
      </c>
      <c r="D45" s="183"/>
      <c r="E45" s="184" t="s">
        <v>503</v>
      </c>
      <c r="F45" s="184"/>
      <c r="G45" s="184"/>
      <c r="H45" s="184"/>
      <c r="I45" s="184"/>
      <c r="J45" s="184"/>
      <c r="K45" s="184"/>
    </row>
    <row r="46" s="165" customFormat="true" ht="64.2" hidden="false" customHeight="true" outlineLevel="0" collapsed="false">
      <c r="A46" s="168"/>
      <c r="B46" s="169"/>
      <c r="C46" s="183" t="s">
        <v>354</v>
      </c>
      <c r="D46" s="183"/>
      <c r="E46" s="184" t="s">
        <v>504</v>
      </c>
      <c r="F46" s="184"/>
      <c r="G46" s="184"/>
      <c r="H46" s="184"/>
      <c r="I46" s="184"/>
      <c r="J46" s="184"/>
      <c r="K46" s="184"/>
    </row>
    <row r="47" s="165" customFormat="true" ht="36"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43.2" hidden="false" customHeight="true" outlineLevel="0" collapsed="false">
      <c r="A49" s="168" t="n">
        <v>24</v>
      </c>
      <c r="B49" s="169" t="s">
        <v>360</v>
      </c>
      <c r="C49" s="189" t="s">
        <v>345</v>
      </c>
      <c r="D49" s="189"/>
      <c r="E49" s="189"/>
      <c r="F49" s="189"/>
      <c r="G49" s="189"/>
      <c r="H49" s="189"/>
      <c r="I49" s="189"/>
      <c r="J49" s="189"/>
      <c r="K49" s="189"/>
    </row>
    <row r="50" s="165" customFormat="true" ht="93" hidden="false" customHeight="true" outlineLevel="0" collapsed="false">
      <c r="A50" s="168" t="n">
        <v>25</v>
      </c>
      <c r="B50" s="169" t="s">
        <v>426</v>
      </c>
      <c r="C50" s="178" t="s">
        <v>362</v>
      </c>
      <c r="D50" s="184" t="s">
        <v>315</v>
      </c>
      <c r="E50" s="184"/>
      <c r="F50" s="184"/>
      <c r="G50" s="184"/>
      <c r="H50" s="184"/>
      <c r="I50" s="184"/>
      <c r="J50" s="184"/>
      <c r="K50" s="184"/>
    </row>
    <row r="51" s="165" customFormat="true" ht="83.4" hidden="false" customHeight="true" outlineLevel="0" collapsed="false">
      <c r="A51" s="168"/>
      <c r="B51" s="169"/>
      <c r="C51" s="178" t="s">
        <v>363</v>
      </c>
      <c r="D51" s="144" t="s">
        <v>645</v>
      </c>
      <c r="E51" s="144"/>
      <c r="F51" s="144"/>
      <c r="G51" s="144"/>
      <c r="H51" s="144"/>
      <c r="I51" s="144"/>
      <c r="J51" s="144"/>
      <c r="K51" s="144"/>
    </row>
    <row r="52" s="165" customFormat="true" ht="24" hidden="false" customHeight="true" outlineLevel="0" collapsed="false">
      <c r="A52" s="168" t="n">
        <v>26</v>
      </c>
      <c r="B52" s="169" t="s">
        <v>365</v>
      </c>
      <c r="C52" s="215" t="s">
        <v>366</v>
      </c>
      <c r="D52" s="215"/>
      <c r="E52" s="215"/>
      <c r="F52" s="215"/>
      <c r="G52" s="215"/>
      <c r="H52" s="215"/>
      <c r="I52" s="215"/>
      <c r="J52" s="215"/>
      <c r="K52" s="215"/>
    </row>
    <row r="53" s="165" customFormat="true" ht="30.6" hidden="false" customHeight="true" outlineLevel="0" collapsed="false">
      <c r="A53" s="168" t="n">
        <v>27</v>
      </c>
      <c r="B53" s="169" t="s">
        <v>367</v>
      </c>
      <c r="C53" s="178" t="s">
        <v>368</v>
      </c>
      <c r="D53" s="178"/>
      <c r="E53" s="215" t="s">
        <v>366</v>
      </c>
      <c r="F53" s="215"/>
      <c r="G53" s="215"/>
      <c r="H53" s="215"/>
      <c r="I53" s="215"/>
      <c r="J53" s="215"/>
      <c r="K53" s="215"/>
    </row>
    <row r="54" s="165" customFormat="true" ht="45" hidden="false" customHeight="true" outlineLevel="0" collapsed="false">
      <c r="A54" s="168"/>
      <c r="B54" s="169"/>
      <c r="C54" s="178" t="s">
        <v>369</v>
      </c>
      <c r="D54" s="178"/>
      <c r="E54" s="215" t="s">
        <v>366</v>
      </c>
      <c r="F54" s="215"/>
      <c r="G54" s="215"/>
      <c r="H54" s="215"/>
      <c r="I54" s="215"/>
      <c r="J54" s="215"/>
      <c r="K54" s="215"/>
    </row>
    <row r="55" s="165" customFormat="true" ht="30.6" hidden="false" customHeight="true" outlineLevel="0" collapsed="false">
      <c r="A55" s="168"/>
      <c r="B55" s="169"/>
      <c r="C55" s="178" t="s">
        <v>370</v>
      </c>
      <c r="D55" s="178"/>
      <c r="E55" s="215" t="s">
        <v>366</v>
      </c>
      <c r="F55" s="215"/>
      <c r="G55" s="215"/>
      <c r="H55" s="215"/>
      <c r="I55" s="215"/>
      <c r="J55" s="215"/>
      <c r="K55" s="215"/>
    </row>
    <row r="56" s="165" customFormat="true" ht="53.25" hidden="false" customHeight="true" outlineLevel="0" collapsed="false">
      <c r="A56" s="168"/>
      <c r="B56" s="169"/>
      <c r="C56" s="178" t="s">
        <v>371</v>
      </c>
      <c r="D56" s="178"/>
      <c r="E56" s="215" t="s">
        <v>366</v>
      </c>
      <c r="F56" s="215"/>
      <c r="G56" s="215"/>
      <c r="H56" s="215"/>
      <c r="I56" s="215"/>
      <c r="J56" s="215"/>
      <c r="K56" s="215"/>
    </row>
    <row r="57" s="165" customFormat="true" ht="28.95" hidden="false" customHeight="true" outlineLevel="0" collapsed="false">
      <c r="A57" s="168"/>
      <c r="B57" s="169"/>
      <c r="C57" s="178" t="s">
        <v>372</v>
      </c>
      <c r="D57" s="178"/>
      <c r="E57" s="215" t="s">
        <v>366</v>
      </c>
      <c r="F57" s="215"/>
      <c r="G57" s="215"/>
      <c r="H57" s="215"/>
      <c r="I57" s="215"/>
      <c r="J57" s="215"/>
      <c r="K57" s="215"/>
    </row>
    <row r="58" s="165" customFormat="true" ht="101.25" hidden="false" customHeight="true" outlineLevel="0" collapsed="false">
      <c r="A58" s="168"/>
      <c r="B58" s="169"/>
      <c r="C58" s="178" t="s">
        <v>373</v>
      </c>
      <c r="D58" s="178"/>
      <c r="E58" s="215" t="s">
        <v>366</v>
      </c>
      <c r="F58" s="215"/>
      <c r="G58" s="215"/>
      <c r="H58" s="215"/>
      <c r="I58" s="215"/>
      <c r="J58" s="215"/>
      <c r="K58" s="215"/>
    </row>
    <row r="59" s="165" customFormat="true" ht="66.75" hidden="false" customHeight="true" outlineLevel="0" collapsed="false">
      <c r="A59" s="168" t="n">
        <v>28</v>
      </c>
      <c r="B59" s="169" t="s">
        <v>428</v>
      </c>
      <c r="C59" s="178" t="s">
        <v>375</v>
      </c>
      <c r="D59" s="178"/>
      <c r="E59" s="209" t="s">
        <v>31</v>
      </c>
      <c r="F59" s="209"/>
      <c r="G59" s="209"/>
      <c r="H59" s="209"/>
      <c r="I59" s="209"/>
      <c r="J59" s="209"/>
      <c r="K59" s="209"/>
    </row>
    <row r="60" s="165" customFormat="true" ht="34.95" hidden="false" customHeight="true" outlineLevel="0" collapsed="false">
      <c r="A60" s="168"/>
      <c r="B60" s="169"/>
      <c r="C60" s="143" t="s">
        <v>376</v>
      </c>
      <c r="D60" s="143"/>
      <c r="E60" s="209" t="s">
        <v>599</v>
      </c>
      <c r="F60" s="209"/>
      <c r="G60" s="209"/>
      <c r="H60" s="209"/>
      <c r="I60" s="209"/>
      <c r="J60" s="209"/>
      <c r="K60" s="209"/>
    </row>
    <row r="61" s="165" customFormat="true" ht="48.6" hidden="false" customHeight="true" outlineLevel="0" collapsed="false">
      <c r="A61" s="168"/>
      <c r="B61" s="169"/>
      <c r="C61" s="143" t="s">
        <v>378</v>
      </c>
      <c r="D61" s="143"/>
      <c r="E61" s="209" t="s">
        <v>646</v>
      </c>
      <c r="F61" s="209"/>
      <c r="G61" s="209"/>
      <c r="H61" s="209"/>
      <c r="I61" s="209"/>
      <c r="J61" s="209"/>
      <c r="K61" s="209"/>
    </row>
    <row r="62" s="165" customFormat="true" ht="34.5" hidden="false" customHeight="true" outlineLevel="0" collapsed="false">
      <c r="A62" s="168"/>
      <c r="B62" s="169"/>
      <c r="C62" s="143" t="s">
        <v>380</v>
      </c>
      <c r="D62" s="143"/>
      <c r="E62" s="209" t="n">
        <v>0.8</v>
      </c>
      <c r="F62" s="209"/>
      <c r="G62" s="209"/>
      <c r="H62" s="209"/>
      <c r="I62" s="209"/>
      <c r="J62" s="209"/>
      <c r="K62" s="209"/>
    </row>
    <row r="63" s="165" customFormat="true" ht="18.6" hidden="false" customHeight="true" outlineLevel="0" collapsed="false">
      <c r="A63" s="168"/>
      <c r="B63" s="169"/>
      <c r="C63" s="143" t="s">
        <v>381</v>
      </c>
      <c r="D63" s="143"/>
      <c r="E63" s="209" t="s">
        <v>601</v>
      </c>
      <c r="F63" s="209"/>
      <c r="G63" s="209"/>
      <c r="H63" s="209"/>
      <c r="I63" s="209"/>
      <c r="J63" s="209"/>
      <c r="K63" s="209"/>
    </row>
    <row r="64" s="165" customFormat="true" ht="52.5" hidden="false" customHeight="true" outlineLevel="0" collapsed="false">
      <c r="A64" s="168"/>
      <c r="B64" s="169"/>
      <c r="C64" s="143" t="s">
        <v>382</v>
      </c>
      <c r="D64" s="143"/>
      <c r="E64" s="209" t="s">
        <v>647</v>
      </c>
      <c r="F64" s="209"/>
      <c r="G64" s="209"/>
      <c r="H64" s="209"/>
      <c r="I64" s="209"/>
      <c r="J64" s="209"/>
      <c r="K64" s="209"/>
    </row>
    <row r="65" s="165" customFormat="true" ht="120" hidden="false" customHeight="true" outlineLevel="0" collapsed="false">
      <c r="A65" s="168"/>
      <c r="B65" s="169"/>
      <c r="C65" s="155" t="s">
        <v>383</v>
      </c>
      <c r="D65" s="155"/>
      <c r="E65" s="211" t="s">
        <v>648</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58.2" hidden="false" customHeight="true" outlineLevel="0" collapsed="false">
      <c r="A69" s="168"/>
      <c r="B69" s="169"/>
      <c r="C69" s="143" t="s">
        <v>389</v>
      </c>
      <c r="D69" s="143"/>
      <c r="E69" s="230"/>
      <c r="F69" s="230"/>
      <c r="G69" s="230"/>
      <c r="H69" s="230"/>
      <c r="I69" s="230"/>
      <c r="J69" s="230"/>
      <c r="K69" s="230"/>
    </row>
    <row r="70" s="165" customFormat="true" ht="13.8" hidden="false" customHeight="false" outlineLevel="0" collapsed="false">
      <c r="A70" s="198"/>
      <c r="B70" s="199"/>
      <c r="C70" s="200"/>
    </row>
    <row r="71" s="165" customFormat="true" ht="13.8" hidden="false" customHeight="false" outlineLevel="0" collapsed="false">
      <c r="A71" s="198"/>
      <c r="B71" s="123" t="s">
        <v>390</v>
      </c>
      <c r="C71" s="124"/>
      <c r="D71" s="125"/>
      <c r="E71" s="125"/>
      <c r="F71" s="125"/>
      <c r="G71" s="125"/>
      <c r="H71" s="125"/>
      <c r="I71" s="125"/>
      <c r="J71" s="125"/>
      <c r="K71" s="125"/>
    </row>
    <row r="72" s="165" customFormat="true" ht="12.75" hidden="false" customHeight="true" outlineLevel="0" collapsed="false">
      <c r="A72" s="198"/>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c r="L73" s="165"/>
    </row>
    <row r="74" customFormat="false" ht="13.8" hidden="false" customHeight="false" outlineLevel="0" collapsed="false">
      <c r="B74" s="123" t="s">
        <v>649</v>
      </c>
      <c r="C74" s="124"/>
      <c r="D74" s="125"/>
      <c r="E74" s="125"/>
      <c r="F74" s="125"/>
      <c r="G74" s="125"/>
      <c r="H74" s="125"/>
      <c r="I74" s="125"/>
      <c r="J74" s="125"/>
      <c r="K74" s="125"/>
    </row>
    <row r="88" customFormat="false" ht="13.8" hidden="false" customHeight="false" outlineLevel="0" collapsed="false">
      <c r="A88" s="198"/>
      <c r="B88" s="199"/>
      <c r="C88" s="221"/>
    </row>
    <row r="89" customFormat="false" ht="13.8" hidden="false" customHeight="false" outlineLevel="0" collapsed="false">
      <c r="A89" s="198"/>
      <c r="B89" s="199"/>
      <c r="C89" s="200"/>
    </row>
    <row r="90" customFormat="false" ht="13.8" hidden="false" customHeight="false" outlineLevel="0" collapsed="false">
      <c r="A90" s="198"/>
      <c r="B90" s="199"/>
      <c r="C90" s="222"/>
    </row>
    <row r="91" customFormat="false" ht="13.8" hidden="false" customHeight="false" outlineLevel="0" collapsed="false">
      <c r="A91" s="198"/>
      <c r="B91" s="199"/>
      <c r="C91" s="201"/>
    </row>
    <row r="92" customFormat="false" ht="13.8" hidden="false" customHeight="false" outlineLevel="0" collapsed="false">
      <c r="A92" s="198"/>
      <c r="B92" s="199"/>
      <c r="C92" s="223"/>
    </row>
    <row r="93" customFormat="false" ht="13.8" hidden="false" customHeight="false" outlineLevel="0" collapsed="false">
      <c r="A93" s="198"/>
      <c r="B93" s="199"/>
      <c r="C93" s="201"/>
    </row>
    <row r="94" customFormat="false" ht="13.8" hidden="false" customHeight="false" outlineLevel="0" collapsed="false">
      <c r="A94" s="198"/>
      <c r="B94" s="199"/>
      <c r="C94" s="201"/>
    </row>
    <row r="95" customFormat="false" ht="13.8" hidden="false" customHeight="false" outlineLevel="0" collapsed="false">
      <c r="A95" s="198"/>
      <c r="B95" s="199"/>
      <c r="C95" s="201"/>
    </row>
    <row r="101" customFormat="false" ht="13.8" hidden="false" customHeight="false" outlineLevel="0" collapsed="false">
      <c r="C101" s="202"/>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sheetData>
  <mergeCells count="143">
    <mergeCell ref="C1:K1"/>
    <mergeCell ref="C2:K2"/>
    <mergeCell ref="C3:K3"/>
    <mergeCell ref="C4:K4"/>
    <mergeCell ref="C5:K5"/>
    <mergeCell ref="C6:K6"/>
    <mergeCell ref="C7:K7"/>
    <mergeCell ref="C8:K8"/>
    <mergeCell ref="A9:A25"/>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17" display="Родник «Серебряный»"/>
    <hyperlink ref="C9" r:id="rId1" display="Решение облисполкома от 08.02.1990 г. № 38 «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5" r:id="rId4" display="Паспорт на памятник природы утвержден распоряжением администрации области от 5.02.1996г. №  56-р;"/>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Родник &quot;Серебрянный&quot;"/>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220138888888889" right="0.15" top="0.25" bottom="0.17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V1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0" min="6" style="160" width="9.11"/>
    <col collapsed="false" customWidth="true" hidden="false" outlineLevel="0" max="11" min="11" style="160" width="9.56"/>
    <col collapsed="false" customWidth="true" hidden="false" outlineLevel="0" max="1025" min="12" style="161" width="9.11"/>
  </cols>
  <sheetData>
    <row r="1" customFormat="false" ht="30" hidden="false" customHeight="true" outlineLevel="0" collapsed="false">
      <c r="A1" s="162" t="n">
        <v>1</v>
      </c>
      <c r="B1" s="163" t="s">
        <v>287</v>
      </c>
      <c r="C1" s="128" t="s">
        <v>47</v>
      </c>
      <c r="D1" s="128"/>
      <c r="E1" s="128"/>
      <c r="F1" s="128"/>
      <c r="G1" s="128"/>
      <c r="H1" s="128"/>
      <c r="I1" s="128"/>
      <c r="J1" s="128"/>
      <c r="K1" s="128"/>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5.95" hidden="false" customHeight="true" outlineLevel="0" collapsed="false">
      <c r="A4" s="162" t="n">
        <v>4</v>
      </c>
      <c r="B4" s="163" t="s">
        <v>394</v>
      </c>
      <c r="C4" s="164" t="s">
        <v>650</v>
      </c>
      <c r="D4" s="164"/>
      <c r="E4" s="164"/>
      <c r="F4" s="164"/>
      <c r="G4" s="164"/>
      <c r="H4" s="164"/>
      <c r="I4" s="164"/>
      <c r="J4" s="164"/>
      <c r="K4" s="164"/>
    </row>
    <row r="5" s="165" customFormat="true" ht="21" hidden="false" customHeight="true" outlineLevel="0" collapsed="false">
      <c r="A5" s="162" t="n">
        <v>5</v>
      </c>
      <c r="B5" s="163" t="s">
        <v>292</v>
      </c>
      <c r="C5" s="166" t="s">
        <v>651</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606</v>
      </c>
      <c r="D7" s="172" t="n">
        <v>1991</v>
      </c>
      <c r="E7" s="172" t="n">
        <v>1991</v>
      </c>
      <c r="F7" s="172" t="n">
        <v>1991</v>
      </c>
      <c r="G7" s="172" t="n">
        <v>1991</v>
      </c>
      <c r="H7" s="172" t="n">
        <v>1991</v>
      </c>
      <c r="I7" s="172" t="n">
        <v>1991</v>
      </c>
      <c r="J7" s="172" t="n">
        <v>1991</v>
      </c>
      <c r="K7" s="172" t="n">
        <v>1991</v>
      </c>
    </row>
    <row r="8" s="165" customFormat="true" ht="76.95" hidden="false" customHeight="true" outlineLevel="0" collapsed="false">
      <c r="A8" s="168" t="n">
        <v>8</v>
      </c>
      <c r="B8" s="169" t="s">
        <v>297</v>
      </c>
      <c r="C8" s="184" t="s">
        <v>652</v>
      </c>
      <c r="D8" s="184" t="s">
        <v>400</v>
      </c>
      <c r="E8" s="184" t="s">
        <v>400</v>
      </c>
      <c r="F8" s="184" t="s">
        <v>400</v>
      </c>
      <c r="G8" s="184" t="s">
        <v>400</v>
      </c>
      <c r="H8" s="184" t="s">
        <v>400</v>
      </c>
      <c r="I8" s="184" t="s">
        <v>400</v>
      </c>
      <c r="J8" s="184" t="s">
        <v>400</v>
      </c>
      <c r="K8" s="184" t="s">
        <v>400</v>
      </c>
    </row>
    <row r="9" s="165" customFormat="true" ht="16.95" hidden="false" customHeight="true" outlineLevel="0" collapsed="false">
      <c r="A9" s="168" t="n">
        <v>9</v>
      </c>
      <c r="B9" s="169" t="s">
        <v>299</v>
      </c>
      <c r="C9" s="174" t="s">
        <v>608</v>
      </c>
      <c r="D9" s="174"/>
      <c r="E9" s="174"/>
      <c r="F9" s="174"/>
      <c r="G9" s="135" t="s">
        <v>301</v>
      </c>
      <c r="H9" s="135"/>
      <c r="I9" s="172" t="n">
        <v>0.3</v>
      </c>
      <c r="J9" s="172"/>
      <c r="K9" s="172"/>
    </row>
    <row r="10" s="165" customFormat="true" ht="114.75" hidden="false" customHeight="true" outlineLevel="0" collapsed="false">
      <c r="A10" s="168"/>
      <c r="B10" s="169"/>
      <c r="C10" s="174"/>
      <c r="D10" s="174"/>
      <c r="E10" s="174"/>
      <c r="F10" s="174"/>
      <c r="G10" s="135" t="s">
        <v>303</v>
      </c>
      <c r="H10" s="135"/>
      <c r="I10" s="184" t="s">
        <v>653</v>
      </c>
      <c r="J10" s="184"/>
      <c r="K10" s="184"/>
    </row>
    <row r="11" s="165" customFormat="true" ht="15" hidden="false" customHeight="true" outlineLevel="0" collapsed="false">
      <c r="A11" s="168"/>
      <c r="B11" s="169"/>
      <c r="C11" s="171" t="s">
        <v>484</v>
      </c>
      <c r="D11" s="171"/>
      <c r="E11" s="171"/>
      <c r="F11" s="171"/>
      <c r="G11" s="135" t="s">
        <v>301</v>
      </c>
      <c r="H11" s="135"/>
      <c r="I11" s="172" t="n">
        <v>0.3</v>
      </c>
      <c r="J11" s="172"/>
      <c r="K11" s="172"/>
      <c r="N11" s="173"/>
      <c r="O11" s="173"/>
      <c r="P11" s="173"/>
      <c r="Q11" s="173"/>
      <c r="R11" s="173"/>
      <c r="S11" s="173"/>
      <c r="T11" s="173"/>
      <c r="U11" s="173"/>
      <c r="V11" s="173"/>
    </row>
    <row r="12" s="165" customFormat="true" ht="134.4" hidden="false" customHeight="true" outlineLevel="0" collapsed="false">
      <c r="A12" s="168"/>
      <c r="B12" s="169"/>
      <c r="C12" s="171"/>
      <c r="D12" s="171"/>
      <c r="E12" s="171"/>
      <c r="F12" s="171"/>
      <c r="G12" s="135" t="s">
        <v>303</v>
      </c>
      <c r="H12" s="135"/>
      <c r="I12" s="174" t="s">
        <v>654</v>
      </c>
      <c r="J12" s="174"/>
      <c r="K12" s="174"/>
      <c r="N12" s="173"/>
      <c r="O12" s="173"/>
      <c r="P12" s="173"/>
      <c r="Q12" s="173"/>
      <c r="R12" s="173"/>
      <c r="S12" s="173"/>
      <c r="T12" s="173"/>
      <c r="U12" s="173"/>
      <c r="V12" s="173"/>
    </row>
    <row r="13" s="165" customFormat="true" ht="34.5" hidden="false" customHeight="true" outlineLevel="0" collapsed="false">
      <c r="A13" s="168"/>
      <c r="B13" s="169"/>
      <c r="C13" s="171" t="s">
        <v>655</v>
      </c>
      <c r="D13" s="171"/>
      <c r="E13" s="171"/>
      <c r="F13" s="171"/>
      <c r="G13" s="135" t="s">
        <v>301</v>
      </c>
      <c r="H13" s="135"/>
      <c r="I13" s="172" t="s">
        <v>656</v>
      </c>
      <c r="J13" s="172"/>
      <c r="K13" s="172"/>
    </row>
    <row r="14" s="165" customFormat="true" ht="177.6" hidden="false" customHeight="true" outlineLevel="0" collapsed="false">
      <c r="A14" s="168"/>
      <c r="B14" s="169"/>
      <c r="C14" s="171"/>
      <c r="D14" s="171"/>
      <c r="E14" s="171"/>
      <c r="F14" s="171"/>
      <c r="G14" s="135" t="s">
        <v>303</v>
      </c>
      <c r="H14" s="135"/>
      <c r="I14" s="270" t="s">
        <v>657</v>
      </c>
      <c r="J14" s="270"/>
      <c r="K14" s="270"/>
    </row>
    <row r="15" s="165" customFormat="true" ht="16.95" hidden="false" customHeight="true" outlineLevel="0" collapsed="false">
      <c r="A15" s="168"/>
      <c r="B15" s="169"/>
      <c r="C15" s="171" t="s">
        <v>540</v>
      </c>
      <c r="D15" s="171"/>
      <c r="E15" s="171"/>
      <c r="F15" s="171"/>
      <c r="G15" s="135" t="s">
        <v>301</v>
      </c>
      <c r="H15" s="135"/>
      <c r="I15" s="172" t="n">
        <v>22.9</v>
      </c>
      <c r="J15" s="172"/>
      <c r="K15" s="172"/>
    </row>
    <row r="16" s="165" customFormat="true" ht="103.5" hidden="false" customHeight="true" outlineLevel="0" collapsed="false">
      <c r="A16" s="168"/>
      <c r="B16" s="169"/>
      <c r="C16" s="171"/>
      <c r="D16" s="171"/>
      <c r="E16" s="171"/>
      <c r="F16" s="171"/>
      <c r="G16" s="135" t="s">
        <v>303</v>
      </c>
      <c r="H16" s="135"/>
      <c r="I16" s="270" t="s">
        <v>658</v>
      </c>
      <c r="J16" s="270"/>
      <c r="K16" s="270"/>
    </row>
    <row r="17" s="165" customFormat="true" ht="19.95" hidden="false" customHeight="true" outlineLevel="0" collapsed="false">
      <c r="A17" s="168"/>
      <c r="B17" s="169"/>
      <c r="C17" s="171" t="s">
        <v>313</v>
      </c>
      <c r="D17" s="171"/>
      <c r="E17" s="171"/>
      <c r="F17" s="171"/>
      <c r="G17" s="135" t="s">
        <v>301</v>
      </c>
      <c r="H17" s="135"/>
      <c r="I17" s="172" t="n">
        <v>89.2</v>
      </c>
      <c r="J17" s="172"/>
      <c r="K17" s="172"/>
    </row>
    <row r="18" s="165" customFormat="true" ht="114" hidden="false" customHeight="true" outlineLevel="0" collapsed="false">
      <c r="A18" s="168"/>
      <c r="B18" s="169"/>
      <c r="C18" s="171"/>
      <c r="D18" s="171"/>
      <c r="E18" s="171"/>
      <c r="F18" s="171"/>
      <c r="G18" s="135" t="s">
        <v>303</v>
      </c>
      <c r="H18" s="135"/>
      <c r="I18" s="174" t="s">
        <v>659</v>
      </c>
      <c r="J18" s="174"/>
      <c r="K18" s="174"/>
    </row>
    <row r="19" s="165" customFormat="true" ht="21" hidden="false" customHeight="true" outlineLevel="0" collapsed="false">
      <c r="A19" s="168"/>
      <c r="B19" s="169"/>
      <c r="C19" s="171" t="s">
        <v>315</v>
      </c>
      <c r="D19" s="171"/>
      <c r="E19" s="171"/>
      <c r="F19" s="171"/>
      <c r="G19" s="135" t="s">
        <v>301</v>
      </c>
      <c r="H19" s="135"/>
      <c r="I19" s="172" t="n">
        <v>89.2</v>
      </c>
      <c r="J19" s="172"/>
      <c r="K19" s="172"/>
    </row>
    <row r="20" s="165" customFormat="true" ht="114" hidden="false" customHeight="true" outlineLevel="0" collapsed="false">
      <c r="A20" s="168"/>
      <c r="B20" s="169"/>
      <c r="C20" s="171"/>
      <c r="D20" s="171"/>
      <c r="E20" s="171"/>
      <c r="F20" s="171"/>
      <c r="G20" s="135" t="s">
        <v>303</v>
      </c>
      <c r="H20" s="135"/>
      <c r="I20" s="270" t="s">
        <v>659</v>
      </c>
      <c r="J20" s="270"/>
      <c r="K20" s="270"/>
    </row>
    <row r="21" s="165" customFormat="true" ht="20.4" hidden="false" customHeight="true" outlineLevel="0" collapsed="false">
      <c r="A21" s="168"/>
      <c r="B21" s="169"/>
      <c r="C21" s="171" t="s">
        <v>660</v>
      </c>
      <c r="D21" s="171"/>
      <c r="E21" s="171"/>
      <c r="F21" s="171"/>
      <c r="G21" s="135" t="s">
        <v>301</v>
      </c>
      <c r="H21" s="135"/>
      <c r="I21" s="172" t="n">
        <v>89.2</v>
      </c>
      <c r="J21" s="172"/>
      <c r="K21" s="172"/>
    </row>
    <row r="22" s="165" customFormat="true" ht="103.95" hidden="false" customHeight="true" outlineLevel="0" collapsed="false">
      <c r="A22" s="168"/>
      <c r="B22" s="169"/>
      <c r="C22" s="171"/>
      <c r="D22" s="171"/>
      <c r="E22" s="171"/>
      <c r="F22" s="171"/>
      <c r="G22" s="135" t="s">
        <v>303</v>
      </c>
      <c r="H22" s="135"/>
      <c r="I22" s="270" t="s">
        <v>320</v>
      </c>
      <c r="J22" s="270"/>
      <c r="K22" s="270"/>
    </row>
    <row r="23" s="165" customFormat="true" ht="24.6" hidden="false" customHeight="true" outlineLevel="0" collapsed="false">
      <c r="A23" s="168"/>
      <c r="B23" s="169"/>
      <c r="C23" s="171" t="s">
        <v>493</v>
      </c>
      <c r="D23" s="171"/>
      <c r="E23" s="171"/>
      <c r="F23" s="171"/>
      <c r="G23" s="135" t="s">
        <v>301</v>
      </c>
      <c r="H23" s="135"/>
      <c r="I23" s="172" t="s">
        <v>302</v>
      </c>
      <c r="J23" s="172"/>
      <c r="K23" s="172"/>
    </row>
    <row r="24" s="165" customFormat="true" ht="105.6" hidden="false" customHeight="true" outlineLevel="0" collapsed="false">
      <c r="A24" s="168"/>
      <c r="B24" s="169"/>
      <c r="C24" s="171"/>
      <c r="D24" s="171"/>
      <c r="E24" s="171"/>
      <c r="F24" s="171"/>
      <c r="G24" s="135" t="s">
        <v>303</v>
      </c>
      <c r="H24" s="135"/>
      <c r="I24" s="174" t="s">
        <v>310</v>
      </c>
      <c r="J24" s="174"/>
      <c r="K24" s="174"/>
    </row>
    <row r="25" s="165" customFormat="true" ht="18.6" hidden="false" customHeight="true" outlineLevel="0" collapsed="false">
      <c r="A25" s="168"/>
      <c r="B25" s="169"/>
      <c r="C25" s="171" t="s">
        <v>317</v>
      </c>
      <c r="D25" s="171"/>
      <c r="E25" s="171"/>
      <c r="F25" s="171"/>
      <c r="G25" s="135" t="s">
        <v>301</v>
      </c>
      <c r="H25" s="135"/>
      <c r="I25" s="245" t="s">
        <v>661</v>
      </c>
      <c r="J25" s="245"/>
      <c r="K25" s="245"/>
    </row>
    <row r="26" s="165" customFormat="true" ht="102" hidden="false" customHeight="true" outlineLevel="0" collapsed="false">
      <c r="A26" s="168"/>
      <c r="B26" s="169"/>
      <c r="C26" s="171"/>
      <c r="D26" s="171"/>
      <c r="E26" s="171"/>
      <c r="F26" s="171"/>
      <c r="G26" s="135" t="s">
        <v>303</v>
      </c>
      <c r="H26" s="135"/>
      <c r="I26" s="237" t="s">
        <v>638</v>
      </c>
      <c r="J26" s="237"/>
      <c r="K26" s="237"/>
    </row>
    <row r="27" s="165" customFormat="true" ht="25.2" hidden="false" customHeight="true" outlineLevel="0" collapsed="false">
      <c r="A27" s="168" t="n">
        <v>10</v>
      </c>
      <c r="B27" s="169" t="s">
        <v>322</v>
      </c>
      <c r="C27" s="166" t="s">
        <v>323</v>
      </c>
      <c r="D27" s="166"/>
      <c r="E27" s="166"/>
      <c r="F27" s="166"/>
      <c r="G27" s="166"/>
      <c r="H27" s="166"/>
      <c r="I27" s="166"/>
      <c r="J27" s="166"/>
      <c r="K27" s="166"/>
    </row>
    <row r="28" s="165" customFormat="true" ht="21" hidden="false" customHeight="true" outlineLevel="0" collapsed="false">
      <c r="A28" s="168" t="n">
        <v>11</v>
      </c>
      <c r="B28" s="169" t="s">
        <v>324</v>
      </c>
      <c r="C28" s="164"/>
      <c r="D28" s="164"/>
      <c r="E28" s="164"/>
      <c r="F28" s="164"/>
      <c r="G28" s="164"/>
      <c r="H28" s="164"/>
      <c r="I28" s="164"/>
      <c r="J28" s="164"/>
      <c r="K28" s="164"/>
    </row>
    <row r="29" s="165" customFormat="true" ht="31.2" hidden="false" customHeight="true" outlineLevel="0" collapsed="false">
      <c r="A29" s="168" t="n">
        <v>12</v>
      </c>
      <c r="B29" s="169" t="s">
        <v>465</v>
      </c>
      <c r="C29" s="164" t="s">
        <v>326</v>
      </c>
      <c r="D29" s="164"/>
      <c r="E29" s="164"/>
      <c r="F29" s="164"/>
      <c r="G29" s="164"/>
      <c r="H29" s="164"/>
      <c r="I29" s="164"/>
      <c r="J29" s="164"/>
      <c r="K29" s="164"/>
    </row>
    <row r="30" s="165" customFormat="true" ht="53.4" hidden="false" customHeight="true" outlineLevel="0" collapsed="false">
      <c r="A30" s="168" t="n">
        <v>13</v>
      </c>
      <c r="B30" s="169" t="s">
        <v>327</v>
      </c>
      <c r="C30" s="164" t="n">
        <v>1</v>
      </c>
      <c r="D30" s="164"/>
      <c r="E30" s="164"/>
      <c r="F30" s="164"/>
      <c r="G30" s="164"/>
      <c r="H30" s="164"/>
      <c r="I30" s="164"/>
      <c r="J30" s="164"/>
      <c r="K30" s="164"/>
    </row>
    <row r="31" s="165" customFormat="true" ht="44.4" hidden="false" customHeight="true" outlineLevel="0" collapsed="false">
      <c r="A31" s="168" t="n">
        <v>14</v>
      </c>
      <c r="B31" s="169" t="s">
        <v>328</v>
      </c>
      <c r="C31" s="166" t="s">
        <v>593</v>
      </c>
      <c r="D31" s="166" t="s">
        <v>497</v>
      </c>
      <c r="E31" s="166" t="s">
        <v>497</v>
      </c>
      <c r="F31" s="166" t="s">
        <v>497</v>
      </c>
      <c r="G31" s="166" t="s">
        <v>497</v>
      </c>
      <c r="H31" s="166" t="s">
        <v>497</v>
      </c>
      <c r="I31" s="166" t="s">
        <v>497</v>
      </c>
      <c r="J31" s="166" t="s">
        <v>497</v>
      </c>
      <c r="K31" s="166" t="s">
        <v>497</v>
      </c>
    </row>
    <row r="32" s="165" customFormat="true" ht="41.4" hidden="false" customHeight="true" outlineLevel="0" collapsed="false">
      <c r="A32" s="168" t="n">
        <v>15</v>
      </c>
      <c r="B32" s="169" t="s">
        <v>330</v>
      </c>
      <c r="C32" s="184" t="s">
        <v>662</v>
      </c>
      <c r="D32" s="184" t="s">
        <v>410</v>
      </c>
      <c r="E32" s="184" t="s">
        <v>410</v>
      </c>
      <c r="F32" s="184" t="s">
        <v>410</v>
      </c>
      <c r="G32" s="184" t="s">
        <v>410</v>
      </c>
      <c r="H32" s="184" t="s">
        <v>410</v>
      </c>
      <c r="I32" s="184" t="s">
        <v>410</v>
      </c>
      <c r="J32" s="184" t="s">
        <v>410</v>
      </c>
      <c r="K32" s="184" t="s">
        <v>410</v>
      </c>
    </row>
    <row r="33" s="165" customFormat="true" ht="25.2" hidden="false" customHeight="true" outlineLevel="0" collapsed="false">
      <c r="A33" s="168" t="n">
        <v>16</v>
      </c>
      <c r="B33" s="169" t="s">
        <v>663</v>
      </c>
      <c r="C33" s="177" t="n">
        <v>89.2</v>
      </c>
      <c r="D33" s="177"/>
      <c r="E33" s="177"/>
      <c r="F33" s="207" t="s">
        <v>333</v>
      </c>
      <c r="G33" s="207"/>
      <c r="H33" s="207"/>
      <c r="I33" s="207"/>
      <c r="J33" s="177" t="n">
        <v>0</v>
      </c>
      <c r="K33" s="177"/>
    </row>
    <row r="34" s="165" customFormat="true" ht="40.2" hidden="false" customHeight="true" outlineLevel="0" collapsed="false">
      <c r="A34" s="168"/>
      <c r="B34" s="169"/>
      <c r="C34" s="177"/>
      <c r="D34" s="177"/>
      <c r="E34" s="177"/>
      <c r="F34" s="207" t="s">
        <v>334</v>
      </c>
      <c r="G34" s="207"/>
      <c r="H34" s="207"/>
      <c r="I34" s="207"/>
      <c r="J34" s="177" t="n">
        <v>89.2</v>
      </c>
      <c r="K34" s="177"/>
    </row>
    <row r="35" s="165" customFormat="true" ht="25.2" hidden="false" customHeight="true" outlineLevel="0" collapsed="false">
      <c r="A35" s="168" t="n">
        <v>17</v>
      </c>
      <c r="B35" s="169" t="s">
        <v>335</v>
      </c>
      <c r="C35" s="177" t="n">
        <v>0</v>
      </c>
      <c r="D35" s="177"/>
      <c r="E35" s="177"/>
      <c r="F35" s="207" t="s">
        <v>336</v>
      </c>
      <c r="G35" s="207"/>
      <c r="H35" s="207"/>
      <c r="I35" s="207"/>
      <c r="J35" s="177" t="n">
        <v>0</v>
      </c>
      <c r="K35" s="177"/>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52.95" hidden="false" customHeight="true" outlineLevel="0" collapsed="false">
      <c r="A37" s="168" t="n">
        <v>18</v>
      </c>
      <c r="B37" s="169" t="s">
        <v>338</v>
      </c>
      <c r="C37" s="179" t="s">
        <v>339</v>
      </c>
      <c r="D37" s="180" t="s">
        <v>664</v>
      </c>
      <c r="E37" s="180"/>
      <c r="F37" s="180"/>
      <c r="G37" s="180"/>
      <c r="H37" s="180"/>
      <c r="I37" s="180"/>
      <c r="J37" s="180"/>
      <c r="K37" s="180"/>
    </row>
    <row r="38" s="165" customFormat="true" ht="65.4" hidden="false" customHeight="true" outlineLevel="0" collapsed="false">
      <c r="A38" s="168"/>
      <c r="B38" s="169"/>
      <c r="C38" s="179" t="s">
        <v>341</v>
      </c>
      <c r="D38" s="180" t="s">
        <v>315</v>
      </c>
      <c r="E38" s="180"/>
      <c r="F38" s="180"/>
      <c r="G38" s="180"/>
      <c r="H38" s="180"/>
      <c r="I38" s="180"/>
      <c r="J38" s="180"/>
      <c r="K38" s="180"/>
    </row>
    <row r="39" s="165" customFormat="true" ht="90" hidden="false" customHeight="true" outlineLevel="0" collapsed="false">
      <c r="A39" s="168"/>
      <c r="B39" s="169"/>
      <c r="C39" s="179" t="s">
        <v>342</v>
      </c>
      <c r="D39" s="182" t="s">
        <v>665</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86.6" hidden="false" customHeight="true" outlineLevel="0" collapsed="false">
      <c r="A41" s="168" t="n">
        <v>20</v>
      </c>
      <c r="B41" s="169" t="s">
        <v>346</v>
      </c>
      <c r="C41" s="184" t="s">
        <v>666</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7.6"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667</v>
      </c>
      <c r="C44" s="183" t="s">
        <v>351</v>
      </c>
      <c r="D44" s="183"/>
      <c r="E44" s="184" t="s">
        <v>31</v>
      </c>
      <c r="F44" s="184"/>
      <c r="G44" s="184"/>
      <c r="H44" s="184"/>
      <c r="I44" s="184"/>
      <c r="J44" s="184"/>
      <c r="K44" s="184"/>
    </row>
    <row r="45" s="165" customFormat="true" ht="66" hidden="false" customHeight="true" outlineLevel="0" collapsed="false">
      <c r="A45" s="168"/>
      <c r="B45" s="169"/>
      <c r="C45" s="183" t="s">
        <v>352</v>
      </c>
      <c r="D45" s="183"/>
      <c r="E45" s="184" t="s">
        <v>503</v>
      </c>
      <c r="F45" s="184"/>
      <c r="G45" s="184"/>
      <c r="H45" s="184"/>
      <c r="I45" s="184"/>
      <c r="J45" s="184"/>
      <c r="K45" s="184"/>
    </row>
    <row r="46" s="165" customFormat="true" ht="57.6" hidden="false" customHeight="true" outlineLevel="0" collapsed="false">
      <c r="A46" s="168"/>
      <c r="B46" s="169"/>
      <c r="C46" s="183" t="s">
        <v>354</v>
      </c>
      <c r="D46" s="183"/>
      <c r="E46" s="184" t="s">
        <v>504</v>
      </c>
      <c r="F46" s="184"/>
      <c r="G46" s="184"/>
      <c r="H46" s="184"/>
      <c r="I46" s="184"/>
      <c r="J46" s="184"/>
      <c r="K46" s="184"/>
    </row>
    <row r="47" s="165" customFormat="true" ht="36.6"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35.4" hidden="false" customHeight="true" outlineLevel="0" collapsed="false">
      <c r="A49" s="168" t="n">
        <v>24</v>
      </c>
      <c r="B49" s="169" t="s">
        <v>360</v>
      </c>
      <c r="C49" s="189"/>
      <c r="D49" s="189"/>
      <c r="E49" s="189"/>
      <c r="F49" s="189"/>
      <c r="G49" s="189"/>
      <c r="H49" s="189"/>
      <c r="I49" s="189"/>
      <c r="J49" s="189"/>
      <c r="K49" s="189"/>
    </row>
    <row r="50" s="165" customFormat="true" ht="116.25" hidden="false" customHeight="true" outlineLevel="0" collapsed="false">
      <c r="A50" s="168" t="n">
        <v>25</v>
      </c>
      <c r="B50" s="169" t="s">
        <v>426</v>
      </c>
      <c r="C50" s="178" t="s">
        <v>362</v>
      </c>
      <c r="D50" s="184" t="s">
        <v>315</v>
      </c>
      <c r="E50" s="184"/>
      <c r="F50" s="184"/>
      <c r="G50" s="184"/>
      <c r="H50" s="184"/>
      <c r="I50" s="184"/>
      <c r="J50" s="184"/>
      <c r="K50" s="184"/>
    </row>
    <row r="51" s="165" customFormat="true" ht="84.6" hidden="false" customHeight="true" outlineLevel="0" collapsed="false">
      <c r="A51" s="168"/>
      <c r="B51" s="169"/>
      <c r="C51" s="178" t="s">
        <v>363</v>
      </c>
      <c r="D51" s="184" t="s">
        <v>668</v>
      </c>
      <c r="E51" s="184"/>
      <c r="F51" s="184"/>
      <c r="G51" s="184"/>
      <c r="H51" s="184"/>
      <c r="I51" s="184"/>
      <c r="J51" s="184"/>
      <c r="K51" s="18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2.4" hidden="false" customHeight="true" outlineLevel="0" collapsed="false">
      <c r="A53" s="168" t="n">
        <v>27</v>
      </c>
      <c r="B53" s="169" t="s">
        <v>367</v>
      </c>
      <c r="C53" s="178" t="s">
        <v>368</v>
      </c>
      <c r="D53" s="178"/>
      <c r="E53" s="215" t="s">
        <v>366</v>
      </c>
      <c r="F53" s="215"/>
      <c r="G53" s="215"/>
      <c r="H53" s="215"/>
      <c r="I53" s="215"/>
      <c r="J53" s="215"/>
      <c r="K53" s="215"/>
    </row>
    <row r="54" s="165" customFormat="true" ht="58.5" hidden="false" customHeight="true" outlineLevel="0" collapsed="false">
      <c r="A54" s="168"/>
      <c r="B54" s="169"/>
      <c r="C54" s="178" t="s">
        <v>369</v>
      </c>
      <c r="D54" s="178"/>
      <c r="E54" s="215" t="s">
        <v>366</v>
      </c>
      <c r="F54" s="215"/>
      <c r="G54" s="215"/>
      <c r="H54" s="215"/>
      <c r="I54" s="215"/>
      <c r="J54" s="215"/>
      <c r="K54" s="215"/>
    </row>
    <row r="55" s="165" customFormat="true" ht="34.95" hidden="false" customHeight="true" outlineLevel="0" collapsed="false">
      <c r="A55" s="168"/>
      <c r="B55" s="169"/>
      <c r="C55" s="178" t="s">
        <v>370</v>
      </c>
      <c r="D55" s="178"/>
      <c r="E55" s="215" t="s">
        <v>366</v>
      </c>
      <c r="F55" s="215"/>
      <c r="G55" s="215"/>
      <c r="H55" s="215"/>
      <c r="I55" s="215"/>
      <c r="J55" s="215"/>
      <c r="K55" s="215"/>
    </row>
    <row r="56" s="165" customFormat="true" ht="63" hidden="false" customHeight="true" outlineLevel="0" collapsed="false">
      <c r="A56" s="168"/>
      <c r="B56" s="169"/>
      <c r="C56" s="178" t="s">
        <v>371</v>
      </c>
      <c r="D56" s="178"/>
      <c r="E56" s="215" t="s">
        <v>366</v>
      </c>
      <c r="F56" s="215"/>
      <c r="G56" s="215"/>
      <c r="H56" s="215"/>
      <c r="I56" s="215"/>
      <c r="J56" s="215"/>
      <c r="K56" s="215"/>
    </row>
    <row r="57" s="165" customFormat="true" ht="48" hidden="false" customHeight="true" outlineLevel="0" collapsed="false">
      <c r="A57" s="168"/>
      <c r="B57" s="169"/>
      <c r="C57" s="178" t="s">
        <v>372</v>
      </c>
      <c r="D57" s="178"/>
      <c r="E57" s="215" t="s">
        <v>366</v>
      </c>
      <c r="F57" s="215"/>
      <c r="G57" s="215"/>
      <c r="H57" s="215"/>
      <c r="I57" s="215"/>
      <c r="J57" s="215"/>
      <c r="K57" s="215"/>
    </row>
    <row r="58" s="165" customFormat="true" ht="115.95"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374</v>
      </c>
      <c r="C59" s="178" t="s">
        <v>375</v>
      </c>
      <c r="D59" s="178"/>
      <c r="E59" s="209" t="s">
        <v>31</v>
      </c>
      <c r="F59" s="209"/>
      <c r="G59" s="209"/>
      <c r="H59" s="209"/>
      <c r="I59" s="209"/>
      <c r="J59" s="209"/>
      <c r="K59" s="209"/>
    </row>
    <row r="60" s="165" customFormat="true" ht="39.6" hidden="false" customHeight="true" outlineLevel="0" collapsed="false">
      <c r="A60" s="168"/>
      <c r="B60" s="169"/>
      <c r="C60" s="143" t="s">
        <v>376</v>
      </c>
      <c r="D60" s="143"/>
      <c r="E60" s="209" t="s">
        <v>599</v>
      </c>
      <c r="F60" s="209"/>
      <c r="G60" s="209"/>
      <c r="H60" s="209"/>
      <c r="I60" s="209"/>
      <c r="J60" s="209"/>
      <c r="K60" s="209"/>
    </row>
    <row r="61" s="165" customFormat="true" ht="52.2" hidden="false" customHeight="true" outlineLevel="0" collapsed="false">
      <c r="A61" s="168"/>
      <c r="B61" s="169"/>
      <c r="C61" s="143" t="s">
        <v>378</v>
      </c>
      <c r="D61" s="143"/>
      <c r="E61" s="209" t="s">
        <v>646</v>
      </c>
      <c r="F61" s="209"/>
      <c r="G61" s="209"/>
      <c r="H61" s="209"/>
      <c r="I61" s="209"/>
      <c r="J61" s="209"/>
      <c r="K61" s="209"/>
    </row>
    <row r="62" s="165" customFormat="true" ht="43.2" hidden="false" customHeight="true" outlineLevel="0" collapsed="false">
      <c r="A62" s="168"/>
      <c r="B62" s="169"/>
      <c r="C62" s="143" t="s">
        <v>380</v>
      </c>
      <c r="D62" s="143"/>
      <c r="E62" s="209" t="n">
        <v>89.2</v>
      </c>
      <c r="F62" s="209"/>
      <c r="G62" s="209"/>
      <c r="H62" s="209"/>
      <c r="I62" s="209"/>
      <c r="J62" s="209"/>
      <c r="K62" s="209"/>
    </row>
    <row r="63" s="165" customFormat="true" ht="27.6" hidden="false" customHeight="true" outlineLevel="0" collapsed="false">
      <c r="A63" s="168"/>
      <c r="B63" s="169"/>
      <c r="C63" s="143" t="s">
        <v>381</v>
      </c>
      <c r="D63" s="143"/>
      <c r="E63" s="209" t="s">
        <v>601</v>
      </c>
      <c r="F63" s="209"/>
      <c r="G63" s="209"/>
      <c r="H63" s="209"/>
      <c r="I63" s="209"/>
      <c r="J63" s="209"/>
      <c r="K63" s="209"/>
    </row>
    <row r="64" s="165" customFormat="true" ht="50.4" hidden="false" customHeight="true" outlineLevel="0" collapsed="false">
      <c r="A64" s="168"/>
      <c r="B64" s="169"/>
      <c r="C64" s="143" t="s">
        <v>382</v>
      </c>
      <c r="D64" s="143"/>
      <c r="E64" s="209" t="s">
        <v>669</v>
      </c>
      <c r="F64" s="209"/>
      <c r="G64" s="209"/>
      <c r="H64" s="209"/>
      <c r="I64" s="209"/>
      <c r="J64" s="209"/>
      <c r="K64" s="209"/>
    </row>
    <row r="65" s="165" customFormat="true" ht="117.75" hidden="false" customHeight="true" outlineLevel="0" collapsed="false">
      <c r="A65" s="168"/>
      <c r="B65" s="169"/>
      <c r="C65" s="155" t="s">
        <v>383</v>
      </c>
      <c r="D65" s="155"/>
      <c r="E65" s="192" t="s">
        <v>670</v>
      </c>
      <c r="F65" s="192"/>
      <c r="G65" s="192"/>
      <c r="H65" s="192"/>
      <c r="I65" s="192"/>
      <c r="J65" s="192"/>
      <c r="K65" s="192"/>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7.5" hidden="false" customHeight="true" outlineLevel="0" collapsed="false">
      <c r="A69" s="168"/>
      <c r="B69" s="169"/>
      <c r="C69" s="143" t="s">
        <v>389</v>
      </c>
      <c r="D69" s="143"/>
      <c r="E69" s="230"/>
      <c r="F69" s="230"/>
      <c r="G69" s="230"/>
      <c r="H69" s="230"/>
      <c r="I69" s="230"/>
      <c r="J69" s="230"/>
      <c r="K69" s="230"/>
    </row>
    <row r="70" s="165" customFormat="true" ht="13.8" hidden="false" customHeight="false" outlineLevel="0" collapsed="false">
      <c r="A70" s="198"/>
      <c r="B70" s="199"/>
      <c r="C70" s="200"/>
    </row>
    <row r="71" s="165" customFormat="true" ht="13.8" hidden="false" customHeight="false" outlineLevel="0" collapsed="false">
      <c r="A71" s="198"/>
      <c r="B71" s="123" t="s">
        <v>390</v>
      </c>
      <c r="C71" s="124"/>
      <c r="D71" s="125"/>
      <c r="E71" s="125"/>
      <c r="F71" s="125"/>
      <c r="G71" s="125"/>
      <c r="H71" s="125"/>
      <c r="I71" s="125"/>
      <c r="J71" s="125"/>
      <c r="K71" s="125"/>
    </row>
    <row r="72" s="165" customFormat="true" ht="12.75" hidden="false" customHeight="true" outlineLevel="0" collapsed="false">
      <c r="A72" s="198"/>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c r="L73" s="165"/>
    </row>
    <row r="74" customFormat="false" ht="13.8" hidden="false" customHeight="false" outlineLevel="0" collapsed="false">
      <c r="B74" s="123" t="s">
        <v>649</v>
      </c>
      <c r="C74" s="124"/>
      <c r="D74" s="125"/>
      <c r="E74" s="125"/>
      <c r="F74" s="125"/>
      <c r="G74" s="125"/>
      <c r="H74" s="125"/>
      <c r="I74" s="125"/>
      <c r="J74" s="125"/>
      <c r="K74" s="125"/>
    </row>
    <row r="88" customFormat="false" ht="13.8" hidden="false" customHeight="false" outlineLevel="0" collapsed="false">
      <c r="A88" s="198"/>
      <c r="B88" s="199"/>
      <c r="C88" s="221"/>
    </row>
    <row r="89" customFormat="false" ht="13.8" hidden="false" customHeight="false" outlineLevel="0" collapsed="false">
      <c r="A89" s="198"/>
      <c r="B89" s="199"/>
      <c r="C89" s="200"/>
    </row>
    <row r="90" customFormat="false" ht="13.8" hidden="false" customHeight="false" outlineLevel="0" collapsed="false">
      <c r="A90" s="198"/>
      <c r="B90" s="199"/>
      <c r="C90" s="222"/>
    </row>
    <row r="91" customFormat="false" ht="13.8" hidden="false" customHeight="false" outlineLevel="0" collapsed="false">
      <c r="A91" s="198"/>
      <c r="B91" s="199"/>
      <c r="C91" s="201"/>
    </row>
    <row r="92" customFormat="false" ht="13.8" hidden="false" customHeight="false" outlineLevel="0" collapsed="false">
      <c r="A92" s="198"/>
      <c r="B92" s="199"/>
      <c r="C92" s="223"/>
    </row>
    <row r="93" customFormat="false" ht="13.8" hidden="false" customHeight="false" outlineLevel="0" collapsed="false">
      <c r="A93" s="198"/>
      <c r="B93" s="199"/>
      <c r="C93" s="201"/>
    </row>
    <row r="94" customFormat="false" ht="13.8" hidden="false" customHeight="false" outlineLevel="0" collapsed="false">
      <c r="A94" s="198"/>
      <c r="B94" s="199"/>
      <c r="C94" s="201"/>
    </row>
    <row r="95" customFormat="false" ht="13.8" hidden="false" customHeight="false" outlineLevel="0" collapsed="false">
      <c r="A95" s="198"/>
      <c r="B95" s="199"/>
      <c r="C95" s="201"/>
    </row>
    <row r="101" customFormat="false" ht="13.8" hidden="false" customHeight="false" outlineLevel="0" collapsed="false">
      <c r="C101" s="202"/>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18" display="Участок с бореальной флорой в степной зоне"/>
    <hyperlink ref="C11" r:id="rId1" display="Решение облисполкома от 27.12.1991 г. № 328 «Об утверждении перечня государственных памятников природы местного значения»;"/>
    <hyperlink ref="C13" r:id="rId2" display="Паспорт на памятник природы регионального значения утвержден распоряжением администрации области от 5.02.1996 г. №  56-р;"/>
    <hyperlink ref="C15" r:id="rId3"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4"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5"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6" display="Паспорт особо охраняемой природной территории регионального значения (памятника природы) Участок с бореальной флорой в степной зоне"/>
    <hyperlink ref="C23" r:id="rId7"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8"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70138888888889" right="0.2" top="0.329861111111111" bottom="0.14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1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44"/>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49</v>
      </c>
      <c r="D1" s="128"/>
      <c r="E1" s="128"/>
      <c r="F1" s="128"/>
      <c r="G1" s="128"/>
      <c r="H1" s="128"/>
      <c r="I1" s="128"/>
      <c r="J1" s="128"/>
      <c r="K1" s="128"/>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533</v>
      </c>
      <c r="D3" s="164"/>
      <c r="E3" s="164"/>
      <c r="F3" s="164"/>
      <c r="G3" s="164"/>
      <c r="H3" s="164"/>
      <c r="I3" s="164"/>
      <c r="J3" s="164"/>
      <c r="K3" s="164"/>
    </row>
    <row r="4" s="165" customFormat="true" ht="25.95" hidden="false" customHeight="true" outlineLevel="0" collapsed="false">
      <c r="A4" s="162" t="n">
        <v>4</v>
      </c>
      <c r="B4" s="163" t="s">
        <v>394</v>
      </c>
      <c r="C4" s="164" t="s">
        <v>671</v>
      </c>
      <c r="D4" s="164"/>
      <c r="E4" s="164"/>
      <c r="F4" s="164"/>
      <c r="G4" s="164"/>
      <c r="H4" s="164"/>
      <c r="I4" s="164"/>
      <c r="J4" s="164"/>
      <c r="K4" s="164"/>
    </row>
    <row r="5" s="165" customFormat="true" ht="21"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672</v>
      </c>
      <c r="D7" s="172"/>
      <c r="E7" s="172"/>
      <c r="F7" s="172"/>
      <c r="G7" s="172"/>
      <c r="H7" s="172"/>
      <c r="I7" s="172"/>
      <c r="J7" s="172"/>
      <c r="K7" s="172"/>
    </row>
    <row r="8" s="165" customFormat="true" ht="101.4" hidden="false" customHeight="true" outlineLevel="0" collapsed="false">
      <c r="A8" s="168" t="n">
        <v>8</v>
      </c>
      <c r="B8" s="169" t="s">
        <v>297</v>
      </c>
      <c r="C8" s="184" t="s">
        <v>673</v>
      </c>
      <c r="D8" s="184" t="s">
        <v>400</v>
      </c>
      <c r="E8" s="184" t="s">
        <v>400</v>
      </c>
      <c r="F8" s="184" t="s">
        <v>400</v>
      </c>
      <c r="G8" s="184" t="s">
        <v>400</v>
      </c>
      <c r="H8" s="184" t="s">
        <v>400</v>
      </c>
      <c r="I8" s="184" t="s">
        <v>400</v>
      </c>
      <c r="J8" s="184" t="s">
        <v>400</v>
      </c>
      <c r="K8" s="184" t="s">
        <v>400</v>
      </c>
    </row>
    <row r="9" s="165" customFormat="true" ht="17.4" hidden="false" customHeight="true" outlineLevel="0" collapsed="false">
      <c r="A9" s="168" t="n">
        <v>9</v>
      </c>
      <c r="B9" s="169" t="s">
        <v>299</v>
      </c>
      <c r="C9" s="237" t="s">
        <v>540</v>
      </c>
      <c r="D9" s="237"/>
      <c r="E9" s="237"/>
      <c r="F9" s="237"/>
      <c r="G9" s="135" t="s">
        <v>301</v>
      </c>
      <c r="H9" s="135"/>
      <c r="I9" s="172" t="n">
        <v>0.5</v>
      </c>
      <c r="J9" s="172"/>
      <c r="K9" s="172"/>
      <c r="N9" s="173"/>
      <c r="O9" s="173"/>
      <c r="P9" s="173"/>
      <c r="Q9" s="173"/>
      <c r="R9" s="173"/>
      <c r="S9" s="173"/>
      <c r="T9" s="173"/>
      <c r="U9" s="173"/>
      <c r="V9" s="173"/>
    </row>
    <row r="10" s="165" customFormat="true" ht="100.95" hidden="false" customHeight="true" outlineLevel="0" collapsed="false">
      <c r="A10" s="168"/>
      <c r="B10" s="169"/>
      <c r="C10" s="237"/>
      <c r="D10" s="237"/>
      <c r="E10" s="237"/>
      <c r="F10" s="237"/>
      <c r="G10" s="135" t="s">
        <v>303</v>
      </c>
      <c r="H10" s="135"/>
      <c r="I10" s="174" t="s">
        <v>674</v>
      </c>
      <c r="J10" s="174"/>
      <c r="K10" s="174"/>
      <c r="N10" s="173"/>
      <c r="O10" s="173"/>
      <c r="P10" s="173"/>
      <c r="Q10" s="173"/>
      <c r="R10" s="173"/>
      <c r="S10" s="173"/>
      <c r="T10" s="173"/>
      <c r="U10" s="173"/>
      <c r="V10" s="173"/>
    </row>
    <row r="11" s="165" customFormat="true" ht="18.6" hidden="false" customHeight="true" outlineLevel="0" collapsed="false">
      <c r="A11" s="168"/>
      <c r="B11" s="169"/>
      <c r="C11" s="237" t="s">
        <v>403</v>
      </c>
      <c r="D11" s="237"/>
      <c r="E11" s="237"/>
      <c r="F11" s="237"/>
      <c r="G11" s="135" t="s">
        <v>301</v>
      </c>
      <c r="H11" s="135"/>
      <c r="I11" s="172" t="n">
        <v>0.43</v>
      </c>
      <c r="J11" s="172"/>
      <c r="K11" s="172"/>
      <c r="N11" s="173"/>
      <c r="O11" s="173"/>
      <c r="P11" s="173"/>
      <c r="Q11" s="173"/>
      <c r="R11" s="173"/>
      <c r="S11" s="173"/>
      <c r="T11" s="173"/>
      <c r="U11" s="173"/>
      <c r="V11" s="173"/>
    </row>
    <row r="12" s="165" customFormat="true" ht="112.95" hidden="false" customHeight="true" outlineLevel="0" collapsed="false">
      <c r="A12" s="168"/>
      <c r="B12" s="169"/>
      <c r="C12" s="237"/>
      <c r="D12" s="237"/>
      <c r="E12" s="237"/>
      <c r="F12" s="237"/>
      <c r="G12" s="135" t="s">
        <v>303</v>
      </c>
      <c r="H12" s="135"/>
      <c r="I12" s="174" t="s">
        <v>675</v>
      </c>
      <c r="J12" s="174"/>
      <c r="K12" s="174"/>
      <c r="N12" s="173"/>
      <c r="O12" s="173"/>
      <c r="P12" s="173"/>
      <c r="Q12" s="173"/>
      <c r="R12" s="173"/>
      <c r="S12" s="173"/>
      <c r="T12" s="173"/>
      <c r="U12" s="173"/>
      <c r="V12" s="173"/>
    </row>
    <row r="13" s="165" customFormat="true" ht="18.6" hidden="false" customHeight="true" outlineLevel="0" collapsed="false">
      <c r="A13" s="168"/>
      <c r="B13" s="169"/>
      <c r="C13" s="237" t="s">
        <v>313</v>
      </c>
      <c r="D13" s="237"/>
      <c r="E13" s="237"/>
      <c r="F13" s="237"/>
      <c r="G13" s="135" t="s">
        <v>301</v>
      </c>
      <c r="H13" s="135"/>
      <c r="I13" s="172" t="n">
        <v>0.43</v>
      </c>
      <c r="J13" s="172"/>
      <c r="K13" s="172"/>
    </row>
    <row r="14" s="165" customFormat="true" ht="110.4" hidden="false" customHeight="true" outlineLevel="0" collapsed="false">
      <c r="A14" s="168"/>
      <c r="B14" s="169"/>
      <c r="C14" s="237"/>
      <c r="D14" s="237"/>
      <c r="E14" s="237"/>
      <c r="F14" s="237"/>
      <c r="G14" s="135" t="s">
        <v>303</v>
      </c>
      <c r="H14" s="135"/>
      <c r="I14" s="174" t="s">
        <v>675</v>
      </c>
      <c r="J14" s="174"/>
      <c r="K14" s="174"/>
    </row>
    <row r="15" s="165" customFormat="true" ht="18.6" hidden="false" customHeight="true" outlineLevel="0" collapsed="false">
      <c r="A15" s="168"/>
      <c r="B15" s="169"/>
      <c r="C15" s="237" t="s">
        <v>676</v>
      </c>
      <c r="D15" s="237"/>
      <c r="E15" s="237"/>
      <c r="F15" s="237"/>
      <c r="G15" s="135" t="s">
        <v>301</v>
      </c>
      <c r="H15" s="135"/>
      <c r="I15" s="172" t="n">
        <v>0.43</v>
      </c>
      <c r="J15" s="172"/>
      <c r="K15" s="172"/>
    </row>
    <row r="16" s="165" customFormat="true" ht="115.95" hidden="false" customHeight="true" outlineLevel="0" collapsed="false">
      <c r="A16" s="168"/>
      <c r="B16" s="169"/>
      <c r="C16" s="237"/>
      <c r="D16" s="237"/>
      <c r="E16" s="237"/>
      <c r="F16" s="237"/>
      <c r="G16" s="135" t="s">
        <v>303</v>
      </c>
      <c r="H16" s="135"/>
      <c r="I16" s="174" t="s">
        <v>320</v>
      </c>
      <c r="J16" s="174"/>
      <c r="K16" s="174"/>
    </row>
    <row r="17" s="165" customFormat="true" ht="21.6" hidden="false" customHeight="true" outlineLevel="0" collapsed="false">
      <c r="A17" s="168"/>
      <c r="B17" s="169"/>
      <c r="C17" s="237" t="s">
        <v>493</v>
      </c>
      <c r="D17" s="237"/>
      <c r="E17" s="237"/>
      <c r="F17" s="237"/>
      <c r="G17" s="135" t="s">
        <v>301</v>
      </c>
      <c r="H17" s="135"/>
      <c r="I17" s="172" t="s">
        <v>302</v>
      </c>
      <c r="J17" s="172"/>
      <c r="K17" s="172"/>
    </row>
    <row r="18" s="165" customFormat="true" ht="115.95" hidden="false" customHeight="true" outlineLevel="0" collapsed="false">
      <c r="A18" s="168"/>
      <c r="B18" s="169"/>
      <c r="C18" s="237"/>
      <c r="D18" s="237"/>
      <c r="E18" s="237"/>
      <c r="F18" s="237"/>
      <c r="G18" s="135" t="s">
        <v>303</v>
      </c>
      <c r="H18" s="135"/>
      <c r="I18" s="174" t="s">
        <v>310</v>
      </c>
      <c r="J18" s="174"/>
      <c r="K18" s="174"/>
    </row>
    <row r="19" s="165" customFormat="true" ht="21" hidden="false" customHeight="true" outlineLevel="0" collapsed="false">
      <c r="A19" s="168"/>
      <c r="B19" s="169"/>
      <c r="C19" s="237" t="s">
        <v>317</v>
      </c>
      <c r="D19" s="237"/>
      <c r="E19" s="237"/>
      <c r="F19" s="237"/>
      <c r="G19" s="135" t="s">
        <v>301</v>
      </c>
      <c r="H19" s="135"/>
      <c r="I19" s="172" t="n">
        <v>0.43</v>
      </c>
      <c r="J19" s="172"/>
      <c r="K19" s="172"/>
    </row>
    <row r="20" s="165" customFormat="true" ht="120" hidden="false" customHeight="true" outlineLevel="0" collapsed="false">
      <c r="A20" s="168"/>
      <c r="B20" s="169"/>
      <c r="C20" s="237"/>
      <c r="D20" s="237"/>
      <c r="E20" s="237"/>
      <c r="F20" s="237"/>
      <c r="G20" s="135" t="s">
        <v>303</v>
      </c>
      <c r="H20" s="135"/>
      <c r="I20" s="174" t="s">
        <v>675</v>
      </c>
      <c r="J20" s="174"/>
      <c r="K20" s="174"/>
    </row>
    <row r="21" s="165" customFormat="true" ht="25.95" hidden="false" customHeight="true" outlineLevel="0" collapsed="false">
      <c r="A21" s="168" t="n">
        <v>10</v>
      </c>
      <c r="B21" s="169" t="s">
        <v>322</v>
      </c>
      <c r="C21" s="166" t="s">
        <v>323</v>
      </c>
      <c r="D21" s="166"/>
      <c r="E21" s="166"/>
      <c r="F21" s="166"/>
      <c r="G21" s="166"/>
      <c r="H21" s="166"/>
      <c r="I21" s="166"/>
      <c r="J21" s="166"/>
      <c r="K21" s="166"/>
    </row>
    <row r="22" s="165" customFormat="true" ht="25.2" hidden="false" customHeight="true" outlineLevel="0" collapsed="false">
      <c r="A22" s="168" t="n">
        <v>11</v>
      </c>
      <c r="B22" s="169" t="s">
        <v>324</v>
      </c>
      <c r="C22" s="164"/>
      <c r="D22" s="164"/>
      <c r="E22" s="164"/>
      <c r="F22" s="164"/>
      <c r="G22" s="164"/>
      <c r="H22" s="164"/>
      <c r="I22" s="164"/>
      <c r="J22" s="164"/>
      <c r="K22" s="164"/>
    </row>
    <row r="23" s="165" customFormat="true" ht="35.4" hidden="false" customHeight="true" outlineLevel="0" collapsed="false">
      <c r="A23" s="168" t="n">
        <v>12</v>
      </c>
      <c r="B23" s="169" t="s">
        <v>465</v>
      </c>
      <c r="C23" s="164" t="s">
        <v>326</v>
      </c>
      <c r="D23" s="164"/>
      <c r="E23" s="164"/>
      <c r="F23" s="164"/>
      <c r="G23" s="164"/>
      <c r="H23" s="164"/>
      <c r="I23" s="164"/>
      <c r="J23" s="164"/>
      <c r="K23" s="164"/>
    </row>
    <row r="24" s="165" customFormat="true" ht="40.95" hidden="false" customHeight="true" outlineLevel="0" collapsed="false">
      <c r="A24" s="168" t="n">
        <v>13</v>
      </c>
      <c r="B24" s="169" t="s">
        <v>327</v>
      </c>
      <c r="C24" s="164" t="n">
        <v>1</v>
      </c>
      <c r="D24" s="164"/>
      <c r="E24" s="164"/>
      <c r="F24" s="164"/>
      <c r="G24" s="164"/>
      <c r="H24" s="164"/>
      <c r="I24" s="164"/>
      <c r="J24" s="164"/>
      <c r="K24" s="164"/>
    </row>
    <row r="25" s="165" customFormat="true" ht="29.4" hidden="false" customHeight="true" outlineLevel="0" collapsed="false">
      <c r="A25" s="168" t="n">
        <v>14</v>
      </c>
      <c r="B25" s="169" t="s">
        <v>328</v>
      </c>
      <c r="C25" s="166" t="s">
        <v>593</v>
      </c>
      <c r="D25" s="166" t="s">
        <v>497</v>
      </c>
      <c r="E25" s="166" t="s">
        <v>497</v>
      </c>
      <c r="F25" s="166" t="s">
        <v>497</v>
      </c>
      <c r="G25" s="166" t="s">
        <v>497</v>
      </c>
      <c r="H25" s="166" t="s">
        <v>497</v>
      </c>
      <c r="I25" s="166" t="s">
        <v>497</v>
      </c>
      <c r="J25" s="166" t="s">
        <v>497</v>
      </c>
      <c r="K25" s="166" t="s">
        <v>497</v>
      </c>
    </row>
    <row r="26" s="165" customFormat="true" ht="55.95" hidden="false" customHeight="true" outlineLevel="0" collapsed="false">
      <c r="A26" s="168" t="n">
        <v>15</v>
      </c>
      <c r="B26" s="169" t="s">
        <v>330</v>
      </c>
      <c r="C26" s="184" t="s">
        <v>677</v>
      </c>
      <c r="D26" s="184" t="s">
        <v>410</v>
      </c>
      <c r="E26" s="184" t="s">
        <v>410</v>
      </c>
      <c r="F26" s="184" t="s">
        <v>410</v>
      </c>
      <c r="G26" s="184" t="s">
        <v>410</v>
      </c>
      <c r="H26" s="184" t="s">
        <v>410</v>
      </c>
      <c r="I26" s="184" t="s">
        <v>410</v>
      </c>
      <c r="J26" s="184" t="s">
        <v>410</v>
      </c>
      <c r="K26" s="184" t="s">
        <v>410</v>
      </c>
    </row>
    <row r="27" s="165" customFormat="true" ht="25.2" hidden="false" customHeight="true" outlineLevel="0" collapsed="false">
      <c r="A27" s="168" t="n">
        <v>16</v>
      </c>
      <c r="B27" s="169" t="s">
        <v>332</v>
      </c>
      <c r="C27" s="176" t="n">
        <v>0.43</v>
      </c>
      <c r="D27" s="176"/>
      <c r="E27" s="176"/>
      <c r="F27" s="207" t="s">
        <v>333</v>
      </c>
      <c r="G27" s="207"/>
      <c r="H27" s="207"/>
      <c r="I27" s="207"/>
      <c r="J27" s="177" t="n">
        <v>0</v>
      </c>
      <c r="K27" s="177"/>
    </row>
    <row r="28" s="165" customFormat="true" ht="25.2" hidden="false" customHeight="true" outlineLevel="0" collapsed="false">
      <c r="A28" s="168"/>
      <c r="B28" s="169"/>
      <c r="C28" s="176"/>
      <c r="D28" s="176"/>
      <c r="E28" s="176"/>
      <c r="F28" s="207" t="s">
        <v>334</v>
      </c>
      <c r="G28" s="207"/>
      <c r="H28" s="207"/>
      <c r="I28" s="207"/>
      <c r="J28" s="177" t="n">
        <v>0.43</v>
      </c>
      <c r="K28" s="177"/>
    </row>
    <row r="29" s="165" customFormat="true" ht="25.2" hidden="false" customHeight="true" outlineLevel="0" collapsed="false">
      <c r="A29" s="168" t="n">
        <v>17</v>
      </c>
      <c r="B29" s="169" t="s">
        <v>335</v>
      </c>
      <c r="C29" s="176" t="n">
        <v>0</v>
      </c>
      <c r="D29" s="176"/>
      <c r="E29" s="176"/>
      <c r="F29" s="207" t="s">
        <v>336</v>
      </c>
      <c r="G29" s="207"/>
      <c r="H29" s="207"/>
      <c r="I29" s="207"/>
      <c r="J29" s="177" t="n">
        <v>0</v>
      </c>
      <c r="K29" s="177"/>
    </row>
    <row r="30" s="165" customFormat="true" ht="25.2" hidden="false" customHeight="true" outlineLevel="0" collapsed="false">
      <c r="A30" s="168"/>
      <c r="B30" s="169"/>
      <c r="C30" s="176"/>
      <c r="D30" s="176"/>
      <c r="E30" s="176"/>
      <c r="F30" s="207" t="s">
        <v>337</v>
      </c>
      <c r="G30" s="207"/>
      <c r="H30" s="207"/>
      <c r="I30" s="207"/>
      <c r="J30" s="177" t="n">
        <v>0</v>
      </c>
      <c r="K30" s="177"/>
    </row>
    <row r="31" s="165" customFormat="true" ht="55.2" hidden="false" customHeight="true" outlineLevel="0" collapsed="false">
      <c r="A31" s="168" t="n">
        <v>18</v>
      </c>
      <c r="B31" s="169" t="s">
        <v>338</v>
      </c>
      <c r="C31" s="179" t="s">
        <v>339</v>
      </c>
      <c r="D31" s="247" t="s">
        <v>678</v>
      </c>
      <c r="E31" s="247"/>
      <c r="F31" s="247"/>
      <c r="G31" s="247"/>
      <c r="H31" s="247"/>
      <c r="I31" s="247"/>
      <c r="J31" s="247"/>
      <c r="K31" s="247"/>
    </row>
    <row r="32" s="165" customFormat="true" ht="73.95" hidden="false" customHeight="true" outlineLevel="0" collapsed="false">
      <c r="A32" s="168"/>
      <c r="B32" s="169"/>
      <c r="C32" s="179" t="s">
        <v>341</v>
      </c>
      <c r="D32" s="247" t="s">
        <v>315</v>
      </c>
      <c r="E32" s="247"/>
      <c r="F32" s="247"/>
      <c r="G32" s="247"/>
      <c r="H32" s="247"/>
      <c r="I32" s="247"/>
      <c r="J32" s="247"/>
      <c r="K32" s="247"/>
    </row>
    <row r="33" s="165" customFormat="true" ht="91.95" hidden="false" customHeight="true" outlineLevel="0" collapsed="false">
      <c r="A33" s="168"/>
      <c r="B33" s="169"/>
      <c r="C33" s="179" t="s">
        <v>342</v>
      </c>
      <c r="D33" s="182" t="s">
        <v>679</v>
      </c>
      <c r="E33" s="182"/>
      <c r="F33" s="182"/>
      <c r="G33" s="182"/>
      <c r="H33" s="182"/>
      <c r="I33" s="182"/>
      <c r="J33" s="182"/>
      <c r="K33" s="182"/>
    </row>
    <row r="34" s="165" customFormat="true" ht="25.2" hidden="false" customHeight="true" outlineLevel="0" collapsed="false">
      <c r="A34" s="168" t="n">
        <v>19</v>
      </c>
      <c r="B34" s="169" t="s">
        <v>344</v>
      </c>
      <c r="C34" s="181" t="s">
        <v>345</v>
      </c>
      <c r="D34" s="181"/>
      <c r="E34" s="181"/>
      <c r="F34" s="181"/>
      <c r="G34" s="181"/>
      <c r="H34" s="181"/>
      <c r="I34" s="181"/>
      <c r="J34" s="181"/>
      <c r="K34" s="181"/>
    </row>
    <row r="35" s="165" customFormat="true" ht="111" hidden="false" customHeight="true" outlineLevel="0" collapsed="false">
      <c r="A35" s="168" t="n">
        <v>20</v>
      </c>
      <c r="B35" s="169" t="s">
        <v>346</v>
      </c>
      <c r="C35" s="184" t="s">
        <v>673</v>
      </c>
      <c r="D35" s="184" t="s">
        <v>400</v>
      </c>
      <c r="E35" s="184" t="s">
        <v>400</v>
      </c>
      <c r="F35" s="184" t="s">
        <v>400</v>
      </c>
      <c r="G35" s="184" t="s">
        <v>400</v>
      </c>
      <c r="H35" s="184" t="s">
        <v>400</v>
      </c>
      <c r="I35" s="184" t="s">
        <v>400</v>
      </c>
      <c r="J35" s="184" t="s">
        <v>400</v>
      </c>
      <c r="K35" s="184" t="s">
        <v>400</v>
      </c>
    </row>
    <row r="36" s="165" customFormat="true" ht="24" hidden="false" customHeight="true" outlineLevel="0" collapsed="false">
      <c r="A36" s="168" t="n">
        <v>21</v>
      </c>
      <c r="B36" s="169" t="s">
        <v>348</v>
      </c>
      <c r="C36" s="164"/>
      <c r="D36" s="164"/>
      <c r="E36" s="164"/>
      <c r="F36" s="164"/>
      <c r="G36" s="164"/>
      <c r="H36" s="164"/>
      <c r="I36" s="164"/>
      <c r="J36" s="164"/>
      <c r="K36" s="164"/>
    </row>
    <row r="37" s="165" customFormat="true" ht="25.95" hidden="false" customHeight="true" outlineLevel="0" collapsed="false">
      <c r="A37" s="168" t="n">
        <v>22</v>
      </c>
      <c r="B37" s="169" t="s">
        <v>349</v>
      </c>
      <c r="C37" s="214"/>
      <c r="D37" s="214"/>
      <c r="E37" s="214"/>
      <c r="F37" s="214"/>
      <c r="G37" s="214"/>
      <c r="H37" s="214"/>
      <c r="I37" s="214"/>
      <c r="J37" s="214"/>
      <c r="K37" s="214"/>
    </row>
    <row r="38" s="165" customFormat="true" ht="28.5" hidden="false" customHeight="true" outlineLevel="0" collapsed="false">
      <c r="A38" s="168" t="n">
        <v>23</v>
      </c>
      <c r="B38" s="169" t="s">
        <v>667</v>
      </c>
      <c r="C38" s="183" t="s">
        <v>351</v>
      </c>
      <c r="D38" s="183"/>
      <c r="E38" s="184" t="s">
        <v>31</v>
      </c>
      <c r="F38" s="184"/>
      <c r="G38" s="184"/>
      <c r="H38" s="184"/>
      <c r="I38" s="184"/>
      <c r="J38" s="184"/>
      <c r="K38" s="184"/>
    </row>
    <row r="39" s="165" customFormat="true" ht="69" hidden="false" customHeight="true" outlineLevel="0" collapsed="false">
      <c r="A39" s="168"/>
      <c r="B39" s="169"/>
      <c r="C39" s="183" t="s">
        <v>352</v>
      </c>
      <c r="D39" s="183"/>
      <c r="E39" s="184" t="s">
        <v>503</v>
      </c>
      <c r="F39" s="184"/>
      <c r="G39" s="184"/>
      <c r="H39" s="184"/>
      <c r="I39" s="184"/>
      <c r="J39" s="184"/>
      <c r="K39" s="184"/>
    </row>
    <row r="40" s="165" customFormat="true" ht="57.6" hidden="false" customHeight="true" outlineLevel="0" collapsed="false">
      <c r="A40" s="168"/>
      <c r="B40" s="169"/>
      <c r="C40" s="183" t="s">
        <v>354</v>
      </c>
      <c r="D40" s="183"/>
      <c r="E40" s="184" t="s">
        <v>504</v>
      </c>
      <c r="F40" s="184"/>
      <c r="G40" s="184"/>
      <c r="H40" s="184"/>
      <c r="I40" s="184"/>
      <c r="J40" s="184"/>
      <c r="K40" s="184"/>
    </row>
    <row r="41" s="165" customFormat="true" ht="28.5" hidden="false" customHeight="true" outlineLevel="0" collapsed="false">
      <c r="A41" s="168"/>
      <c r="B41" s="169"/>
      <c r="C41" s="183" t="s">
        <v>423</v>
      </c>
      <c r="D41" s="183"/>
      <c r="E41" s="184" t="s">
        <v>505</v>
      </c>
      <c r="F41" s="184"/>
      <c r="G41" s="184"/>
      <c r="H41" s="184"/>
      <c r="I41" s="184"/>
      <c r="J41" s="184"/>
      <c r="K41" s="184"/>
    </row>
    <row r="42" s="165" customFormat="true" ht="35.25" hidden="false" customHeight="true" outlineLevel="0" collapsed="false">
      <c r="A42" s="168"/>
      <c r="B42" s="169"/>
      <c r="C42" s="183" t="s">
        <v>358</v>
      </c>
      <c r="D42" s="183"/>
      <c r="E42" s="184" t="s">
        <v>425</v>
      </c>
      <c r="F42" s="184"/>
      <c r="G42" s="184"/>
      <c r="H42" s="184"/>
      <c r="I42" s="184"/>
      <c r="J42" s="184"/>
      <c r="K42" s="184"/>
    </row>
    <row r="43" s="165" customFormat="true" ht="43.2" hidden="false" customHeight="true" outlineLevel="0" collapsed="false">
      <c r="A43" s="168" t="n">
        <v>24</v>
      </c>
      <c r="B43" s="169" t="s">
        <v>360</v>
      </c>
      <c r="C43" s="189"/>
      <c r="D43" s="189"/>
      <c r="E43" s="189"/>
      <c r="F43" s="189"/>
      <c r="G43" s="189"/>
      <c r="H43" s="189"/>
      <c r="I43" s="189"/>
      <c r="J43" s="189"/>
      <c r="K43" s="189"/>
    </row>
    <row r="44" s="165" customFormat="true" ht="115.5" hidden="false" customHeight="true" outlineLevel="0" collapsed="false">
      <c r="A44" s="190" t="n">
        <v>25</v>
      </c>
      <c r="B44" s="191" t="s">
        <v>426</v>
      </c>
      <c r="C44" s="178" t="s">
        <v>362</v>
      </c>
      <c r="D44" s="249" t="s">
        <v>315</v>
      </c>
      <c r="E44" s="249"/>
      <c r="F44" s="249"/>
      <c r="G44" s="249"/>
      <c r="H44" s="249"/>
      <c r="I44" s="249"/>
      <c r="J44" s="249"/>
      <c r="K44" s="249"/>
    </row>
    <row r="45" s="165" customFormat="true" ht="70.2" hidden="false" customHeight="true" outlineLevel="0" collapsed="false">
      <c r="A45" s="190"/>
      <c r="B45" s="191"/>
      <c r="C45" s="178" t="s">
        <v>363</v>
      </c>
      <c r="D45" s="249" t="s">
        <v>680</v>
      </c>
      <c r="E45" s="249"/>
      <c r="F45" s="249"/>
      <c r="G45" s="249"/>
      <c r="H45" s="249"/>
      <c r="I45" s="249"/>
      <c r="J45" s="249"/>
      <c r="K45" s="249"/>
    </row>
    <row r="46" s="165" customFormat="true" ht="24" hidden="false" customHeight="true" outlineLevel="0" collapsed="false">
      <c r="A46" s="168" t="n">
        <v>26</v>
      </c>
      <c r="B46" s="169" t="s">
        <v>365</v>
      </c>
      <c r="C46" s="193" t="s">
        <v>366</v>
      </c>
      <c r="D46" s="193"/>
      <c r="E46" s="193"/>
      <c r="F46" s="193"/>
      <c r="G46" s="193"/>
      <c r="H46" s="193"/>
      <c r="I46" s="193"/>
      <c r="J46" s="193"/>
      <c r="K46" s="193"/>
    </row>
    <row r="47" s="165" customFormat="true" ht="35.4" hidden="false" customHeight="true" outlineLevel="0" collapsed="false">
      <c r="A47" s="168" t="n">
        <v>27</v>
      </c>
      <c r="B47" s="169" t="s">
        <v>367</v>
      </c>
      <c r="C47" s="178" t="s">
        <v>368</v>
      </c>
      <c r="D47" s="178"/>
      <c r="E47" s="215" t="s">
        <v>366</v>
      </c>
      <c r="F47" s="215"/>
      <c r="G47" s="215"/>
      <c r="H47" s="215"/>
      <c r="I47" s="215"/>
      <c r="J47" s="215"/>
      <c r="K47" s="215"/>
    </row>
    <row r="48" s="165" customFormat="true" ht="53.25" hidden="false" customHeight="true" outlineLevel="0" collapsed="false">
      <c r="A48" s="168"/>
      <c r="B48" s="169"/>
      <c r="C48" s="178" t="s">
        <v>369</v>
      </c>
      <c r="D48" s="178"/>
      <c r="E48" s="215" t="s">
        <v>366</v>
      </c>
      <c r="F48" s="215"/>
      <c r="G48" s="215"/>
      <c r="H48" s="215"/>
      <c r="I48" s="215"/>
      <c r="J48" s="215"/>
      <c r="K48" s="215"/>
    </row>
    <row r="49" s="165" customFormat="true" ht="31.95" hidden="false" customHeight="true" outlineLevel="0" collapsed="false">
      <c r="A49" s="168"/>
      <c r="B49" s="169"/>
      <c r="C49" s="178" t="s">
        <v>370</v>
      </c>
      <c r="D49" s="178"/>
      <c r="E49" s="215" t="s">
        <v>366</v>
      </c>
      <c r="F49" s="215"/>
      <c r="G49" s="215"/>
      <c r="H49" s="215"/>
      <c r="I49" s="215"/>
      <c r="J49" s="215"/>
      <c r="K49" s="215"/>
    </row>
    <row r="50" s="165" customFormat="true" ht="70.95" hidden="false" customHeight="true" outlineLevel="0" collapsed="false">
      <c r="A50" s="168"/>
      <c r="B50" s="169"/>
      <c r="C50" s="178" t="s">
        <v>371</v>
      </c>
      <c r="D50" s="178"/>
      <c r="E50" s="215" t="s">
        <v>366</v>
      </c>
      <c r="F50" s="215"/>
      <c r="G50" s="215"/>
      <c r="H50" s="215"/>
      <c r="I50" s="215"/>
      <c r="J50" s="215"/>
      <c r="K50" s="215"/>
    </row>
    <row r="51" s="165" customFormat="true" ht="45" hidden="false" customHeight="true" outlineLevel="0" collapsed="false">
      <c r="A51" s="168"/>
      <c r="B51" s="169"/>
      <c r="C51" s="178" t="s">
        <v>372</v>
      </c>
      <c r="D51" s="178"/>
      <c r="E51" s="215" t="s">
        <v>366</v>
      </c>
      <c r="F51" s="215"/>
      <c r="G51" s="215"/>
      <c r="H51" s="215"/>
      <c r="I51" s="215"/>
      <c r="J51" s="215"/>
      <c r="K51" s="215"/>
    </row>
    <row r="52" s="165" customFormat="true" ht="111.6" hidden="false" customHeight="true" outlineLevel="0" collapsed="false">
      <c r="A52" s="168"/>
      <c r="B52" s="169"/>
      <c r="C52" s="178" t="s">
        <v>373</v>
      </c>
      <c r="D52" s="178"/>
      <c r="E52" s="215" t="s">
        <v>366</v>
      </c>
      <c r="F52" s="215"/>
      <c r="G52" s="215"/>
      <c r="H52" s="215"/>
      <c r="I52" s="215"/>
      <c r="J52" s="215"/>
      <c r="K52" s="215"/>
    </row>
    <row r="53" s="165" customFormat="true" ht="70.95" hidden="false" customHeight="true" outlineLevel="0" collapsed="false">
      <c r="A53" s="168" t="n">
        <v>28</v>
      </c>
      <c r="B53" s="169" t="s">
        <v>428</v>
      </c>
      <c r="C53" s="178" t="s">
        <v>375</v>
      </c>
      <c r="D53" s="178"/>
      <c r="E53" s="209" t="s">
        <v>31</v>
      </c>
      <c r="F53" s="209"/>
      <c r="G53" s="209"/>
      <c r="H53" s="209"/>
      <c r="I53" s="209"/>
      <c r="J53" s="209"/>
      <c r="K53" s="209"/>
    </row>
    <row r="54" s="165" customFormat="true" ht="39.6" hidden="false" customHeight="true" outlineLevel="0" collapsed="false">
      <c r="A54" s="168"/>
      <c r="B54" s="169"/>
      <c r="C54" s="143" t="s">
        <v>376</v>
      </c>
      <c r="D54" s="143"/>
      <c r="E54" s="209" t="s">
        <v>599</v>
      </c>
      <c r="F54" s="209"/>
      <c r="G54" s="209"/>
      <c r="H54" s="209"/>
      <c r="I54" s="209"/>
      <c r="J54" s="209"/>
      <c r="K54" s="209"/>
    </row>
    <row r="55" s="165" customFormat="true" ht="52.2" hidden="false" customHeight="true" outlineLevel="0" collapsed="false">
      <c r="A55" s="168"/>
      <c r="B55" s="169"/>
      <c r="C55" s="143" t="s">
        <v>378</v>
      </c>
      <c r="D55" s="143"/>
      <c r="E55" s="209" t="s">
        <v>681</v>
      </c>
      <c r="F55" s="209"/>
      <c r="G55" s="209"/>
      <c r="H55" s="209"/>
      <c r="I55" s="209"/>
      <c r="J55" s="209"/>
      <c r="K55" s="209"/>
    </row>
    <row r="56" s="165" customFormat="true" ht="43.2" hidden="false" customHeight="true" outlineLevel="0" collapsed="false">
      <c r="A56" s="168"/>
      <c r="B56" s="169"/>
      <c r="C56" s="143" t="s">
        <v>380</v>
      </c>
      <c r="D56" s="143"/>
      <c r="E56" s="209" t="n">
        <v>0.43</v>
      </c>
      <c r="F56" s="209"/>
      <c r="G56" s="209"/>
      <c r="H56" s="209"/>
      <c r="I56" s="209"/>
      <c r="J56" s="209"/>
      <c r="K56" s="209"/>
    </row>
    <row r="57" s="165" customFormat="true" ht="27.6" hidden="false" customHeight="true" outlineLevel="0" collapsed="false">
      <c r="A57" s="168"/>
      <c r="B57" s="169"/>
      <c r="C57" s="143" t="s">
        <v>381</v>
      </c>
      <c r="D57" s="143"/>
      <c r="E57" s="209" t="s">
        <v>682</v>
      </c>
      <c r="F57" s="209"/>
      <c r="G57" s="209"/>
      <c r="H57" s="209"/>
      <c r="I57" s="209"/>
      <c r="J57" s="209"/>
      <c r="K57" s="209"/>
    </row>
    <row r="58" s="165" customFormat="true" ht="50.4" hidden="false" customHeight="true" outlineLevel="0" collapsed="false">
      <c r="A58" s="168"/>
      <c r="B58" s="169"/>
      <c r="C58" s="143" t="s">
        <v>382</v>
      </c>
      <c r="D58" s="143"/>
      <c r="E58" s="209" t="s">
        <v>683</v>
      </c>
      <c r="F58" s="209"/>
      <c r="G58" s="209"/>
      <c r="H58" s="209"/>
      <c r="I58" s="209"/>
      <c r="J58" s="209"/>
      <c r="K58" s="209"/>
    </row>
    <row r="59" s="165" customFormat="true" ht="105.75" hidden="false" customHeight="true" outlineLevel="0" collapsed="false">
      <c r="A59" s="168"/>
      <c r="B59" s="169"/>
      <c r="C59" s="155" t="s">
        <v>383</v>
      </c>
      <c r="D59" s="155"/>
      <c r="E59" s="271" t="s">
        <v>684</v>
      </c>
      <c r="F59" s="271"/>
      <c r="G59" s="271"/>
      <c r="H59" s="271"/>
      <c r="I59" s="271"/>
      <c r="J59" s="271"/>
      <c r="K59" s="271"/>
    </row>
    <row r="60" s="165" customFormat="true" ht="44.4" hidden="false" customHeight="true" outlineLevel="0" collapsed="false">
      <c r="A60" s="168" t="n">
        <v>29</v>
      </c>
      <c r="B60" s="169" t="s">
        <v>385</v>
      </c>
      <c r="C60" s="143" t="s">
        <v>386</v>
      </c>
      <c r="D60" s="143"/>
      <c r="E60" s="195"/>
      <c r="F60" s="195"/>
      <c r="G60" s="195"/>
      <c r="H60" s="195"/>
      <c r="I60" s="195"/>
      <c r="J60" s="195"/>
      <c r="K60" s="195"/>
    </row>
    <row r="61" s="165" customFormat="true" ht="61.95" hidden="false" customHeight="true" outlineLevel="0" collapsed="false">
      <c r="A61" s="168"/>
      <c r="B61" s="169"/>
      <c r="C61" s="143" t="s">
        <v>387</v>
      </c>
      <c r="D61" s="143"/>
      <c r="E61" s="164"/>
      <c r="F61" s="164"/>
      <c r="G61" s="164"/>
      <c r="H61" s="164"/>
      <c r="I61" s="164"/>
      <c r="J61" s="164"/>
      <c r="K61" s="164"/>
    </row>
    <row r="62" s="165" customFormat="true" ht="52.2" hidden="false" customHeight="true" outlineLevel="0" collapsed="false">
      <c r="A62" s="168"/>
      <c r="B62" s="169"/>
      <c r="C62" s="143" t="s">
        <v>388</v>
      </c>
      <c r="D62" s="143"/>
      <c r="E62" s="230"/>
      <c r="F62" s="230"/>
      <c r="G62" s="230"/>
      <c r="H62" s="230"/>
      <c r="I62" s="230"/>
      <c r="J62" s="230"/>
      <c r="K62" s="230"/>
    </row>
    <row r="63" s="165" customFormat="true" ht="63.75" hidden="false" customHeight="true" outlineLevel="0" collapsed="false">
      <c r="A63" s="168"/>
      <c r="B63" s="169"/>
      <c r="C63" s="143" t="s">
        <v>389</v>
      </c>
      <c r="D63" s="143"/>
      <c r="E63" s="230"/>
      <c r="F63" s="230"/>
      <c r="G63" s="230"/>
      <c r="H63" s="230"/>
      <c r="I63" s="230"/>
      <c r="J63" s="230"/>
      <c r="K63" s="230"/>
    </row>
    <row r="64" customFormat="false" ht="13.8" hidden="false" customHeight="false" outlineLevel="0" collapsed="false">
      <c r="L64" s="165"/>
    </row>
    <row r="65" customFormat="false" ht="13.8" hidden="false" customHeight="false" outlineLevel="0" collapsed="false">
      <c r="B65" s="123" t="s">
        <v>390</v>
      </c>
      <c r="C65" s="124"/>
      <c r="D65" s="125"/>
      <c r="E65" s="125"/>
      <c r="F65" s="125"/>
      <c r="G65" s="125"/>
      <c r="H65" s="125"/>
      <c r="I65" s="125"/>
      <c r="J65" s="125"/>
      <c r="K65" s="125"/>
    </row>
    <row r="66" customFormat="false" ht="12.75" hidden="false" customHeight="true" outlineLevel="0" collapsed="false">
      <c r="B66" s="123" t="s">
        <v>391</v>
      </c>
      <c r="C66" s="123"/>
      <c r="D66" s="123"/>
      <c r="E66" s="123"/>
      <c r="F66" s="123"/>
      <c r="G66" s="123"/>
      <c r="H66" s="123"/>
      <c r="I66" s="123"/>
      <c r="J66" s="123"/>
      <c r="K66" s="123"/>
    </row>
    <row r="67" customFormat="false" ht="12.75" hidden="false" customHeight="true" outlineLevel="0" collapsed="false">
      <c r="B67" s="123" t="s">
        <v>392</v>
      </c>
      <c r="C67" s="220"/>
      <c r="D67" s="220"/>
      <c r="E67" s="220"/>
      <c r="F67" s="220"/>
      <c r="G67" s="220"/>
      <c r="H67" s="220"/>
      <c r="I67" s="220"/>
      <c r="J67" s="220"/>
      <c r="K67" s="220"/>
    </row>
    <row r="68" customFormat="false" ht="13.8" hidden="false" customHeight="false" outlineLevel="0" collapsed="false">
      <c r="B68" s="123" t="s">
        <v>649</v>
      </c>
      <c r="C68" s="124"/>
      <c r="D68" s="125"/>
      <c r="E68" s="125"/>
      <c r="F68" s="125"/>
      <c r="G68" s="125"/>
      <c r="H68" s="125"/>
      <c r="I68" s="125"/>
      <c r="J68" s="125"/>
      <c r="K68" s="125"/>
    </row>
    <row r="76" customFormat="false" ht="13.8" hidden="false" customHeight="false" outlineLevel="0" collapsed="false">
      <c r="A76" s="255"/>
      <c r="B76" s="256"/>
      <c r="C76" s="203"/>
    </row>
    <row r="77" customFormat="false" ht="13.8" hidden="false" customHeight="false" outlineLevel="0" collapsed="false">
      <c r="A77" s="198"/>
      <c r="B77" s="199"/>
      <c r="C77" s="203"/>
    </row>
    <row r="78" customFormat="false" ht="13.8" hidden="false" customHeight="false" outlineLevel="0" collapsed="false">
      <c r="A78" s="198"/>
      <c r="B78" s="199"/>
      <c r="C78" s="221"/>
    </row>
    <row r="79" customFormat="false" ht="13.8" hidden="false" customHeight="false" outlineLevel="0" collapsed="false">
      <c r="A79" s="198"/>
      <c r="B79" s="199"/>
      <c r="C79" s="200"/>
    </row>
    <row r="80" customFormat="false" ht="13.8" hidden="false" customHeight="false" outlineLevel="0" collapsed="false">
      <c r="A80" s="198"/>
      <c r="B80" s="199"/>
      <c r="C80" s="222"/>
    </row>
    <row r="81" customFormat="false" ht="13.8" hidden="false" customHeight="false" outlineLevel="0" collapsed="false">
      <c r="A81" s="198"/>
      <c r="B81" s="199"/>
      <c r="C81" s="201"/>
    </row>
    <row r="82" customFormat="false" ht="13.8" hidden="false" customHeight="false" outlineLevel="0" collapsed="false">
      <c r="A82" s="198"/>
      <c r="B82" s="199"/>
      <c r="C82" s="223"/>
    </row>
    <row r="83" customFormat="false" ht="13.8" hidden="false" customHeight="false" outlineLevel="0" collapsed="false">
      <c r="A83" s="198"/>
      <c r="B83" s="199"/>
      <c r="C83" s="201"/>
    </row>
    <row r="84" customFormat="false" ht="13.8" hidden="false" customHeight="false" outlineLevel="0" collapsed="false">
      <c r="A84" s="198"/>
      <c r="B84" s="199"/>
      <c r="C84" s="201"/>
    </row>
    <row r="85" customFormat="false" ht="13.8" hidden="false" customHeight="false" outlineLevel="0" collapsed="false">
      <c r="A85" s="198"/>
      <c r="B85" s="199"/>
      <c r="C85" s="201"/>
    </row>
    <row r="91" customFormat="false" ht="13.8" hidden="false" customHeight="false" outlineLevel="0" collapsed="false">
      <c r="C91" s="202"/>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sheetData>
  <mergeCells count="128">
    <mergeCell ref="C1:K1"/>
    <mergeCell ref="C2:K2"/>
    <mergeCell ref="C3:K3"/>
    <mergeCell ref="C4:K4"/>
    <mergeCell ref="C5:K5"/>
    <mergeCell ref="C6:K6"/>
    <mergeCell ref="C7:K7"/>
    <mergeCell ref="C8:K8"/>
    <mergeCell ref="A9:A20"/>
    <mergeCell ref="B9:B20"/>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K21"/>
    <mergeCell ref="C22:K22"/>
    <mergeCell ref="C23:K23"/>
    <mergeCell ref="C24:K24"/>
    <mergeCell ref="C25:K25"/>
    <mergeCell ref="C26:K26"/>
    <mergeCell ref="A27:A28"/>
    <mergeCell ref="B27:B28"/>
    <mergeCell ref="C27:E28"/>
    <mergeCell ref="F27:I27"/>
    <mergeCell ref="J27:K27"/>
    <mergeCell ref="F28:I28"/>
    <mergeCell ref="J28:K28"/>
    <mergeCell ref="A29:A30"/>
    <mergeCell ref="B29:B30"/>
    <mergeCell ref="C29:E30"/>
    <mergeCell ref="F29:I29"/>
    <mergeCell ref="J29:K29"/>
    <mergeCell ref="F30:I30"/>
    <mergeCell ref="J30:K30"/>
    <mergeCell ref="A31:A33"/>
    <mergeCell ref="B31:B33"/>
    <mergeCell ref="D31:K31"/>
    <mergeCell ref="D32:K32"/>
    <mergeCell ref="D33:K33"/>
    <mergeCell ref="C34:K34"/>
    <mergeCell ref="C35:K35"/>
    <mergeCell ref="C36:K36"/>
    <mergeCell ref="C37:K37"/>
    <mergeCell ref="A38:A42"/>
    <mergeCell ref="B38:B42"/>
    <mergeCell ref="C38:D38"/>
    <mergeCell ref="E38:K38"/>
    <mergeCell ref="C39:D39"/>
    <mergeCell ref="E39:K39"/>
    <mergeCell ref="C40:D40"/>
    <mergeCell ref="E40:K40"/>
    <mergeCell ref="C41:D41"/>
    <mergeCell ref="E41:K41"/>
    <mergeCell ref="C42:D42"/>
    <mergeCell ref="E42:K42"/>
    <mergeCell ref="C43:K43"/>
    <mergeCell ref="A44:A45"/>
    <mergeCell ref="B44:B45"/>
    <mergeCell ref="D44:K44"/>
    <mergeCell ref="D45:K45"/>
    <mergeCell ref="C46:K46"/>
    <mergeCell ref="A47:A52"/>
    <mergeCell ref="B47:B52"/>
    <mergeCell ref="C47:D47"/>
    <mergeCell ref="E47:K47"/>
    <mergeCell ref="C48:D48"/>
    <mergeCell ref="E48:K48"/>
    <mergeCell ref="C49:D49"/>
    <mergeCell ref="E49:K49"/>
    <mergeCell ref="C50:D50"/>
    <mergeCell ref="E50:K50"/>
    <mergeCell ref="C51:D51"/>
    <mergeCell ref="E51:K51"/>
    <mergeCell ref="C52:D52"/>
    <mergeCell ref="E52:K52"/>
    <mergeCell ref="A53:A59"/>
    <mergeCell ref="B53:B59"/>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A60:A63"/>
    <mergeCell ref="B60:B63"/>
    <mergeCell ref="C60:D60"/>
    <mergeCell ref="E60:K60"/>
    <mergeCell ref="C61:D61"/>
    <mergeCell ref="E61:K61"/>
    <mergeCell ref="C62:D62"/>
    <mergeCell ref="E62:K62"/>
    <mergeCell ref="C63:D63"/>
    <mergeCell ref="E63:K63"/>
    <mergeCell ref="B66:K66"/>
  </mergeCells>
  <hyperlinks>
    <hyperlink ref="C1" location="'Перечень ООПТ'!B19" display="Насаждения кедра сибирского "/>
    <hyperlink ref="C9" r:id="rId1"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5" r:id="rId4" display="Паспорт особо охраняемой природной территории регионального значения (памятника природы) Насаждения кедра сибирского"/>
    <hyperlink ref="C17" r:id="rId5"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19" r:id="rId6"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29861111111111" right="0.320138888888889" top="0.340277777777778" bottom="0.30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14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66"/>
    <col collapsed="false" customWidth="true" hidden="false" outlineLevel="0" max="2" min="2" style="158" width="47.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0" min="6" style="160" width="9.11"/>
    <col collapsed="false" customWidth="false" hidden="false" outlineLevel="0" max="11" min="11" style="160" width="11.56"/>
    <col collapsed="false" customWidth="true" hidden="false" outlineLevel="0" max="1025" min="12" style="161" width="9.11"/>
  </cols>
  <sheetData>
    <row r="1" customFormat="false" ht="30" hidden="false" customHeight="true" outlineLevel="0" collapsed="false">
      <c r="A1" s="162" t="n">
        <v>1</v>
      </c>
      <c r="B1" s="163" t="s">
        <v>287</v>
      </c>
      <c r="C1" s="128" t="s">
        <v>51</v>
      </c>
      <c r="D1" s="128"/>
      <c r="E1" s="128"/>
      <c r="F1" s="128"/>
      <c r="G1" s="128"/>
      <c r="H1" s="128"/>
      <c r="I1" s="128"/>
      <c r="J1" s="128"/>
      <c r="K1" s="128"/>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17.4" hidden="false" customHeight="true" outlineLevel="0" collapsed="false">
      <c r="A4" s="162" t="n">
        <v>4</v>
      </c>
      <c r="B4" s="163" t="s">
        <v>394</v>
      </c>
      <c r="C4" s="164" t="s">
        <v>685</v>
      </c>
      <c r="D4" s="164"/>
      <c r="E4" s="164"/>
      <c r="F4" s="164"/>
      <c r="G4" s="164"/>
      <c r="H4" s="164"/>
      <c r="I4" s="164"/>
      <c r="J4" s="164"/>
      <c r="K4" s="164"/>
    </row>
    <row r="5" s="165" customFormat="true" ht="21"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18.2" hidden="false" customHeight="true" outlineLevel="0" collapsed="false">
      <c r="A8" s="168" t="n">
        <v>8</v>
      </c>
      <c r="B8" s="169" t="s">
        <v>297</v>
      </c>
      <c r="C8" s="184" t="s">
        <v>687</v>
      </c>
      <c r="D8" s="184" t="s">
        <v>400</v>
      </c>
      <c r="E8" s="184" t="s">
        <v>400</v>
      </c>
      <c r="F8" s="184" t="s">
        <v>400</v>
      </c>
      <c r="G8" s="184" t="s">
        <v>400</v>
      </c>
      <c r="H8" s="184" t="s">
        <v>400</v>
      </c>
      <c r="I8" s="184" t="s">
        <v>400</v>
      </c>
      <c r="J8" s="184" t="s">
        <v>400</v>
      </c>
      <c r="K8" s="184" t="s">
        <v>400</v>
      </c>
    </row>
    <row r="9" s="165" customFormat="true" ht="22.95" hidden="false" customHeight="true" outlineLevel="0" collapsed="false">
      <c r="A9" s="168" t="n">
        <v>9</v>
      </c>
      <c r="B9" s="169" t="s">
        <v>299</v>
      </c>
      <c r="C9" s="237" t="s">
        <v>688</v>
      </c>
      <c r="D9" s="237"/>
      <c r="E9" s="237"/>
      <c r="F9" s="237"/>
      <c r="G9" s="135" t="s">
        <v>301</v>
      </c>
      <c r="H9" s="135"/>
      <c r="I9" s="245" t="n">
        <v>8.9</v>
      </c>
      <c r="J9" s="245"/>
      <c r="K9" s="245"/>
      <c r="N9" s="173"/>
      <c r="O9" s="173"/>
      <c r="P9" s="173"/>
      <c r="Q9" s="173"/>
      <c r="R9" s="173"/>
      <c r="S9" s="173"/>
      <c r="T9" s="173"/>
      <c r="U9" s="173"/>
      <c r="V9" s="173"/>
    </row>
    <row r="10" s="165" customFormat="true" ht="111" hidden="false" customHeight="true" outlineLevel="0" collapsed="false">
      <c r="A10" s="168"/>
      <c r="B10" s="169"/>
      <c r="C10" s="237"/>
      <c r="D10" s="237"/>
      <c r="E10" s="237"/>
      <c r="F10" s="237"/>
      <c r="G10" s="135" t="s">
        <v>303</v>
      </c>
      <c r="H10" s="135"/>
      <c r="I10" s="237" t="s">
        <v>689</v>
      </c>
      <c r="J10" s="237"/>
      <c r="K10" s="237"/>
      <c r="N10" s="173"/>
      <c r="O10" s="173"/>
      <c r="P10" s="173"/>
      <c r="Q10" s="173"/>
      <c r="R10" s="173"/>
      <c r="S10" s="173"/>
      <c r="T10" s="173"/>
      <c r="U10" s="173"/>
      <c r="V10" s="173"/>
    </row>
    <row r="11" s="165" customFormat="true" ht="34.5" hidden="false" customHeight="true" outlineLevel="0" collapsed="false">
      <c r="A11" s="168"/>
      <c r="B11" s="169"/>
      <c r="C11" s="237" t="s">
        <v>655</v>
      </c>
      <c r="D11" s="237"/>
      <c r="E11" s="237"/>
      <c r="F11" s="237"/>
      <c r="G11" s="135" t="s">
        <v>301</v>
      </c>
      <c r="H11" s="135"/>
      <c r="I11" s="257" t="s">
        <v>690</v>
      </c>
      <c r="J11" s="257"/>
      <c r="K11" s="257"/>
    </row>
    <row r="12" s="165" customFormat="true" ht="154.95" hidden="false" customHeight="true" outlineLevel="0" collapsed="false">
      <c r="A12" s="168"/>
      <c r="B12" s="169"/>
      <c r="C12" s="237"/>
      <c r="D12" s="237"/>
      <c r="E12" s="237"/>
      <c r="F12" s="237"/>
      <c r="G12" s="135" t="s">
        <v>303</v>
      </c>
      <c r="H12" s="135"/>
      <c r="I12" s="237" t="s">
        <v>691</v>
      </c>
      <c r="J12" s="237"/>
      <c r="K12" s="237"/>
    </row>
    <row r="13" s="165" customFormat="true" ht="21.6" hidden="false" customHeight="true" outlineLevel="0" collapsed="false">
      <c r="A13" s="168"/>
      <c r="B13" s="169"/>
      <c r="C13" s="237" t="s">
        <v>540</v>
      </c>
      <c r="D13" s="237"/>
      <c r="E13" s="237"/>
      <c r="F13" s="237"/>
      <c r="G13" s="135" t="s">
        <v>301</v>
      </c>
      <c r="H13" s="135"/>
      <c r="I13" s="257" t="n">
        <v>2.3</v>
      </c>
      <c r="J13" s="257"/>
      <c r="K13" s="257"/>
    </row>
    <row r="14" s="165" customFormat="true" ht="109.2" hidden="false" customHeight="true" outlineLevel="0" collapsed="false">
      <c r="A14" s="168"/>
      <c r="B14" s="169"/>
      <c r="C14" s="237"/>
      <c r="D14" s="237"/>
      <c r="E14" s="237"/>
      <c r="F14" s="237"/>
      <c r="G14" s="135" t="s">
        <v>303</v>
      </c>
      <c r="H14" s="135"/>
      <c r="I14" s="237" t="s">
        <v>692</v>
      </c>
      <c r="J14" s="237"/>
      <c r="K14" s="237"/>
    </row>
    <row r="15" s="165" customFormat="true" ht="19.95" hidden="false" customHeight="true" outlineLevel="0" collapsed="false">
      <c r="A15" s="168"/>
      <c r="B15" s="169"/>
      <c r="C15" s="237" t="s">
        <v>313</v>
      </c>
      <c r="D15" s="237"/>
      <c r="E15" s="237"/>
      <c r="F15" s="237"/>
      <c r="G15" s="135" t="s">
        <v>301</v>
      </c>
      <c r="H15" s="135"/>
      <c r="I15" s="257" t="n">
        <v>1.93</v>
      </c>
      <c r="J15" s="257"/>
      <c r="K15" s="257"/>
    </row>
    <row r="16" s="165" customFormat="true" ht="115.95" hidden="false" customHeight="true" outlineLevel="0" collapsed="false">
      <c r="A16" s="168"/>
      <c r="B16" s="169"/>
      <c r="C16" s="237"/>
      <c r="D16" s="237"/>
      <c r="E16" s="237"/>
      <c r="F16" s="237"/>
      <c r="G16" s="135" t="s">
        <v>303</v>
      </c>
      <c r="H16" s="135"/>
      <c r="I16" s="237" t="s">
        <v>693</v>
      </c>
      <c r="J16" s="237"/>
      <c r="K16" s="237"/>
    </row>
    <row r="17" s="165" customFormat="true" ht="24" hidden="false" customHeight="true" outlineLevel="0" collapsed="false">
      <c r="A17" s="168"/>
      <c r="B17" s="169"/>
      <c r="C17" s="237" t="s">
        <v>403</v>
      </c>
      <c r="D17" s="237"/>
      <c r="E17" s="237"/>
      <c r="F17" s="237"/>
      <c r="G17" s="135" t="s">
        <v>301</v>
      </c>
      <c r="H17" s="135"/>
      <c r="I17" s="257" t="n">
        <v>1.93</v>
      </c>
      <c r="J17" s="257"/>
      <c r="K17" s="257"/>
    </row>
    <row r="18" s="165" customFormat="true" ht="115.95" hidden="false" customHeight="true" outlineLevel="0" collapsed="false">
      <c r="A18" s="168"/>
      <c r="B18" s="169"/>
      <c r="C18" s="237"/>
      <c r="D18" s="237"/>
      <c r="E18" s="237"/>
      <c r="F18" s="237"/>
      <c r="G18" s="135" t="s">
        <v>303</v>
      </c>
      <c r="H18" s="135"/>
      <c r="I18" s="237" t="s">
        <v>693</v>
      </c>
      <c r="J18" s="237"/>
      <c r="K18" s="237"/>
    </row>
    <row r="19" s="165" customFormat="true" ht="17.4" hidden="false" customHeight="true" outlineLevel="0" collapsed="false">
      <c r="A19" s="168"/>
      <c r="B19" s="169"/>
      <c r="C19" s="237" t="s">
        <v>694</v>
      </c>
      <c r="D19" s="237"/>
      <c r="E19" s="237"/>
      <c r="F19" s="237"/>
      <c r="G19" s="135" t="s">
        <v>301</v>
      </c>
      <c r="H19" s="135"/>
      <c r="I19" s="257" t="s">
        <v>695</v>
      </c>
      <c r="J19" s="257"/>
      <c r="K19" s="257"/>
    </row>
    <row r="20" s="165" customFormat="true" ht="127.2" hidden="false" customHeight="true" outlineLevel="0" collapsed="false">
      <c r="A20" s="168"/>
      <c r="B20" s="169"/>
      <c r="C20" s="237"/>
      <c r="D20" s="237"/>
      <c r="E20" s="237"/>
      <c r="F20" s="237"/>
      <c r="G20" s="135" t="s">
        <v>303</v>
      </c>
      <c r="H20" s="135"/>
      <c r="I20" s="272" t="s">
        <v>320</v>
      </c>
      <c r="J20" s="272"/>
      <c r="K20" s="272"/>
    </row>
    <row r="21" s="165" customFormat="true" ht="22.2" hidden="false" customHeight="true" outlineLevel="0" collapsed="false">
      <c r="A21" s="168"/>
      <c r="B21" s="169"/>
      <c r="C21" s="237" t="s">
        <v>493</v>
      </c>
      <c r="D21" s="237"/>
      <c r="E21" s="237"/>
      <c r="F21" s="237"/>
      <c r="G21" s="135" t="s">
        <v>301</v>
      </c>
      <c r="H21" s="135"/>
      <c r="I21" s="258" t="s">
        <v>302</v>
      </c>
      <c r="J21" s="258"/>
      <c r="K21" s="258"/>
    </row>
    <row r="22" s="165" customFormat="true" ht="106.95" hidden="false" customHeight="true" outlineLevel="0" collapsed="false">
      <c r="A22" s="168"/>
      <c r="B22" s="169"/>
      <c r="C22" s="237"/>
      <c r="D22" s="237"/>
      <c r="E22" s="237"/>
      <c r="F22" s="237"/>
      <c r="G22" s="135" t="s">
        <v>303</v>
      </c>
      <c r="H22" s="135"/>
      <c r="I22" s="237" t="s">
        <v>310</v>
      </c>
      <c r="J22" s="237"/>
      <c r="K22" s="237"/>
    </row>
    <row r="23" s="165" customFormat="true" ht="19.95" hidden="false" customHeight="true" outlineLevel="0" collapsed="false">
      <c r="A23" s="168"/>
      <c r="B23" s="169"/>
      <c r="C23" s="237" t="s">
        <v>317</v>
      </c>
      <c r="D23" s="237"/>
      <c r="E23" s="237"/>
      <c r="F23" s="237"/>
      <c r="G23" s="135" t="s">
        <v>301</v>
      </c>
      <c r="H23" s="135"/>
      <c r="I23" s="257" t="s">
        <v>695</v>
      </c>
      <c r="J23" s="257"/>
      <c r="K23" s="257"/>
    </row>
    <row r="24" s="165" customFormat="true" ht="119.4" hidden="false" customHeight="true" outlineLevel="0" collapsed="false">
      <c r="A24" s="168"/>
      <c r="B24" s="169"/>
      <c r="C24" s="237"/>
      <c r="D24" s="237"/>
      <c r="E24" s="237"/>
      <c r="F24" s="237"/>
      <c r="G24" s="135" t="s">
        <v>303</v>
      </c>
      <c r="H24" s="135"/>
      <c r="I24" s="237" t="s">
        <v>693</v>
      </c>
      <c r="J24" s="237"/>
      <c r="K24" s="237"/>
    </row>
    <row r="25" s="165" customFormat="true" ht="29.25" hidden="false" customHeight="true" outlineLevel="0" collapsed="false">
      <c r="A25" s="168" t="n">
        <v>10</v>
      </c>
      <c r="B25" s="169" t="s">
        <v>322</v>
      </c>
      <c r="C25" s="166" t="s">
        <v>696</v>
      </c>
      <c r="D25" s="166" t="s">
        <v>495</v>
      </c>
      <c r="E25" s="166" t="s">
        <v>495</v>
      </c>
      <c r="F25" s="166" t="s">
        <v>495</v>
      </c>
      <c r="G25" s="166" t="s">
        <v>495</v>
      </c>
      <c r="H25" s="166" t="s">
        <v>495</v>
      </c>
      <c r="I25" s="166" t="s">
        <v>495</v>
      </c>
      <c r="J25" s="166" t="s">
        <v>495</v>
      </c>
      <c r="K25" s="166" t="s">
        <v>495</v>
      </c>
    </row>
    <row r="26" s="165" customFormat="true" ht="29.25" hidden="false" customHeight="true" outlineLevel="0" collapsed="false">
      <c r="A26" s="168" t="n">
        <v>11</v>
      </c>
      <c r="B26" s="169" t="s">
        <v>324</v>
      </c>
      <c r="C26" s="164"/>
      <c r="D26" s="164"/>
      <c r="E26" s="164"/>
      <c r="F26" s="164"/>
      <c r="G26" s="164"/>
      <c r="H26" s="164"/>
      <c r="I26" s="164"/>
      <c r="J26" s="164"/>
      <c r="K26" s="164"/>
    </row>
    <row r="27" s="165" customFormat="true" ht="29.4" hidden="false" customHeight="true" outlineLevel="0" collapsed="false">
      <c r="A27" s="168" t="n">
        <v>12</v>
      </c>
      <c r="B27" s="169" t="s">
        <v>465</v>
      </c>
      <c r="C27" s="164" t="s">
        <v>326</v>
      </c>
      <c r="D27" s="164"/>
      <c r="E27" s="164"/>
      <c r="F27" s="164"/>
      <c r="G27" s="164"/>
      <c r="H27" s="164"/>
      <c r="I27" s="164"/>
      <c r="J27" s="164"/>
      <c r="K27" s="164"/>
    </row>
    <row r="28" s="165" customFormat="true" ht="39.6" hidden="false" customHeight="true" outlineLevel="0" collapsed="false">
      <c r="A28" s="168" t="n">
        <v>13</v>
      </c>
      <c r="B28" s="169" t="s">
        <v>327</v>
      </c>
      <c r="C28" s="164" t="n">
        <v>1</v>
      </c>
      <c r="D28" s="164"/>
      <c r="E28" s="164"/>
      <c r="F28" s="164"/>
      <c r="G28" s="164"/>
      <c r="H28" s="164"/>
      <c r="I28" s="164"/>
      <c r="J28" s="164"/>
      <c r="K28" s="164"/>
    </row>
    <row r="29" s="165" customFormat="true" ht="38.4" hidden="false" customHeight="true" outlineLevel="0" collapsed="false">
      <c r="A29" s="168" t="n">
        <v>14</v>
      </c>
      <c r="B29" s="169" t="s">
        <v>328</v>
      </c>
      <c r="C29" s="166" t="s">
        <v>593</v>
      </c>
      <c r="D29" s="166" t="s">
        <v>497</v>
      </c>
      <c r="E29" s="166" t="s">
        <v>497</v>
      </c>
      <c r="F29" s="166" t="s">
        <v>497</v>
      </c>
      <c r="G29" s="166" t="s">
        <v>497</v>
      </c>
      <c r="H29" s="166" t="s">
        <v>497</v>
      </c>
      <c r="I29" s="166" t="s">
        <v>497</v>
      </c>
      <c r="J29" s="166" t="s">
        <v>497</v>
      </c>
      <c r="K29" s="166" t="s">
        <v>497</v>
      </c>
    </row>
    <row r="30" s="165" customFormat="true" ht="39" hidden="false" customHeight="true" outlineLevel="0" collapsed="false">
      <c r="A30" s="168" t="n">
        <v>15</v>
      </c>
      <c r="B30" s="169" t="s">
        <v>330</v>
      </c>
      <c r="C30" s="184" t="s">
        <v>697</v>
      </c>
      <c r="D30" s="184" t="s">
        <v>410</v>
      </c>
      <c r="E30" s="184" t="s">
        <v>410</v>
      </c>
      <c r="F30" s="184" t="s">
        <v>410</v>
      </c>
      <c r="G30" s="184" t="s">
        <v>410</v>
      </c>
      <c r="H30" s="184" t="s">
        <v>410</v>
      </c>
      <c r="I30" s="184" t="s">
        <v>410</v>
      </c>
      <c r="J30" s="184" t="s">
        <v>410</v>
      </c>
      <c r="K30" s="184" t="s">
        <v>410</v>
      </c>
    </row>
    <row r="31" s="165" customFormat="true" ht="30.6" hidden="false" customHeight="true" outlineLevel="0" collapsed="false">
      <c r="A31" s="168" t="n">
        <v>16</v>
      </c>
      <c r="B31" s="169" t="s">
        <v>332</v>
      </c>
      <c r="C31" s="177" t="n">
        <v>1.93</v>
      </c>
      <c r="D31" s="177"/>
      <c r="E31" s="177"/>
      <c r="F31" s="207" t="s">
        <v>333</v>
      </c>
      <c r="G31" s="207"/>
      <c r="H31" s="207"/>
      <c r="I31" s="207"/>
      <c r="J31" s="177" t="n">
        <v>0</v>
      </c>
      <c r="K31" s="177"/>
    </row>
    <row r="32" s="165" customFormat="true" ht="44.4" hidden="false" customHeight="true" outlineLevel="0" collapsed="false">
      <c r="A32" s="168"/>
      <c r="B32" s="169"/>
      <c r="C32" s="177"/>
      <c r="D32" s="177"/>
      <c r="E32" s="177"/>
      <c r="F32" s="207" t="s">
        <v>334</v>
      </c>
      <c r="G32" s="207"/>
      <c r="H32" s="207"/>
      <c r="I32" s="207"/>
      <c r="J32" s="177" t="n">
        <v>1.93</v>
      </c>
      <c r="K32" s="177"/>
    </row>
    <row r="33" s="165" customFormat="true" ht="25.2" hidden="false" customHeight="true" outlineLevel="0" collapsed="false">
      <c r="A33" s="168" t="n">
        <v>17</v>
      </c>
      <c r="B33" s="169" t="s">
        <v>335</v>
      </c>
      <c r="C33" s="177" t="n">
        <v>0</v>
      </c>
      <c r="D33" s="177"/>
      <c r="E33" s="177"/>
      <c r="F33" s="207" t="s">
        <v>336</v>
      </c>
      <c r="G33" s="207"/>
      <c r="H33" s="207"/>
      <c r="I33" s="207"/>
      <c r="J33" s="177" t="n">
        <v>0</v>
      </c>
      <c r="K33" s="177"/>
    </row>
    <row r="34" s="165" customFormat="true" ht="25.2" hidden="false" customHeight="true" outlineLevel="0" collapsed="false">
      <c r="A34" s="168"/>
      <c r="B34" s="169"/>
      <c r="C34" s="177"/>
      <c r="D34" s="177"/>
      <c r="E34" s="177"/>
      <c r="F34" s="207" t="s">
        <v>337</v>
      </c>
      <c r="G34" s="207"/>
      <c r="H34" s="207"/>
      <c r="I34" s="207"/>
      <c r="J34" s="177" t="n">
        <v>0</v>
      </c>
      <c r="K34" s="177"/>
    </row>
    <row r="35" s="165" customFormat="true" ht="61.2" hidden="false" customHeight="true" outlineLevel="0" collapsed="false">
      <c r="A35" s="168" t="n">
        <v>18</v>
      </c>
      <c r="B35" s="169" t="s">
        <v>338</v>
      </c>
      <c r="C35" s="179" t="s">
        <v>339</v>
      </c>
      <c r="D35" s="180" t="s">
        <v>698</v>
      </c>
      <c r="E35" s="180"/>
      <c r="F35" s="180"/>
      <c r="G35" s="180"/>
      <c r="H35" s="180"/>
      <c r="I35" s="180"/>
      <c r="J35" s="180"/>
      <c r="K35" s="180"/>
    </row>
    <row r="36" s="165" customFormat="true" ht="63" hidden="false" customHeight="true" outlineLevel="0" collapsed="false">
      <c r="A36" s="168"/>
      <c r="B36" s="169"/>
      <c r="C36" s="179" t="s">
        <v>341</v>
      </c>
      <c r="D36" s="180" t="s">
        <v>315</v>
      </c>
      <c r="E36" s="180"/>
      <c r="F36" s="180"/>
      <c r="G36" s="180"/>
      <c r="H36" s="180"/>
      <c r="I36" s="180"/>
      <c r="J36" s="180"/>
      <c r="K36" s="180"/>
    </row>
    <row r="37" s="165" customFormat="true" ht="87.6" hidden="false" customHeight="true" outlineLevel="0" collapsed="false">
      <c r="A37" s="168"/>
      <c r="B37" s="169"/>
      <c r="C37" s="179" t="s">
        <v>342</v>
      </c>
      <c r="D37" s="182" t="s">
        <v>699</v>
      </c>
      <c r="E37" s="182"/>
      <c r="F37" s="182"/>
      <c r="G37" s="182"/>
      <c r="H37" s="182"/>
      <c r="I37" s="182"/>
      <c r="J37" s="182"/>
      <c r="K37" s="182"/>
    </row>
    <row r="38" s="165" customFormat="true" ht="25.2" hidden="false" customHeight="true" outlineLevel="0" collapsed="false">
      <c r="A38" s="168" t="n">
        <v>19</v>
      </c>
      <c r="B38" s="169" t="s">
        <v>344</v>
      </c>
      <c r="C38" s="181" t="s">
        <v>345</v>
      </c>
      <c r="D38" s="181"/>
      <c r="E38" s="181"/>
      <c r="F38" s="181"/>
      <c r="G38" s="181"/>
      <c r="H38" s="181"/>
      <c r="I38" s="181"/>
      <c r="J38" s="181"/>
      <c r="K38" s="181"/>
    </row>
    <row r="39" s="165" customFormat="true" ht="147" hidden="false" customHeight="true" outlineLevel="0" collapsed="false">
      <c r="A39" s="168" t="n">
        <v>20</v>
      </c>
      <c r="B39" s="169" t="s">
        <v>346</v>
      </c>
      <c r="C39" s="184" t="s">
        <v>700</v>
      </c>
      <c r="D39" s="184" t="s">
        <v>419</v>
      </c>
      <c r="E39" s="184" t="s">
        <v>419</v>
      </c>
      <c r="F39" s="184" t="s">
        <v>419</v>
      </c>
      <c r="G39" s="184" t="s">
        <v>419</v>
      </c>
      <c r="H39" s="184" t="s">
        <v>419</v>
      </c>
      <c r="I39" s="184" t="s">
        <v>419</v>
      </c>
      <c r="J39" s="184" t="s">
        <v>419</v>
      </c>
      <c r="K39" s="184" t="s">
        <v>419</v>
      </c>
    </row>
    <row r="40" s="165" customFormat="true" ht="24" hidden="false" customHeight="true" outlineLevel="0" collapsed="false">
      <c r="A40" s="168" t="n">
        <v>21</v>
      </c>
      <c r="B40" s="169" t="s">
        <v>348</v>
      </c>
      <c r="C40" s="164"/>
      <c r="D40" s="164"/>
      <c r="E40" s="164"/>
      <c r="F40" s="164"/>
      <c r="G40" s="164"/>
      <c r="H40" s="164"/>
      <c r="I40" s="164"/>
      <c r="J40" s="164"/>
      <c r="K40" s="164"/>
    </row>
    <row r="41" s="165" customFormat="true" ht="35.4" hidden="false" customHeight="true" outlineLevel="0" collapsed="false">
      <c r="A41" s="168" t="n">
        <v>22</v>
      </c>
      <c r="B41" s="169" t="s">
        <v>349</v>
      </c>
      <c r="C41" s="180" t="s">
        <v>701</v>
      </c>
      <c r="D41" s="180"/>
      <c r="E41" s="180"/>
      <c r="F41" s="180"/>
      <c r="G41" s="180"/>
      <c r="H41" s="180"/>
      <c r="I41" s="180"/>
      <c r="J41" s="180"/>
      <c r="K41" s="180"/>
    </row>
    <row r="42" s="165" customFormat="true" ht="28.5" hidden="false" customHeight="true" outlineLevel="0" collapsed="false">
      <c r="A42" s="168" t="n">
        <v>23</v>
      </c>
      <c r="B42" s="169" t="s">
        <v>667</v>
      </c>
      <c r="C42" s="183" t="s">
        <v>351</v>
      </c>
      <c r="D42" s="183"/>
      <c r="E42" s="184" t="s">
        <v>31</v>
      </c>
      <c r="F42" s="184"/>
      <c r="G42" s="184"/>
      <c r="H42" s="184"/>
      <c r="I42" s="184"/>
      <c r="J42" s="184"/>
      <c r="K42" s="184"/>
    </row>
    <row r="43" s="165" customFormat="true" ht="61.2" hidden="false" customHeight="true" outlineLevel="0" collapsed="false">
      <c r="A43" s="168"/>
      <c r="B43" s="169"/>
      <c r="C43" s="183" t="s">
        <v>352</v>
      </c>
      <c r="D43" s="183"/>
      <c r="E43" s="184" t="s">
        <v>503</v>
      </c>
      <c r="F43" s="184"/>
      <c r="G43" s="184"/>
      <c r="H43" s="184"/>
      <c r="I43" s="184"/>
      <c r="J43" s="184"/>
      <c r="K43" s="184"/>
    </row>
    <row r="44" s="165" customFormat="true" ht="55.2" hidden="false" customHeight="true" outlineLevel="0" collapsed="false">
      <c r="A44" s="168"/>
      <c r="B44" s="169"/>
      <c r="C44" s="183" t="s">
        <v>354</v>
      </c>
      <c r="D44" s="183"/>
      <c r="E44" s="184" t="s">
        <v>504</v>
      </c>
      <c r="F44" s="184"/>
      <c r="G44" s="184"/>
      <c r="H44" s="184"/>
      <c r="I44" s="184"/>
      <c r="J44" s="184"/>
      <c r="K44" s="184"/>
    </row>
    <row r="45" s="165" customFormat="true" ht="28.5" hidden="false" customHeight="true" outlineLevel="0" collapsed="false">
      <c r="A45" s="168"/>
      <c r="B45" s="169"/>
      <c r="C45" s="183" t="s">
        <v>423</v>
      </c>
      <c r="D45" s="183"/>
      <c r="E45" s="184" t="s">
        <v>505</v>
      </c>
      <c r="F45" s="184"/>
      <c r="G45" s="184"/>
      <c r="H45" s="184"/>
      <c r="I45" s="184"/>
      <c r="J45" s="184"/>
      <c r="K45" s="184"/>
    </row>
    <row r="46" s="165" customFormat="true" ht="35.25" hidden="false" customHeight="true" outlineLevel="0" collapsed="false">
      <c r="A46" s="168"/>
      <c r="B46" s="169"/>
      <c r="C46" s="183" t="s">
        <v>358</v>
      </c>
      <c r="D46" s="183"/>
      <c r="E46" s="184" t="s">
        <v>425</v>
      </c>
      <c r="F46" s="184"/>
      <c r="G46" s="184"/>
      <c r="H46" s="184"/>
      <c r="I46" s="184"/>
      <c r="J46" s="184"/>
      <c r="K46" s="184"/>
    </row>
    <row r="47" s="165" customFormat="true" ht="43.2" hidden="false" customHeight="true" outlineLevel="0" collapsed="false">
      <c r="A47" s="168" t="n">
        <v>24</v>
      </c>
      <c r="B47" s="169" t="s">
        <v>360</v>
      </c>
      <c r="C47" s="189"/>
      <c r="D47" s="189"/>
      <c r="E47" s="189"/>
      <c r="F47" s="189"/>
      <c r="G47" s="189"/>
      <c r="H47" s="189"/>
      <c r="I47" s="189"/>
      <c r="J47" s="189"/>
      <c r="K47" s="189"/>
    </row>
    <row r="48" s="165" customFormat="true" ht="112.5" hidden="false" customHeight="true" outlineLevel="0" collapsed="false">
      <c r="A48" s="168" t="n">
        <v>25</v>
      </c>
      <c r="B48" s="169" t="s">
        <v>426</v>
      </c>
      <c r="C48" s="178" t="s">
        <v>362</v>
      </c>
      <c r="D48" s="204" t="s">
        <v>315</v>
      </c>
      <c r="E48" s="204"/>
      <c r="F48" s="204"/>
      <c r="G48" s="204"/>
      <c r="H48" s="204"/>
      <c r="I48" s="204"/>
      <c r="J48" s="204"/>
      <c r="K48" s="204"/>
    </row>
    <row r="49" s="165" customFormat="true" ht="72.6" hidden="false" customHeight="true" outlineLevel="0" collapsed="false">
      <c r="A49" s="168"/>
      <c r="B49" s="169"/>
      <c r="C49" s="178" t="s">
        <v>363</v>
      </c>
      <c r="D49" s="204" t="s">
        <v>680</v>
      </c>
      <c r="E49" s="204"/>
      <c r="F49" s="204"/>
      <c r="G49" s="204"/>
      <c r="H49" s="204"/>
      <c r="I49" s="204"/>
      <c r="J49" s="204"/>
      <c r="K49" s="204"/>
    </row>
    <row r="50" s="165" customFormat="true" ht="24" hidden="false" customHeight="true" outlineLevel="0" collapsed="false">
      <c r="A50" s="168" t="n">
        <v>26</v>
      </c>
      <c r="B50" s="169" t="s">
        <v>365</v>
      </c>
      <c r="C50" s="193" t="s">
        <v>366</v>
      </c>
      <c r="D50" s="193"/>
      <c r="E50" s="193"/>
      <c r="F50" s="193"/>
      <c r="G50" s="193"/>
      <c r="H50" s="193"/>
      <c r="I50" s="193"/>
      <c r="J50" s="193"/>
      <c r="K50" s="193"/>
    </row>
    <row r="51" s="165" customFormat="true" ht="35.4" hidden="false" customHeight="true" outlineLevel="0" collapsed="false">
      <c r="A51" s="168" t="n">
        <v>27</v>
      </c>
      <c r="B51" s="169" t="s">
        <v>367</v>
      </c>
      <c r="C51" s="178" t="s">
        <v>368</v>
      </c>
      <c r="D51" s="178"/>
      <c r="E51" s="215" t="s">
        <v>366</v>
      </c>
      <c r="F51" s="215"/>
      <c r="G51" s="215"/>
      <c r="H51" s="215"/>
      <c r="I51" s="215"/>
      <c r="J51" s="215"/>
      <c r="K51" s="215"/>
    </row>
    <row r="52" s="165" customFormat="true" ht="53.4" hidden="false" customHeight="true" outlineLevel="0" collapsed="false">
      <c r="A52" s="168"/>
      <c r="B52" s="169"/>
      <c r="C52" s="178" t="s">
        <v>369</v>
      </c>
      <c r="D52" s="178"/>
      <c r="E52" s="215" t="s">
        <v>366</v>
      </c>
      <c r="F52" s="215"/>
      <c r="G52" s="215"/>
      <c r="H52" s="215"/>
      <c r="I52" s="215"/>
      <c r="J52" s="215"/>
      <c r="K52" s="215"/>
    </row>
    <row r="53" s="165" customFormat="true" ht="38.4" hidden="false" customHeight="true" outlineLevel="0" collapsed="false">
      <c r="A53" s="168"/>
      <c r="B53" s="169"/>
      <c r="C53" s="178" t="s">
        <v>370</v>
      </c>
      <c r="D53" s="178"/>
      <c r="E53" s="215" t="s">
        <v>366</v>
      </c>
      <c r="F53" s="215"/>
      <c r="G53" s="215"/>
      <c r="H53" s="215"/>
      <c r="I53" s="215"/>
      <c r="J53" s="215"/>
      <c r="K53" s="215"/>
    </row>
    <row r="54" s="165" customFormat="true" ht="70.2" hidden="false" customHeight="true" outlineLevel="0" collapsed="false">
      <c r="A54" s="168"/>
      <c r="B54" s="169"/>
      <c r="C54" s="178" t="s">
        <v>371</v>
      </c>
      <c r="D54" s="178"/>
      <c r="E54" s="215" t="s">
        <v>366</v>
      </c>
      <c r="F54" s="215"/>
      <c r="G54" s="215"/>
      <c r="H54" s="215"/>
      <c r="I54" s="215"/>
      <c r="J54" s="215"/>
      <c r="K54" s="215"/>
    </row>
    <row r="55" s="165" customFormat="true" ht="52.2" hidden="false" customHeight="true" outlineLevel="0" collapsed="false">
      <c r="A55" s="168"/>
      <c r="B55" s="169"/>
      <c r="C55" s="178" t="s">
        <v>372</v>
      </c>
      <c r="D55" s="178"/>
      <c r="E55" s="215" t="s">
        <v>366</v>
      </c>
      <c r="F55" s="215"/>
      <c r="G55" s="215"/>
      <c r="H55" s="215"/>
      <c r="I55" s="215"/>
      <c r="J55" s="215"/>
      <c r="K55" s="215"/>
    </row>
    <row r="56" s="165" customFormat="true" ht="114" hidden="false" customHeight="true" outlineLevel="0" collapsed="false">
      <c r="A56" s="168"/>
      <c r="B56" s="169"/>
      <c r="C56" s="178" t="s">
        <v>373</v>
      </c>
      <c r="D56" s="178"/>
      <c r="E56" s="215" t="s">
        <v>366</v>
      </c>
      <c r="F56" s="215"/>
      <c r="G56" s="215"/>
      <c r="H56" s="215"/>
      <c r="I56" s="215"/>
      <c r="J56" s="215"/>
      <c r="K56" s="215"/>
    </row>
    <row r="57" s="165" customFormat="true" ht="70.95" hidden="false" customHeight="true" outlineLevel="0" collapsed="false">
      <c r="A57" s="168" t="n">
        <v>28</v>
      </c>
      <c r="B57" s="169" t="s">
        <v>428</v>
      </c>
      <c r="C57" s="178" t="s">
        <v>375</v>
      </c>
      <c r="D57" s="178"/>
      <c r="E57" s="209" t="s">
        <v>31</v>
      </c>
      <c r="F57" s="209"/>
      <c r="G57" s="209"/>
      <c r="H57" s="209"/>
      <c r="I57" s="209"/>
      <c r="J57" s="209"/>
      <c r="K57" s="209"/>
    </row>
    <row r="58" s="165" customFormat="true" ht="39.6" hidden="false" customHeight="true" outlineLevel="0" collapsed="false">
      <c r="A58" s="168"/>
      <c r="B58" s="169"/>
      <c r="C58" s="143" t="s">
        <v>376</v>
      </c>
      <c r="D58" s="143"/>
      <c r="E58" s="209" t="s">
        <v>599</v>
      </c>
      <c r="F58" s="209"/>
      <c r="G58" s="209"/>
      <c r="H58" s="209"/>
      <c r="I58" s="209"/>
      <c r="J58" s="209"/>
      <c r="K58" s="209"/>
    </row>
    <row r="59" s="165" customFormat="true" ht="52.2" hidden="false" customHeight="true" outlineLevel="0" collapsed="false">
      <c r="A59" s="168"/>
      <c r="B59" s="169"/>
      <c r="C59" s="143" t="s">
        <v>378</v>
      </c>
      <c r="D59" s="143"/>
      <c r="E59" s="209" t="s">
        <v>646</v>
      </c>
      <c r="F59" s="209"/>
      <c r="G59" s="209"/>
      <c r="H59" s="209"/>
      <c r="I59" s="209"/>
      <c r="J59" s="209"/>
      <c r="K59" s="209"/>
    </row>
    <row r="60" s="165" customFormat="true" ht="43.2" hidden="false" customHeight="true" outlineLevel="0" collapsed="false">
      <c r="A60" s="168"/>
      <c r="B60" s="169"/>
      <c r="C60" s="143" t="s">
        <v>380</v>
      </c>
      <c r="D60" s="143"/>
      <c r="E60" s="209" t="n">
        <v>1.93</v>
      </c>
      <c r="F60" s="209"/>
      <c r="G60" s="209"/>
      <c r="H60" s="209"/>
      <c r="I60" s="209"/>
      <c r="J60" s="209"/>
      <c r="K60" s="209"/>
    </row>
    <row r="61" s="165" customFormat="true" ht="27.6" hidden="false" customHeight="true" outlineLevel="0" collapsed="false">
      <c r="A61" s="168"/>
      <c r="B61" s="169"/>
      <c r="C61" s="143" t="s">
        <v>381</v>
      </c>
      <c r="D61" s="143"/>
      <c r="E61" s="209" t="s">
        <v>601</v>
      </c>
      <c r="F61" s="209"/>
      <c r="G61" s="209"/>
      <c r="H61" s="209"/>
      <c r="I61" s="209"/>
      <c r="J61" s="209"/>
      <c r="K61" s="209"/>
    </row>
    <row r="62" s="165" customFormat="true" ht="50.4" hidden="false" customHeight="true" outlineLevel="0" collapsed="false">
      <c r="A62" s="168"/>
      <c r="B62" s="169"/>
      <c r="C62" s="143" t="s">
        <v>382</v>
      </c>
      <c r="D62" s="143"/>
      <c r="E62" s="209" t="s">
        <v>702</v>
      </c>
      <c r="F62" s="209"/>
      <c r="G62" s="209"/>
      <c r="H62" s="209"/>
      <c r="I62" s="209"/>
      <c r="J62" s="209"/>
      <c r="K62" s="209"/>
    </row>
    <row r="63" s="165" customFormat="true" ht="102" hidden="false" customHeight="true" outlineLevel="0" collapsed="false">
      <c r="A63" s="168"/>
      <c r="B63" s="169"/>
      <c r="C63" s="155" t="s">
        <v>383</v>
      </c>
      <c r="D63" s="155"/>
      <c r="E63" s="211" t="s">
        <v>684</v>
      </c>
      <c r="F63" s="211"/>
      <c r="G63" s="211"/>
      <c r="H63" s="211"/>
      <c r="I63" s="211"/>
      <c r="J63" s="211"/>
      <c r="K63" s="211"/>
    </row>
    <row r="64" s="165" customFormat="true" ht="44.4" hidden="false" customHeight="true" outlineLevel="0" collapsed="false">
      <c r="A64" s="168" t="n">
        <v>29</v>
      </c>
      <c r="B64" s="169" t="s">
        <v>385</v>
      </c>
      <c r="C64" s="143" t="s">
        <v>386</v>
      </c>
      <c r="D64" s="143"/>
      <c r="E64" s="195"/>
      <c r="F64" s="195"/>
      <c r="G64" s="195"/>
      <c r="H64" s="195"/>
      <c r="I64" s="195"/>
      <c r="J64" s="195"/>
      <c r="K64" s="195"/>
    </row>
    <row r="65" s="165" customFormat="true" ht="61.95" hidden="false" customHeight="true" outlineLevel="0" collapsed="false">
      <c r="A65" s="168"/>
      <c r="B65" s="169"/>
      <c r="C65" s="143" t="s">
        <v>387</v>
      </c>
      <c r="D65" s="143"/>
      <c r="E65" s="164"/>
      <c r="F65" s="164"/>
      <c r="G65" s="164"/>
      <c r="H65" s="164"/>
      <c r="I65" s="164"/>
      <c r="J65" s="164"/>
      <c r="K65" s="164"/>
    </row>
    <row r="66" s="165" customFormat="true" ht="52.2" hidden="false" customHeight="true" outlineLevel="0" collapsed="false">
      <c r="A66" s="168"/>
      <c r="B66" s="169"/>
      <c r="C66" s="143" t="s">
        <v>388</v>
      </c>
      <c r="D66" s="143"/>
      <c r="E66" s="230"/>
      <c r="F66" s="230"/>
      <c r="G66" s="230"/>
      <c r="H66" s="230"/>
      <c r="I66" s="230"/>
      <c r="J66" s="230"/>
      <c r="K66" s="230"/>
    </row>
    <row r="67" s="165" customFormat="true" ht="64.5" hidden="false" customHeight="true" outlineLevel="0" collapsed="false">
      <c r="A67" s="168"/>
      <c r="B67" s="169"/>
      <c r="C67" s="143" t="s">
        <v>389</v>
      </c>
      <c r="D67" s="143"/>
      <c r="E67" s="273"/>
      <c r="F67" s="273"/>
      <c r="G67" s="273"/>
      <c r="H67" s="273"/>
      <c r="I67" s="273"/>
      <c r="J67" s="273"/>
      <c r="K67" s="273"/>
    </row>
    <row r="68" customFormat="false" ht="0.75" hidden="false" customHeight="true" outlineLevel="0" collapsed="false">
      <c r="B68" s="123" t="s">
        <v>390</v>
      </c>
      <c r="C68" s="124"/>
      <c r="D68" s="125"/>
      <c r="E68" s="274"/>
      <c r="F68" s="274"/>
      <c r="G68" s="274"/>
      <c r="H68" s="274"/>
      <c r="I68" s="274"/>
      <c r="J68" s="274"/>
      <c r="K68" s="274"/>
    </row>
    <row r="69" customFormat="false" ht="13.2" hidden="false" customHeight="true" outlineLevel="0" collapsed="false">
      <c r="B69" s="123" t="s">
        <v>391</v>
      </c>
      <c r="C69" s="123"/>
      <c r="D69" s="123"/>
      <c r="E69" s="123"/>
      <c r="F69" s="123"/>
      <c r="G69" s="123"/>
      <c r="H69" s="123"/>
      <c r="I69" s="123"/>
      <c r="J69" s="123"/>
      <c r="K69" s="123"/>
    </row>
    <row r="70" customFormat="false" ht="12.75" hidden="false" customHeight="true" outlineLevel="0" collapsed="false">
      <c r="B70" s="123" t="s">
        <v>392</v>
      </c>
      <c r="C70" s="220"/>
      <c r="D70" s="220"/>
      <c r="E70" s="220"/>
      <c r="F70" s="220"/>
      <c r="G70" s="220"/>
      <c r="H70" s="220"/>
      <c r="I70" s="220"/>
      <c r="J70" s="220"/>
      <c r="K70" s="220"/>
    </row>
    <row r="71" customFormat="false" ht="12.75" hidden="false" customHeight="true" outlineLevel="0" collapsed="false">
      <c r="B71" s="123" t="s">
        <v>649</v>
      </c>
      <c r="C71" s="124"/>
      <c r="D71" s="125"/>
      <c r="E71" s="220"/>
      <c r="F71" s="220"/>
      <c r="G71" s="220"/>
      <c r="H71" s="220"/>
      <c r="I71" s="220"/>
      <c r="J71" s="220"/>
      <c r="K71" s="220"/>
    </row>
    <row r="72" customFormat="false" ht="13.8" hidden="false" customHeight="false" outlineLevel="0" collapsed="false">
      <c r="E72" s="125"/>
      <c r="F72" s="125"/>
      <c r="G72" s="125"/>
      <c r="H72" s="125"/>
      <c r="I72" s="125"/>
      <c r="J72" s="125"/>
      <c r="K72" s="125"/>
    </row>
    <row r="79" customFormat="false" ht="13.8" hidden="false" customHeight="false" outlineLevel="0" collapsed="false">
      <c r="A79" s="255"/>
      <c r="B79" s="256"/>
      <c r="C79" s="203"/>
    </row>
    <row r="80" customFormat="false" ht="13.8" hidden="false" customHeight="false" outlineLevel="0" collapsed="false">
      <c r="A80" s="198"/>
      <c r="B80" s="199"/>
      <c r="C80" s="203"/>
    </row>
    <row r="81" customFormat="false" ht="13.8" hidden="false" customHeight="false" outlineLevel="0" collapsed="false">
      <c r="A81" s="198"/>
      <c r="B81" s="199"/>
      <c r="C81" s="221"/>
    </row>
    <row r="82" customFormat="false" ht="13.8" hidden="false" customHeight="false" outlineLevel="0" collapsed="false">
      <c r="A82" s="198"/>
      <c r="B82" s="199"/>
      <c r="C82" s="200"/>
    </row>
    <row r="83" customFormat="false" ht="13.8" hidden="false" customHeight="false" outlineLevel="0" collapsed="false">
      <c r="A83" s="198"/>
      <c r="B83" s="199"/>
      <c r="C83" s="222"/>
    </row>
    <row r="84" customFormat="false" ht="13.8" hidden="false" customHeight="false" outlineLevel="0" collapsed="false">
      <c r="A84" s="198"/>
      <c r="B84" s="199"/>
      <c r="C84" s="201"/>
    </row>
    <row r="85" customFormat="false" ht="13.8" hidden="false" customHeight="false" outlineLevel="0" collapsed="false">
      <c r="A85" s="198"/>
      <c r="B85" s="199"/>
      <c r="C85" s="223"/>
    </row>
    <row r="86" customFormat="false" ht="13.8" hidden="false" customHeight="false" outlineLevel="0" collapsed="false">
      <c r="A86" s="198"/>
      <c r="B86" s="199"/>
      <c r="C86" s="201"/>
    </row>
    <row r="87" customFormat="false" ht="13.8" hidden="false" customHeight="false" outlineLevel="0" collapsed="false">
      <c r="A87" s="198"/>
      <c r="B87" s="199"/>
      <c r="C87" s="201"/>
    </row>
    <row r="88" customFormat="false" ht="13.8" hidden="false" customHeight="false" outlineLevel="0" collapsed="false">
      <c r="A88" s="198"/>
      <c r="B88" s="199"/>
      <c r="C88" s="201"/>
    </row>
    <row r="94" customFormat="false" ht="13.8" hidden="false" customHeight="false" outlineLevel="0" collapsed="false">
      <c r="C94" s="202"/>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sheetData>
  <mergeCells count="138">
    <mergeCell ref="C1:K1"/>
    <mergeCell ref="C2:K2"/>
    <mergeCell ref="C3:K3"/>
    <mergeCell ref="C4:K4"/>
    <mergeCell ref="C5:K5"/>
    <mergeCell ref="C6:K6"/>
    <mergeCell ref="C7:K7"/>
    <mergeCell ref="C8:K8"/>
    <mergeCell ref="A9:A24"/>
    <mergeCell ref="B9:B24"/>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K25"/>
    <mergeCell ref="C26:K26"/>
    <mergeCell ref="C27:K27"/>
    <mergeCell ref="C28:K28"/>
    <mergeCell ref="C29:K29"/>
    <mergeCell ref="C30:K30"/>
    <mergeCell ref="A31:A32"/>
    <mergeCell ref="B31:B32"/>
    <mergeCell ref="C31:E32"/>
    <mergeCell ref="F31:I31"/>
    <mergeCell ref="J31:K31"/>
    <mergeCell ref="F32:I32"/>
    <mergeCell ref="J32:K32"/>
    <mergeCell ref="A33:A34"/>
    <mergeCell ref="B33:B34"/>
    <mergeCell ref="C33:E34"/>
    <mergeCell ref="F33:I33"/>
    <mergeCell ref="J33:K33"/>
    <mergeCell ref="F34:I34"/>
    <mergeCell ref="J34:K34"/>
    <mergeCell ref="A35:A37"/>
    <mergeCell ref="B35:B37"/>
    <mergeCell ref="D35:K35"/>
    <mergeCell ref="D36:K36"/>
    <mergeCell ref="D37:K37"/>
    <mergeCell ref="C38:K38"/>
    <mergeCell ref="C39:K39"/>
    <mergeCell ref="C40:K40"/>
    <mergeCell ref="C41:K41"/>
    <mergeCell ref="A42:A46"/>
    <mergeCell ref="B42:B46"/>
    <mergeCell ref="C42:D42"/>
    <mergeCell ref="E42:K42"/>
    <mergeCell ref="C43:D43"/>
    <mergeCell ref="E43:K43"/>
    <mergeCell ref="C44:D44"/>
    <mergeCell ref="E44:K44"/>
    <mergeCell ref="C45:D45"/>
    <mergeCell ref="E45:K45"/>
    <mergeCell ref="C46:D46"/>
    <mergeCell ref="E46:K46"/>
    <mergeCell ref="C47:K47"/>
    <mergeCell ref="A48:A49"/>
    <mergeCell ref="B48:B49"/>
    <mergeCell ref="D48:K48"/>
    <mergeCell ref="D49:K49"/>
    <mergeCell ref="C50:K50"/>
    <mergeCell ref="A51:A56"/>
    <mergeCell ref="B51:B56"/>
    <mergeCell ref="C51:D51"/>
    <mergeCell ref="E51:K51"/>
    <mergeCell ref="C52:D52"/>
    <mergeCell ref="E52:K52"/>
    <mergeCell ref="C53:D53"/>
    <mergeCell ref="E53:K53"/>
    <mergeCell ref="C54:D54"/>
    <mergeCell ref="E54:K54"/>
    <mergeCell ref="C55:D55"/>
    <mergeCell ref="E55:K55"/>
    <mergeCell ref="C56:D56"/>
    <mergeCell ref="E56:K56"/>
    <mergeCell ref="A57:A63"/>
    <mergeCell ref="B57:B63"/>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A64:A67"/>
    <mergeCell ref="B64:B67"/>
    <mergeCell ref="C64:D64"/>
    <mergeCell ref="E64:K64"/>
    <mergeCell ref="C65:D65"/>
    <mergeCell ref="E65:K65"/>
    <mergeCell ref="C66:D66"/>
    <mergeCell ref="E66:K66"/>
    <mergeCell ref="C67:D67"/>
    <mergeCell ref="E67:K67"/>
    <mergeCell ref="B69:K69"/>
  </mergeCells>
  <hyperlinks>
    <hyperlink ref="C1" location="'Перечень ООПТ'!B20" display="Насаждения лиственницы сибирской"/>
    <hyperlink ref="C9" r:id="rId1" display="Решение облисполкома от 15.07.1982 г. № 342 «Об утверждении перечня государственных  памятников природы местного значения»;"/>
    <hyperlink ref="C11" r:id="rId2" display="Паспорт на памятник природы регионального значения утвержден распоряжением администрации области от 5.02.1996 г. №  56-р;"/>
    <hyperlink ref="C13" r:id="rId3"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5" r:id="rId4"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7" r:id="rId5"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9" r:id="rId6" display="Паспорт особо охраняемой природной территории регионального значения (памятника природы) Насаждения лиственницы сибирской"/>
    <hyperlink ref="C21" r:id="rId7"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3" r:id="rId8"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279861111111111" right="0.279861111111111" top="0.290277777777778"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5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3.21"/>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0" min="6" style="160" width="9.11"/>
    <col collapsed="false" customWidth="true" hidden="false" outlineLevel="0" max="11" min="11" style="160" width="14.55"/>
    <col collapsed="false" customWidth="true" hidden="false" outlineLevel="0" max="12" min="12" style="161" width="9.89"/>
    <col collapsed="false" customWidth="true" hidden="false" outlineLevel="0" max="1025" min="13" style="161" width="9.11"/>
  </cols>
  <sheetData>
    <row r="1" customFormat="false" ht="30" hidden="false" customHeight="true" outlineLevel="0" collapsed="false">
      <c r="A1" s="262" t="n">
        <v>1</v>
      </c>
      <c r="B1" s="163" t="s">
        <v>287</v>
      </c>
      <c r="C1" s="128" t="s">
        <v>703</v>
      </c>
      <c r="D1" s="128"/>
      <c r="E1" s="128"/>
      <c r="F1" s="128"/>
      <c r="G1" s="128"/>
      <c r="H1" s="128"/>
      <c r="I1" s="128"/>
      <c r="J1" s="128"/>
      <c r="K1" s="128"/>
    </row>
    <row r="2" s="165" customFormat="true" ht="21" hidden="false" customHeight="true" outlineLevel="0" collapsed="false">
      <c r="A2" s="262" t="n">
        <v>2</v>
      </c>
      <c r="B2" s="163" t="s">
        <v>9</v>
      </c>
      <c r="C2" s="164" t="s">
        <v>16</v>
      </c>
      <c r="D2" s="164"/>
      <c r="E2" s="164"/>
      <c r="F2" s="164"/>
      <c r="G2" s="164"/>
      <c r="H2" s="164"/>
      <c r="I2" s="164"/>
      <c r="J2" s="164"/>
      <c r="K2" s="164"/>
    </row>
    <row r="3" s="165" customFormat="true" ht="21" hidden="false" customHeight="true" outlineLevel="0" collapsed="false">
      <c r="A3" s="262" t="n">
        <v>3</v>
      </c>
      <c r="B3" s="163" t="s">
        <v>288</v>
      </c>
      <c r="C3" s="164" t="s">
        <v>289</v>
      </c>
      <c r="D3" s="164"/>
      <c r="E3" s="164"/>
      <c r="F3" s="164"/>
      <c r="G3" s="164"/>
      <c r="H3" s="164"/>
      <c r="I3" s="164"/>
      <c r="J3" s="164"/>
      <c r="K3" s="164"/>
    </row>
    <row r="4" s="165" customFormat="true" ht="24" hidden="false" customHeight="true" outlineLevel="0" collapsed="false">
      <c r="A4" s="262" t="n">
        <v>4</v>
      </c>
      <c r="B4" s="163" t="s">
        <v>394</v>
      </c>
      <c r="C4" s="164" t="s">
        <v>704</v>
      </c>
      <c r="D4" s="164"/>
      <c r="E4" s="164"/>
      <c r="F4" s="164"/>
      <c r="G4" s="164"/>
      <c r="H4" s="164"/>
      <c r="I4" s="164"/>
      <c r="J4" s="164"/>
      <c r="K4" s="164"/>
    </row>
    <row r="5" s="165" customFormat="true" ht="21" hidden="false" customHeight="true" outlineLevel="0" collapsed="false">
      <c r="A5" s="262" t="n">
        <v>5</v>
      </c>
      <c r="B5" s="163" t="s">
        <v>292</v>
      </c>
      <c r="C5" s="166" t="s">
        <v>705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262" t="n">
        <v>6</v>
      </c>
      <c r="B6" s="163" t="s">
        <v>294</v>
      </c>
      <c r="C6" s="164" t="s">
        <v>295</v>
      </c>
      <c r="D6" s="164"/>
      <c r="E6" s="164"/>
      <c r="F6" s="164"/>
      <c r="G6" s="164"/>
      <c r="H6" s="164"/>
      <c r="I6" s="164"/>
      <c r="J6" s="164"/>
      <c r="K6" s="164"/>
    </row>
    <row r="7" s="165" customFormat="true" ht="20.25" hidden="false" customHeight="true" outlineLevel="0" collapsed="false">
      <c r="A7" s="262" t="n">
        <v>7</v>
      </c>
      <c r="B7" s="163" t="s">
        <v>296</v>
      </c>
      <c r="C7" s="172" t="s">
        <v>686</v>
      </c>
      <c r="D7" s="172" t="n">
        <v>1991</v>
      </c>
      <c r="E7" s="172" t="n">
        <v>1991</v>
      </c>
      <c r="F7" s="172" t="n">
        <v>1991</v>
      </c>
      <c r="G7" s="172" t="n">
        <v>1991</v>
      </c>
      <c r="H7" s="172" t="n">
        <v>1991</v>
      </c>
      <c r="I7" s="172" t="n">
        <v>1991</v>
      </c>
      <c r="J7" s="172" t="n">
        <v>1991</v>
      </c>
      <c r="K7" s="172" t="n">
        <v>1991</v>
      </c>
    </row>
    <row r="8" s="165" customFormat="true" ht="105" hidden="false" customHeight="true" outlineLevel="0" collapsed="false">
      <c r="A8" s="263" t="n">
        <v>8</v>
      </c>
      <c r="B8" s="169" t="s">
        <v>297</v>
      </c>
      <c r="C8" s="275" t="s">
        <v>706</v>
      </c>
      <c r="D8" s="275"/>
      <c r="E8" s="275"/>
      <c r="F8" s="275"/>
      <c r="G8" s="275"/>
      <c r="H8" s="275"/>
      <c r="I8" s="275"/>
      <c r="J8" s="275"/>
      <c r="K8" s="275"/>
    </row>
    <row r="9" s="165" customFormat="true" ht="17.4" hidden="false" customHeight="true" outlineLevel="0" collapsed="false">
      <c r="A9" s="168" t="n">
        <v>9</v>
      </c>
      <c r="B9" s="169" t="s">
        <v>299</v>
      </c>
      <c r="C9" s="237" t="s">
        <v>300</v>
      </c>
      <c r="D9" s="237"/>
      <c r="E9" s="237"/>
      <c r="F9" s="237"/>
      <c r="G9" s="135" t="s">
        <v>301</v>
      </c>
      <c r="H9" s="135"/>
      <c r="I9" s="172" t="s">
        <v>707</v>
      </c>
      <c r="J9" s="172"/>
      <c r="K9" s="172"/>
      <c r="N9" s="173"/>
      <c r="O9" s="173"/>
      <c r="P9" s="173"/>
      <c r="Q9" s="173"/>
      <c r="R9" s="173"/>
      <c r="S9" s="173"/>
      <c r="T9" s="173"/>
      <c r="U9" s="173"/>
      <c r="V9" s="173"/>
    </row>
    <row r="10" s="165" customFormat="true" ht="102.6" hidden="false" customHeight="true" outlineLevel="0" collapsed="false">
      <c r="A10" s="168"/>
      <c r="B10" s="169"/>
      <c r="C10" s="237"/>
      <c r="D10" s="237"/>
      <c r="E10" s="237"/>
      <c r="F10" s="237"/>
      <c r="G10" s="135" t="s">
        <v>303</v>
      </c>
      <c r="H10" s="135"/>
      <c r="I10" s="272" t="s">
        <v>708</v>
      </c>
      <c r="J10" s="272"/>
      <c r="K10" s="272"/>
      <c r="N10" s="173"/>
      <c r="O10" s="173"/>
      <c r="P10" s="173"/>
      <c r="Q10" s="173"/>
      <c r="R10" s="173"/>
      <c r="S10" s="173"/>
      <c r="T10" s="173"/>
      <c r="U10" s="173"/>
      <c r="V10" s="173"/>
    </row>
    <row r="11" s="165" customFormat="true" ht="16.2" hidden="false" customHeight="true" outlineLevel="0" collapsed="false">
      <c r="A11" s="168"/>
      <c r="B11" s="169"/>
      <c r="C11" s="237" t="s">
        <v>484</v>
      </c>
      <c r="D11" s="237"/>
      <c r="E11" s="237"/>
      <c r="F11" s="237"/>
      <c r="G11" s="135" t="s">
        <v>301</v>
      </c>
      <c r="H11" s="135"/>
      <c r="I11" s="172" t="s">
        <v>707</v>
      </c>
      <c r="J11" s="172"/>
      <c r="K11" s="172"/>
    </row>
    <row r="12" s="165" customFormat="true" ht="99" hidden="false" customHeight="true" outlineLevel="0" collapsed="false">
      <c r="A12" s="168"/>
      <c r="B12" s="169"/>
      <c r="C12" s="237"/>
      <c r="D12" s="237"/>
      <c r="E12" s="237"/>
      <c r="F12" s="237"/>
      <c r="G12" s="135" t="s">
        <v>303</v>
      </c>
      <c r="H12" s="135"/>
      <c r="I12" s="272" t="s">
        <v>709</v>
      </c>
      <c r="J12" s="272"/>
      <c r="K12" s="272"/>
    </row>
    <row r="13" s="165" customFormat="true" ht="16.95" hidden="false" customHeight="true" outlineLevel="0" collapsed="false">
      <c r="A13" s="168"/>
      <c r="B13" s="169"/>
      <c r="C13" s="237" t="s">
        <v>655</v>
      </c>
      <c r="D13" s="237"/>
      <c r="E13" s="237"/>
      <c r="F13" s="237"/>
      <c r="G13" s="135" t="s">
        <v>301</v>
      </c>
      <c r="H13" s="135"/>
      <c r="I13" s="257" t="s">
        <v>707</v>
      </c>
      <c r="J13" s="257"/>
      <c r="K13" s="257"/>
    </row>
    <row r="14" s="165" customFormat="true" ht="115.2" hidden="false" customHeight="true" outlineLevel="0" collapsed="false">
      <c r="A14" s="168"/>
      <c r="B14" s="169"/>
      <c r="C14" s="237"/>
      <c r="D14" s="237"/>
      <c r="E14" s="237"/>
      <c r="F14" s="237"/>
      <c r="G14" s="135" t="s">
        <v>303</v>
      </c>
      <c r="H14" s="135"/>
      <c r="I14" s="272" t="s">
        <v>710</v>
      </c>
      <c r="J14" s="272"/>
      <c r="K14" s="272"/>
    </row>
    <row r="15" s="165" customFormat="true" ht="15" hidden="false" customHeight="true" outlineLevel="0" collapsed="false">
      <c r="A15" s="168"/>
      <c r="B15" s="169"/>
      <c r="C15" s="237" t="s">
        <v>540</v>
      </c>
      <c r="D15" s="237"/>
      <c r="E15" s="237"/>
      <c r="F15" s="237"/>
      <c r="G15" s="135" t="s">
        <v>301</v>
      </c>
      <c r="H15" s="135"/>
      <c r="I15" s="172" t="s">
        <v>707</v>
      </c>
      <c r="J15" s="172"/>
      <c r="K15" s="172"/>
    </row>
    <row r="16" s="165" customFormat="true" ht="75" hidden="false" customHeight="true" outlineLevel="0" collapsed="false">
      <c r="A16" s="168"/>
      <c r="B16" s="169"/>
      <c r="C16" s="237"/>
      <c r="D16" s="237"/>
      <c r="E16" s="237"/>
      <c r="F16" s="237"/>
      <c r="G16" s="135" t="s">
        <v>303</v>
      </c>
      <c r="H16" s="135"/>
      <c r="I16" s="272" t="s">
        <v>711</v>
      </c>
      <c r="J16" s="272"/>
      <c r="K16" s="272"/>
    </row>
    <row r="17" s="165" customFormat="true" ht="18.6" hidden="false" customHeight="true" outlineLevel="0" collapsed="false">
      <c r="A17" s="168"/>
      <c r="B17" s="169"/>
      <c r="C17" s="237" t="s">
        <v>313</v>
      </c>
      <c r="D17" s="237"/>
      <c r="E17" s="237"/>
      <c r="F17" s="237"/>
      <c r="G17" s="135" t="s">
        <v>301</v>
      </c>
      <c r="H17" s="135"/>
      <c r="I17" s="172" t="s">
        <v>707</v>
      </c>
      <c r="J17" s="172"/>
      <c r="K17" s="172"/>
    </row>
    <row r="18" s="165" customFormat="true" ht="90" hidden="false" customHeight="true" outlineLevel="0" collapsed="false">
      <c r="A18" s="168"/>
      <c r="B18" s="169"/>
      <c r="C18" s="237"/>
      <c r="D18" s="237"/>
      <c r="E18" s="237"/>
      <c r="F18" s="237"/>
      <c r="G18" s="135" t="s">
        <v>303</v>
      </c>
      <c r="H18" s="135"/>
      <c r="I18" s="272" t="s">
        <v>712</v>
      </c>
      <c r="J18" s="272"/>
      <c r="K18" s="272"/>
    </row>
    <row r="19" s="165" customFormat="true" ht="23.4" hidden="false" customHeight="true" outlineLevel="0" collapsed="false">
      <c r="A19" s="168"/>
      <c r="B19" s="169"/>
      <c r="C19" s="237" t="s">
        <v>403</v>
      </c>
      <c r="D19" s="237"/>
      <c r="E19" s="237"/>
      <c r="F19" s="237"/>
      <c r="G19" s="135" t="s">
        <v>301</v>
      </c>
      <c r="H19" s="135"/>
      <c r="I19" s="172" t="s">
        <v>707</v>
      </c>
      <c r="J19" s="172"/>
      <c r="K19" s="172"/>
    </row>
    <row r="20" s="165" customFormat="true" ht="90" hidden="false" customHeight="true" outlineLevel="0" collapsed="false">
      <c r="A20" s="168"/>
      <c r="B20" s="169"/>
      <c r="C20" s="237"/>
      <c r="D20" s="237"/>
      <c r="E20" s="237"/>
      <c r="F20" s="237"/>
      <c r="G20" s="135" t="s">
        <v>303</v>
      </c>
      <c r="H20" s="135"/>
      <c r="I20" s="237" t="s">
        <v>712</v>
      </c>
      <c r="J20" s="237"/>
      <c r="K20" s="237"/>
    </row>
    <row r="21" s="165" customFormat="true" ht="19.2" hidden="false" customHeight="true" outlineLevel="0" collapsed="false">
      <c r="A21" s="168"/>
      <c r="B21" s="169"/>
      <c r="C21" s="237" t="s">
        <v>713</v>
      </c>
      <c r="D21" s="237"/>
      <c r="E21" s="237"/>
      <c r="F21" s="237"/>
      <c r="G21" s="135" t="s">
        <v>301</v>
      </c>
      <c r="H21" s="135"/>
      <c r="I21" s="172" t="s">
        <v>707</v>
      </c>
      <c r="J21" s="172"/>
      <c r="K21" s="172"/>
    </row>
    <row r="22" s="165" customFormat="true" ht="93" hidden="false" customHeight="true" outlineLevel="0" collapsed="false">
      <c r="A22" s="168"/>
      <c r="B22" s="169"/>
      <c r="C22" s="237"/>
      <c r="D22" s="237"/>
      <c r="E22" s="237"/>
      <c r="F22" s="237"/>
      <c r="G22" s="135" t="s">
        <v>303</v>
      </c>
      <c r="H22" s="135"/>
      <c r="I22" s="272" t="s">
        <v>320</v>
      </c>
      <c r="J22" s="272"/>
      <c r="K22" s="272"/>
    </row>
    <row r="23" s="165" customFormat="true" ht="21" hidden="false" customHeight="true" outlineLevel="0" collapsed="false">
      <c r="A23" s="168"/>
      <c r="B23" s="169"/>
      <c r="C23" s="237" t="s">
        <v>714</v>
      </c>
      <c r="D23" s="237"/>
      <c r="E23" s="237"/>
      <c r="F23" s="237"/>
      <c r="G23" s="135" t="s">
        <v>301</v>
      </c>
      <c r="H23" s="135"/>
      <c r="I23" s="258" t="s">
        <v>302</v>
      </c>
      <c r="J23" s="258"/>
      <c r="K23" s="258"/>
    </row>
    <row r="24" s="165" customFormat="true" ht="88.8" hidden="false" customHeight="true" outlineLevel="0" collapsed="false">
      <c r="A24" s="168"/>
      <c r="B24" s="169"/>
      <c r="C24" s="237"/>
      <c r="D24" s="237"/>
      <c r="E24" s="237"/>
      <c r="F24" s="237"/>
      <c r="G24" s="135" t="s">
        <v>303</v>
      </c>
      <c r="H24" s="135"/>
      <c r="I24" s="237" t="s">
        <v>310</v>
      </c>
      <c r="J24" s="237"/>
      <c r="K24" s="237"/>
    </row>
    <row r="25" s="165" customFormat="true" ht="21" hidden="false" customHeight="true" outlineLevel="0" collapsed="false">
      <c r="A25" s="168"/>
      <c r="B25" s="169"/>
      <c r="C25" s="237" t="s">
        <v>317</v>
      </c>
      <c r="D25" s="237"/>
      <c r="E25" s="237"/>
      <c r="F25" s="237"/>
      <c r="G25" s="135" t="s">
        <v>301</v>
      </c>
      <c r="H25" s="135"/>
      <c r="I25" s="172" t="s">
        <v>707</v>
      </c>
      <c r="J25" s="172"/>
      <c r="K25" s="172"/>
    </row>
    <row r="26" s="165" customFormat="true" ht="98.4" hidden="false" customHeight="true" outlineLevel="0" collapsed="false">
      <c r="A26" s="168"/>
      <c r="B26" s="169"/>
      <c r="C26" s="237"/>
      <c r="D26" s="237"/>
      <c r="E26" s="237"/>
      <c r="F26" s="237"/>
      <c r="G26" s="135" t="s">
        <v>303</v>
      </c>
      <c r="H26" s="135"/>
      <c r="I26" s="237" t="s">
        <v>693</v>
      </c>
      <c r="J26" s="237"/>
      <c r="K26" s="237"/>
    </row>
    <row r="27" s="165" customFormat="true" ht="29.25" hidden="false" customHeight="true" outlineLevel="0" collapsed="false">
      <c r="A27" s="263" t="n">
        <v>10</v>
      </c>
      <c r="B27" s="169" t="s">
        <v>322</v>
      </c>
      <c r="C27" s="166" t="s">
        <v>323</v>
      </c>
      <c r="D27" s="166" t="s">
        <v>495</v>
      </c>
      <c r="E27" s="166" t="s">
        <v>495</v>
      </c>
      <c r="F27" s="166" t="s">
        <v>495</v>
      </c>
      <c r="G27" s="166" t="s">
        <v>495</v>
      </c>
      <c r="H27" s="166" t="s">
        <v>495</v>
      </c>
      <c r="I27" s="166" t="s">
        <v>495</v>
      </c>
      <c r="J27" s="166" t="s">
        <v>495</v>
      </c>
      <c r="K27" s="166" t="s">
        <v>495</v>
      </c>
    </row>
    <row r="28" s="165" customFormat="true" ht="29.25" hidden="false" customHeight="true" outlineLevel="0" collapsed="false">
      <c r="A28" s="263" t="n">
        <v>11</v>
      </c>
      <c r="B28" s="169" t="s">
        <v>324</v>
      </c>
      <c r="C28" s="166"/>
      <c r="D28" s="166"/>
      <c r="E28" s="166"/>
      <c r="F28" s="166"/>
      <c r="G28" s="166"/>
      <c r="H28" s="166"/>
      <c r="I28" s="166"/>
      <c r="J28" s="166"/>
      <c r="K28" s="166"/>
    </row>
    <row r="29" s="165" customFormat="true" ht="28.2" hidden="false" customHeight="true" outlineLevel="0" collapsed="false">
      <c r="A29" s="263" t="n">
        <v>12</v>
      </c>
      <c r="B29" s="169" t="s">
        <v>465</v>
      </c>
      <c r="C29" s="166" t="s">
        <v>326</v>
      </c>
      <c r="D29" s="166" t="s">
        <v>495</v>
      </c>
      <c r="E29" s="166" t="s">
        <v>495</v>
      </c>
      <c r="F29" s="166" t="s">
        <v>495</v>
      </c>
      <c r="G29" s="166" t="s">
        <v>495</v>
      </c>
      <c r="H29" s="166" t="s">
        <v>495</v>
      </c>
      <c r="I29" s="166" t="s">
        <v>495</v>
      </c>
      <c r="J29" s="166" t="s">
        <v>495</v>
      </c>
      <c r="K29" s="166" t="s">
        <v>495</v>
      </c>
    </row>
    <row r="30" s="165" customFormat="true" ht="45.6" hidden="false" customHeight="true" outlineLevel="0" collapsed="false">
      <c r="A30" s="263" t="n">
        <v>13</v>
      </c>
      <c r="B30" s="169" t="s">
        <v>327</v>
      </c>
      <c r="C30" s="164" t="n">
        <v>1</v>
      </c>
      <c r="D30" s="164"/>
      <c r="E30" s="164"/>
      <c r="F30" s="164"/>
      <c r="G30" s="164"/>
      <c r="H30" s="164"/>
      <c r="I30" s="164"/>
      <c r="J30" s="164"/>
      <c r="K30" s="164"/>
    </row>
    <row r="31" s="165" customFormat="true" ht="30" hidden="false" customHeight="true" outlineLevel="0" collapsed="false">
      <c r="A31" s="263" t="n">
        <v>14</v>
      </c>
      <c r="B31" s="169" t="s">
        <v>328</v>
      </c>
      <c r="C31" s="166" t="s">
        <v>715</v>
      </c>
      <c r="D31" s="166" t="s">
        <v>497</v>
      </c>
      <c r="E31" s="166" t="s">
        <v>497</v>
      </c>
      <c r="F31" s="166" t="s">
        <v>497</v>
      </c>
      <c r="G31" s="166" t="s">
        <v>497</v>
      </c>
      <c r="H31" s="166" t="s">
        <v>497</v>
      </c>
      <c r="I31" s="166" t="s">
        <v>497</v>
      </c>
      <c r="J31" s="166" t="s">
        <v>497</v>
      </c>
      <c r="K31" s="166" t="s">
        <v>497</v>
      </c>
    </row>
    <row r="32" s="165" customFormat="true" ht="32.4" hidden="false" customHeight="true" outlineLevel="0" collapsed="false">
      <c r="A32" s="263" t="n">
        <v>15</v>
      </c>
      <c r="B32" s="169" t="s">
        <v>330</v>
      </c>
      <c r="C32" s="204" t="s">
        <v>716</v>
      </c>
      <c r="D32" s="204" t="s">
        <v>410</v>
      </c>
      <c r="E32" s="204" t="s">
        <v>410</v>
      </c>
      <c r="F32" s="204" t="s">
        <v>410</v>
      </c>
      <c r="G32" s="204" t="s">
        <v>410</v>
      </c>
      <c r="H32" s="204" t="s">
        <v>410</v>
      </c>
      <c r="I32" s="204" t="s">
        <v>410</v>
      </c>
      <c r="J32" s="204" t="s">
        <v>410</v>
      </c>
      <c r="K32" s="204" t="s">
        <v>410</v>
      </c>
    </row>
    <row r="33" s="165" customFormat="true" ht="30.6" hidden="false" customHeight="true" outlineLevel="0" collapsed="false">
      <c r="A33" s="168" t="n">
        <v>16</v>
      </c>
      <c r="B33" s="169" t="s">
        <v>332</v>
      </c>
      <c r="C33" s="226" t="n">
        <v>1384</v>
      </c>
      <c r="D33" s="226"/>
      <c r="E33" s="226"/>
      <c r="F33" s="207" t="s">
        <v>333</v>
      </c>
      <c r="G33" s="207"/>
      <c r="H33" s="207"/>
      <c r="I33" s="207"/>
      <c r="J33" s="177" t="n">
        <v>0</v>
      </c>
      <c r="K33" s="177"/>
    </row>
    <row r="34" s="165" customFormat="true" ht="53.4" hidden="false" customHeight="true" outlineLevel="0" collapsed="false">
      <c r="A34" s="168"/>
      <c r="B34" s="169"/>
      <c r="C34" s="226"/>
      <c r="D34" s="226"/>
      <c r="E34" s="226"/>
      <c r="F34" s="207" t="s">
        <v>334</v>
      </c>
      <c r="G34" s="207"/>
      <c r="H34" s="207"/>
      <c r="I34" s="207"/>
      <c r="J34" s="226" t="n">
        <v>1384</v>
      </c>
      <c r="K34" s="226"/>
    </row>
    <row r="35" s="165" customFormat="true" ht="25.2" hidden="false" customHeight="true" outlineLevel="0" collapsed="false">
      <c r="A35" s="168" t="n">
        <v>17</v>
      </c>
      <c r="B35" s="169" t="s">
        <v>335</v>
      </c>
      <c r="C35" s="177" t="n">
        <v>0</v>
      </c>
      <c r="D35" s="177"/>
      <c r="E35" s="177"/>
      <c r="F35" s="207" t="s">
        <v>336</v>
      </c>
      <c r="G35" s="207"/>
      <c r="H35" s="207"/>
      <c r="I35" s="207"/>
      <c r="J35" s="177" t="n">
        <v>0</v>
      </c>
      <c r="K35" s="177"/>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150.6" hidden="false" customHeight="true" outlineLevel="0" collapsed="false">
      <c r="A37" s="168" t="n">
        <v>18</v>
      </c>
      <c r="B37" s="169" t="s">
        <v>338</v>
      </c>
      <c r="C37" s="179" t="s">
        <v>339</v>
      </c>
      <c r="D37" s="180" t="s">
        <v>717</v>
      </c>
      <c r="E37" s="180"/>
      <c r="F37" s="180"/>
      <c r="G37" s="180"/>
      <c r="H37" s="180"/>
      <c r="I37" s="180"/>
      <c r="J37" s="180"/>
      <c r="K37" s="180"/>
    </row>
    <row r="38" s="165" customFormat="true" ht="60" hidden="false" customHeight="true" outlineLevel="0" collapsed="false">
      <c r="A38" s="168"/>
      <c r="B38" s="169"/>
      <c r="C38" s="179" t="s">
        <v>341</v>
      </c>
      <c r="D38" s="180" t="s">
        <v>315</v>
      </c>
      <c r="E38" s="180"/>
      <c r="F38" s="180"/>
      <c r="G38" s="180"/>
      <c r="H38" s="180"/>
      <c r="I38" s="180"/>
      <c r="J38" s="180"/>
      <c r="K38" s="180"/>
    </row>
    <row r="39" s="165" customFormat="true" ht="371.25" hidden="false" customHeight="true" outlineLevel="0" collapsed="false">
      <c r="A39" s="168"/>
      <c r="B39" s="169"/>
      <c r="C39" s="179" t="s">
        <v>342</v>
      </c>
      <c r="D39" s="228" t="s">
        <v>718</v>
      </c>
      <c r="E39" s="228"/>
      <c r="F39" s="228"/>
      <c r="G39" s="228"/>
      <c r="H39" s="228"/>
      <c r="I39" s="228"/>
      <c r="J39" s="228"/>
      <c r="K39" s="228"/>
    </row>
    <row r="40" s="165" customFormat="true" ht="25.2" hidden="false" customHeight="true" outlineLevel="0" collapsed="false">
      <c r="A40" s="263" t="n">
        <v>19</v>
      </c>
      <c r="B40" s="169" t="s">
        <v>344</v>
      </c>
      <c r="C40" s="181" t="s">
        <v>345</v>
      </c>
      <c r="D40" s="181"/>
      <c r="E40" s="181"/>
      <c r="F40" s="181"/>
      <c r="G40" s="181"/>
      <c r="H40" s="181"/>
      <c r="I40" s="181"/>
      <c r="J40" s="181"/>
      <c r="K40" s="181"/>
    </row>
    <row r="41" s="165" customFormat="true" ht="121.2" hidden="false" customHeight="true" outlineLevel="0" collapsed="false">
      <c r="A41" s="263" t="n">
        <v>20</v>
      </c>
      <c r="B41" s="169" t="s">
        <v>346</v>
      </c>
      <c r="C41" s="204" t="s">
        <v>719</v>
      </c>
      <c r="D41" s="204"/>
      <c r="E41" s="204"/>
      <c r="F41" s="204"/>
      <c r="G41" s="204"/>
      <c r="H41" s="204"/>
      <c r="I41" s="204"/>
      <c r="J41" s="204"/>
      <c r="K41" s="204"/>
    </row>
    <row r="42" s="165" customFormat="true" ht="24" hidden="false" customHeight="true" outlineLevel="0" collapsed="false">
      <c r="A42" s="263" t="n">
        <v>21</v>
      </c>
      <c r="B42" s="169" t="s">
        <v>348</v>
      </c>
      <c r="C42" s="164" t="s">
        <v>720</v>
      </c>
      <c r="D42" s="164"/>
      <c r="E42" s="164"/>
      <c r="F42" s="164"/>
      <c r="G42" s="164"/>
      <c r="H42" s="164"/>
      <c r="I42" s="164"/>
      <c r="J42" s="164"/>
      <c r="K42" s="164"/>
    </row>
    <row r="43" s="165" customFormat="true" ht="46.2" hidden="false" customHeight="true" outlineLevel="0" collapsed="false">
      <c r="A43" s="263" t="n">
        <v>22</v>
      </c>
      <c r="B43" s="169" t="s">
        <v>349</v>
      </c>
      <c r="C43" s="180" t="s">
        <v>721</v>
      </c>
      <c r="D43" s="180"/>
      <c r="E43" s="180"/>
      <c r="F43" s="180"/>
      <c r="G43" s="180"/>
      <c r="H43" s="180"/>
      <c r="I43" s="180"/>
      <c r="J43" s="180"/>
      <c r="K43" s="180"/>
    </row>
    <row r="44" s="165" customFormat="true" ht="28.5" hidden="false" customHeight="true" outlineLevel="0" collapsed="false">
      <c r="A44" s="263" t="n">
        <v>23</v>
      </c>
      <c r="B44" s="169" t="s">
        <v>350</v>
      </c>
      <c r="C44" s="183" t="s">
        <v>351</v>
      </c>
      <c r="D44" s="183"/>
      <c r="E44" s="184" t="s">
        <v>31</v>
      </c>
      <c r="F44" s="184"/>
      <c r="G44" s="184"/>
      <c r="H44" s="184"/>
      <c r="I44" s="184"/>
      <c r="J44" s="184"/>
      <c r="K44" s="184"/>
    </row>
    <row r="45" s="165" customFormat="true" ht="60.6" hidden="false" customHeight="true" outlineLevel="0" collapsed="false">
      <c r="A45" s="263"/>
      <c r="B45" s="169"/>
      <c r="C45" s="183" t="s">
        <v>352</v>
      </c>
      <c r="D45" s="183"/>
      <c r="E45" s="184" t="s">
        <v>503</v>
      </c>
      <c r="F45" s="184"/>
      <c r="G45" s="184"/>
      <c r="H45" s="184"/>
      <c r="I45" s="184"/>
      <c r="J45" s="184"/>
      <c r="K45" s="184"/>
    </row>
    <row r="46" s="165" customFormat="true" ht="57" hidden="false" customHeight="true" outlineLevel="0" collapsed="false">
      <c r="A46" s="263"/>
      <c r="B46" s="169"/>
      <c r="C46" s="183" t="s">
        <v>354</v>
      </c>
      <c r="D46" s="183"/>
      <c r="E46" s="184" t="s">
        <v>504</v>
      </c>
      <c r="F46" s="184"/>
      <c r="G46" s="184"/>
      <c r="H46" s="184"/>
      <c r="I46" s="184"/>
      <c r="J46" s="184"/>
      <c r="K46" s="184"/>
    </row>
    <row r="47" s="165" customFormat="true" ht="28.5" hidden="false" customHeight="true" outlineLevel="0" collapsed="false">
      <c r="A47" s="263"/>
      <c r="B47" s="169"/>
      <c r="C47" s="183" t="s">
        <v>423</v>
      </c>
      <c r="D47" s="183"/>
      <c r="E47" s="184" t="s">
        <v>505</v>
      </c>
      <c r="F47" s="184"/>
      <c r="G47" s="184"/>
      <c r="H47" s="184"/>
      <c r="I47" s="184"/>
      <c r="J47" s="184"/>
      <c r="K47" s="184"/>
    </row>
    <row r="48" s="165" customFormat="true" ht="35.25" hidden="false" customHeight="true" outlineLevel="0" collapsed="false">
      <c r="A48" s="263"/>
      <c r="B48" s="169"/>
      <c r="C48" s="183" t="s">
        <v>358</v>
      </c>
      <c r="D48" s="183"/>
      <c r="E48" s="184" t="s">
        <v>425</v>
      </c>
      <c r="F48" s="184"/>
      <c r="G48" s="184"/>
      <c r="H48" s="184"/>
      <c r="I48" s="184"/>
      <c r="J48" s="184"/>
      <c r="K48" s="184"/>
    </row>
    <row r="49" s="165" customFormat="true" ht="31.95" hidden="false" customHeight="true" outlineLevel="0" collapsed="false">
      <c r="A49" s="263" t="n">
        <v>24</v>
      </c>
      <c r="B49" s="169" t="s">
        <v>360</v>
      </c>
      <c r="C49" s="189"/>
      <c r="D49" s="189"/>
      <c r="E49" s="189"/>
      <c r="F49" s="189"/>
      <c r="G49" s="189"/>
      <c r="H49" s="189"/>
      <c r="I49" s="189"/>
      <c r="J49" s="189"/>
      <c r="K49" s="189"/>
    </row>
    <row r="50" s="165" customFormat="true" ht="116.4" hidden="false" customHeight="true" outlineLevel="0" collapsed="false">
      <c r="A50" s="265" t="n">
        <v>25</v>
      </c>
      <c r="B50" s="169" t="s">
        <v>361</v>
      </c>
      <c r="C50" s="178" t="s">
        <v>362</v>
      </c>
      <c r="D50" s="204" t="s">
        <v>315</v>
      </c>
      <c r="E50" s="204"/>
      <c r="F50" s="204"/>
      <c r="G50" s="204"/>
      <c r="H50" s="204"/>
      <c r="I50" s="204"/>
      <c r="J50" s="204"/>
      <c r="K50" s="204"/>
    </row>
    <row r="51" s="165" customFormat="true" ht="89.4" hidden="false" customHeight="true" outlineLevel="0" collapsed="false">
      <c r="A51" s="265"/>
      <c r="B51" s="169"/>
      <c r="C51" s="178" t="s">
        <v>363</v>
      </c>
      <c r="D51" s="204" t="s">
        <v>722</v>
      </c>
      <c r="E51" s="204"/>
      <c r="F51" s="204"/>
      <c r="G51" s="204"/>
      <c r="H51" s="204"/>
      <c r="I51" s="204"/>
      <c r="J51" s="204"/>
      <c r="K51" s="204"/>
    </row>
    <row r="52" s="165" customFormat="true" ht="24" hidden="false" customHeight="true" outlineLevel="0" collapsed="false">
      <c r="A52" s="263"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46.9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428</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723</v>
      </c>
      <c r="F60" s="209"/>
      <c r="G60" s="209"/>
      <c r="H60" s="209"/>
      <c r="I60" s="209"/>
      <c r="J60" s="209"/>
      <c r="K60" s="209"/>
    </row>
    <row r="61" s="165" customFormat="true" ht="52.2" hidden="false" customHeight="true" outlineLevel="0" collapsed="false">
      <c r="A61" s="168"/>
      <c r="B61" s="169"/>
      <c r="C61" s="143" t="s">
        <v>378</v>
      </c>
      <c r="D61" s="143"/>
      <c r="E61" s="209" t="s">
        <v>724</v>
      </c>
      <c r="F61" s="209"/>
      <c r="G61" s="209"/>
      <c r="H61" s="209"/>
      <c r="I61" s="209"/>
      <c r="J61" s="209"/>
      <c r="K61" s="209"/>
    </row>
    <row r="62" s="165" customFormat="true" ht="43.2" hidden="false" customHeight="true" outlineLevel="0" collapsed="false">
      <c r="A62" s="168"/>
      <c r="B62" s="169"/>
      <c r="C62" s="143" t="s">
        <v>380</v>
      </c>
      <c r="D62" s="143"/>
      <c r="E62" s="209" t="n">
        <v>0.0058</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09" t="s">
        <v>725</v>
      </c>
      <c r="F64" s="209"/>
      <c r="G64" s="209"/>
      <c r="H64" s="209"/>
      <c r="I64" s="209"/>
      <c r="J64" s="209"/>
      <c r="K64" s="209"/>
    </row>
    <row r="65" s="165" customFormat="true" ht="118.5" hidden="false" customHeight="true" outlineLevel="0" collapsed="false">
      <c r="A65" s="168"/>
      <c r="B65" s="169"/>
      <c r="C65" s="155" t="s">
        <v>383</v>
      </c>
      <c r="D65" s="155"/>
      <c r="E65" s="211" t="s">
        <v>726</v>
      </c>
      <c r="F65" s="211"/>
      <c r="G65" s="211"/>
      <c r="H65" s="211"/>
      <c r="I65" s="211"/>
      <c r="J65" s="211"/>
      <c r="K65" s="211"/>
    </row>
    <row r="66" s="165" customFormat="true" ht="68.25" hidden="false" customHeight="true" outlineLevel="0" collapsed="false">
      <c r="A66" s="168"/>
      <c r="B66" s="169"/>
      <c r="C66" s="178" t="s">
        <v>375</v>
      </c>
      <c r="D66" s="178"/>
      <c r="E66" s="195"/>
      <c r="F66" s="195"/>
      <c r="G66" s="195"/>
      <c r="H66" s="195"/>
      <c r="I66" s="195"/>
      <c r="J66" s="195"/>
      <c r="K66" s="195"/>
    </row>
    <row r="67" s="165" customFormat="true" ht="61.95" hidden="false" customHeight="true" outlineLevel="0" collapsed="false">
      <c r="A67" s="168"/>
      <c r="B67" s="169"/>
      <c r="C67" s="143" t="s">
        <v>376</v>
      </c>
      <c r="D67" s="143"/>
      <c r="E67" s="209" t="s">
        <v>727</v>
      </c>
      <c r="F67" s="209"/>
      <c r="G67" s="209"/>
      <c r="H67" s="209"/>
      <c r="I67" s="209"/>
      <c r="J67" s="209"/>
      <c r="K67" s="209"/>
    </row>
    <row r="68" s="165" customFormat="true" ht="52.2" hidden="false" customHeight="true" outlineLevel="0" collapsed="false">
      <c r="A68" s="168"/>
      <c r="B68" s="169"/>
      <c r="C68" s="143" t="s">
        <v>378</v>
      </c>
      <c r="D68" s="143"/>
      <c r="E68" s="209" t="s">
        <v>724</v>
      </c>
      <c r="F68" s="209"/>
      <c r="G68" s="209"/>
      <c r="H68" s="209"/>
      <c r="I68" s="209"/>
      <c r="J68" s="209"/>
      <c r="K68" s="209"/>
    </row>
    <row r="69" s="165" customFormat="true" ht="58.2" hidden="false" customHeight="true" outlineLevel="0" collapsed="false">
      <c r="A69" s="168"/>
      <c r="B69" s="169"/>
      <c r="C69" s="143" t="s">
        <v>380</v>
      </c>
      <c r="D69" s="143"/>
      <c r="E69" s="209" t="s">
        <v>728</v>
      </c>
      <c r="F69" s="209"/>
      <c r="G69" s="209"/>
      <c r="H69" s="209"/>
      <c r="I69" s="209"/>
      <c r="J69" s="209"/>
      <c r="K69" s="209"/>
    </row>
    <row r="70" customFormat="false" ht="39" hidden="false" customHeight="true" outlineLevel="0" collapsed="false">
      <c r="A70" s="168"/>
      <c r="B70" s="169"/>
      <c r="C70" s="143" t="s">
        <v>381</v>
      </c>
      <c r="D70" s="143"/>
      <c r="E70" s="215"/>
      <c r="F70" s="215"/>
      <c r="G70" s="215"/>
      <c r="H70" s="215"/>
      <c r="I70" s="215"/>
      <c r="J70" s="215"/>
      <c r="K70" s="215"/>
    </row>
    <row r="71" customFormat="false" ht="47.25" hidden="false" customHeight="true" outlineLevel="0" collapsed="false">
      <c r="A71" s="168"/>
      <c r="B71" s="169"/>
      <c r="C71" s="143" t="s">
        <v>382</v>
      </c>
      <c r="D71" s="143"/>
      <c r="E71" s="209" t="s">
        <v>725</v>
      </c>
      <c r="F71" s="209"/>
      <c r="G71" s="209"/>
      <c r="H71" s="209"/>
      <c r="I71" s="209"/>
      <c r="J71" s="209"/>
      <c r="K71" s="209"/>
    </row>
    <row r="72" customFormat="false" ht="116.25" hidden="false" customHeight="true" outlineLevel="0" collapsed="false">
      <c r="A72" s="168"/>
      <c r="B72" s="169"/>
      <c r="C72" s="155" t="s">
        <v>383</v>
      </c>
      <c r="D72" s="155"/>
      <c r="E72" s="211" t="s">
        <v>726</v>
      </c>
      <c r="F72" s="211"/>
      <c r="G72" s="211"/>
      <c r="H72" s="211"/>
      <c r="I72" s="211"/>
      <c r="J72" s="211"/>
      <c r="K72" s="211"/>
    </row>
    <row r="73" customFormat="false" ht="38.25" hidden="false" customHeight="true" outlineLevel="0" collapsed="false">
      <c r="A73" s="168" t="n">
        <v>29</v>
      </c>
      <c r="B73" s="169" t="s">
        <v>385</v>
      </c>
      <c r="C73" s="143" t="s">
        <v>386</v>
      </c>
      <c r="D73" s="143"/>
      <c r="E73" s="215"/>
      <c r="F73" s="215"/>
      <c r="G73" s="215"/>
      <c r="H73" s="215"/>
      <c r="I73" s="215"/>
      <c r="J73" s="215"/>
      <c r="K73" s="215"/>
    </row>
    <row r="74" customFormat="false" ht="76.5" hidden="false" customHeight="true" outlineLevel="0" collapsed="false">
      <c r="A74" s="168"/>
      <c r="B74" s="169"/>
      <c r="C74" s="143" t="s">
        <v>387</v>
      </c>
      <c r="D74" s="143"/>
      <c r="E74" s="195"/>
      <c r="F74" s="195"/>
      <c r="G74" s="195"/>
      <c r="H74" s="195"/>
      <c r="I74" s="195"/>
      <c r="J74" s="195"/>
      <c r="K74" s="195"/>
    </row>
    <row r="75" customFormat="false" ht="51.75" hidden="false" customHeight="true" outlineLevel="0" collapsed="false">
      <c r="A75" s="168"/>
      <c r="B75" s="169"/>
      <c r="C75" s="143" t="s">
        <v>388</v>
      </c>
      <c r="D75" s="143"/>
      <c r="E75" s="164"/>
      <c r="F75" s="164"/>
      <c r="G75" s="164"/>
      <c r="H75" s="164"/>
      <c r="I75" s="164"/>
      <c r="J75" s="164"/>
      <c r="K75" s="164"/>
    </row>
    <row r="76" customFormat="false" ht="69" hidden="false" customHeight="true" outlineLevel="0" collapsed="false">
      <c r="A76" s="168"/>
      <c r="B76" s="169"/>
      <c r="C76" s="143" t="s">
        <v>389</v>
      </c>
      <c r="D76" s="143"/>
      <c r="E76" s="230"/>
      <c r="F76" s="230"/>
      <c r="G76" s="230"/>
      <c r="H76" s="230"/>
      <c r="I76" s="230"/>
      <c r="J76" s="230"/>
      <c r="K76" s="230"/>
    </row>
    <row r="78" customFormat="false" ht="13.8" hidden="false" customHeight="false" outlineLevel="0" collapsed="false">
      <c r="B78" s="123" t="s">
        <v>390</v>
      </c>
      <c r="C78" s="124"/>
      <c r="D78" s="125"/>
      <c r="E78" s="125"/>
      <c r="F78" s="125"/>
      <c r="G78" s="125"/>
      <c r="H78" s="125"/>
      <c r="I78" s="125"/>
      <c r="J78" s="125"/>
      <c r="K78" s="125"/>
    </row>
    <row r="79" customFormat="false" ht="12.75" hidden="false" customHeight="true" outlineLevel="0" collapsed="false">
      <c r="B79" s="123" t="s">
        <v>391</v>
      </c>
      <c r="C79" s="123"/>
      <c r="D79" s="123"/>
      <c r="E79" s="123"/>
      <c r="F79" s="123"/>
      <c r="G79" s="123"/>
      <c r="H79" s="123"/>
      <c r="I79" s="123"/>
      <c r="J79" s="123"/>
      <c r="K79" s="123"/>
    </row>
    <row r="80" customFormat="false" ht="12.75" hidden="false" customHeight="true" outlineLevel="0" collapsed="false">
      <c r="B80" s="123" t="s">
        <v>392</v>
      </c>
      <c r="C80" s="220"/>
      <c r="D80" s="220"/>
      <c r="E80" s="220"/>
      <c r="F80" s="220"/>
      <c r="G80" s="220"/>
      <c r="H80" s="220"/>
      <c r="I80" s="220"/>
      <c r="J80" s="220"/>
      <c r="K80" s="220"/>
    </row>
    <row r="81" customFormat="false" ht="13.8" hidden="false" customHeight="false" outlineLevel="0" collapsed="false">
      <c r="B81" s="123" t="s">
        <v>649</v>
      </c>
      <c r="C81" s="124"/>
      <c r="D81" s="125"/>
      <c r="E81" s="125"/>
      <c r="F81" s="125"/>
      <c r="G81" s="125"/>
      <c r="H81" s="125"/>
      <c r="I81" s="125"/>
      <c r="J81" s="125"/>
      <c r="K81" s="125"/>
    </row>
    <row r="89" customFormat="false" ht="13.8" hidden="false" customHeight="false" outlineLevel="0" collapsed="false">
      <c r="A89" s="255"/>
      <c r="B89" s="256"/>
      <c r="C89" s="203"/>
    </row>
    <row r="90" customFormat="false" ht="13.8" hidden="false" customHeight="false" outlineLevel="0" collapsed="false">
      <c r="A90" s="198"/>
      <c r="B90" s="199"/>
      <c r="C90" s="203"/>
    </row>
    <row r="91" customFormat="false" ht="13.8" hidden="false" customHeight="false" outlineLevel="0" collapsed="false">
      <c r="A91" s="198"/>
      <c r="B91" s="199"/>
      <c r="C91" s="221"/>
    </row>
    <row r="92" customFormat="false" ht="13.8" hidden="false" customHeight="false" outlineLevel="0" collapsed="false">
      <c r="A92" s="198"/>
      <c r="B92" s="199"/>
      <c r="C92" s="200"/>
    </row>
    <row r="93" customFormat="false" ht="13.8" hidden="false" customHeight="false" outlineLevel="0" collapsed="false">
      <c r="A93" s="198"/>
      <c r="B93" s="199"/>
      <c r="C93" s="222"/>
    </row>
    <row r="94" customFormat="false" ht="13.8" hidden="false" customHeight="false" outlineLevel="0" collapsed="false">
      <c r="A94" s="198"/>
      <c r="B94" s="199"/>
      <c r="C94" s="201"/>
    </row>
    <row r="95" customFormat="false" ht="13.8" hidden="false" customHeight="false" outlineLevel="0" collapsed="false">
      <c r="A95" s="198"/>
      <c r="B95" s="199"/>
      <c r="C95" s="223"/>
    </row>
    <row r="96" customFormat="false" ht="13.8" hidden="false" customHeight="false" outlineLevel="0" collapsed="false">
      <c r="A96" s="198"/>
      <c r="B96" s="199"/>
      <c r="C96" s="201"/>
    </row>
    <row r="97" customFormat="false" ht="13.8" hidden="false" customHeight="false" outlineLevel="0" collapsed="false">
      <c r="A97" s="198"/>
      <c r="B97" s="199"/>
      <c r="C97" s="201"/>
    </row>
    <row r="98" customFormat="false" ht="13.8" hidden="false" customHeight="false" outlineLevel="0" collapsed="false">
      <c r="A98" s="198"/>
      <c r="B98" s="199"/>
      <c r="C98" s="201"/>
    </row>
    <row r="104" customFormat="false" ht="13.8" hidden="false" customHeight="false" outlineLevel="0" collapsed="false">
      <c r="C104" s="202"/>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row r="152" customFormat="false" ht="13.8" hidden="false" customHeight="false" outlineLevel="0" collapsed="false">
      <c r="A152" s="198"/>
      <c r="B152" s="199"/>
      <c r="C152" s="203"/>
    </row>
    <row r="153" customFormat="false" ht="13.8" hidden="false" customHeight="false" outlineLevel="0" collapsed="false">
      <c r="A153" s="198"/>
      <c r="B153" s="199"/>
      <c r="C153" s="203"/>
    </row>
    <row r="154" customFormat="false" ht="13.8" hidden="false" customHeight="false" outlineLevel="0" collapsed="false">
      <c r="A154" s="198"/>
      <c r="B154" s="199"/>
      <c r="C154" s="203"/>
    </row>
    <row r="155" customFormat="false" ht="13.8" hidden="false" customHeight="false" outlineLevel="0" collapsed="false">
      <c r="A155" s="198"/>
      <c r="B155" s="199"/>
      <c r="C155" s="203"/>
    </row>
    <row r="156" customFormat="false" ht="13.8" hidden="false" customHeight="false" outlineLevel="0" collapsed="false">
      <c r="A156" s="198"/>
      <c r="B156" s="199"/>
      <c r="C156" s="203"/>
    </row>
    <row r="157" customFormat="false" ht="13.8" hidden="false" customHeight="false" outlineLevel="0" collapsed="false">
      <c r="A157" s="198"/>
      <c r="B157" s="199"/>
      <c r="C157" s="203"/>
    </row>
    <row r="158" customFormat="false" ht="13.8" hidden="false" customHeight="false" outlineLevel="0" collapsed="false">
      <c r="A158" s="198"/>
      <c r="B158" s="199"/>
      <c r="C158" s="203"/>
    </row>
  </sheetData>
  <mergeCells count="157">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72"/>
    <mergeCell ref="B59:B72"/>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A73:A76"/>
    <mergeCell ref="B73:B76"/>
    <mergeCell ref="C73:D73"/>
    <mergeCell ref="E73:K73"/>
    <mergeCell ref="C74:D74"/>
    <mergeCell ref="E74:K74"/>
    <mergeCell ref="C75:D75"/>
    <mergeCell ref="E75:K75"/>
    <mergeCell ref="C76:D76"/>
    <mergeCell ref="E76:K76"/>
    <mergeCell ref="B79:K79"/>
  </mergeCells>
  <hyperlinks>
    <hyperlink ref="C1" location="'Перечень ООПТ'!B22" display="Грачевская лесная дача"/>
    <hyperlink ref="C9" r:id="rId1" display="Решение облисполкома от 15.07.1982 г. № 342 «Об утверждении перечня государственных памятников природы местного значения»;"/>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Грачевская лесная дача"/>
    <hyperlink ref="C23" r:id="rId8" display="Охранное обязательство на памятник природы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25" right="0.159722222222222" top="0.270138888888889" bottom="0.27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V15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0" min="6" style="160" width="9.11"/>
    <col collapsed="false" customWidth="true" hidden="false" outlineLevel="0" max="11" min="11" style="160" width="14.01"/>
    <col collapsed="false" customWidth="true" hidden="false" outlineLevel="0" max="12" min="12" style="161" width="14.01"/>
    <col collapsed="false" customWidth="true" hidden="false" outlineLevel="0" max="1025" min="13" style="161" width="9.11"/>
  </cols>
  <sheetData>
    <row r="1" customFormat="false" ht="24.6" hidden="false" customHeight="true" outlineLevel="0" collapsed="false">
      <c r="A1" s="262" t="n">
        <v>1</v>
      </c>
      <c r="B1" s="163" t="s">
        <v>287</v>
      </c>
      <c r="C1" s="128" t="s">
        <v>57</v>
      </c>
      <c r="D1" s="128"/>
      <c r="E1" s="128"/>
      <c r="F1" s="128"/>
      <c r="G1" s="128"/>
      <c r="H1" s="128"/>
      <c r="I1" s="128"/>
      <c r="J1" s="128"/>
      <c r="K1" s="128"/>
    </row>
    <row r="2" s="165" customFormat="true" ht="21" hidden="false" customHeight="true" outlineLevel="0" collapsed="false">
      <c r="A2" s="262" t="n">
        <v>2</v>
      </c>
      <c r="B2" s="163" t="s">
        <v>9</v>
      </c>
      <c r="C2" s="164" t="s">
        <v>16</v>
      </c>
      <c r="D2" s="164"/>
      <c r="E2" s="164"/>
      <c r="F2" s="164"/>
      <c r="G2" s="164"/>
      <c r="H2" s="164"/>
      <c r="I2" s="164"/>
      <c r="J2" s="164"/>
      <c r="K2" s="164"/>
    </row>
    <row r="3" s="165" customFormat="true" ht="21" hidden="false" customHeight="true" outlineLevel="0" collapsed="false">
      <c r="A3" s="262" t="n">
        <v>3</v>
      </c>
      <c r="B3" s="163" t="s">
        <v>288</v>
      </c>
      <c r="C3" s="164" t="s">
        <v>533</v>
      </c>
      <c r="D3" s="164"/>
      <c r="E3" s="164"/>
      <c r="F3" s="164"/>
      <c r="G3" s="164"/>
      <c r="H3" s="164"/>
      <c r="I3" s="164"/>
      <c r="J3" s="164"/>
      <c r="K3" s="164"/>
    </row>
    <row r="4" s="165" customFormat="true" ht="23.4" hidden="false" customHeight="true" outlineLevel="0" collapsed="false">
      <c r="A4" s="262" t="n">
        <v>4</v>
      </c>
      <c r="B4" s="163" t="s">
        <v>394</v>
      </c>
      <c r="C4" s="164" t="s">
        <v>729</v>
      </c>
      <c r="D4" s="164"/>
      <c r="E4" s="164"/>
      <c r="F4" s="164"/>
      <c r="G4" s="164"/>
      <c r="H4" s="164"/>
      <c r="I4" s="164"/>
      <c r="J4" s="164"/>
      <c r="K4" s="164"/>
    </row>
    <row r="5" s="165" customFormat="true" ht="21" hidden="false" customHeight="true" outlineLevel="0" collapsed="false">
      <c r="A5" s="262" t="n">
        <v>5</v>
      </c>
      <c r="B5" s="163" t="s">
        <v>292</v>
      </c>
      <c r="C5" s="166" t="s">
        <v>730</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262" t="n">
        <v>6</v>
      </c>
      <c r="B6" s="163" t="s">
        <v>294</v>
      </c>
      <c r="C6" s="164" t="s">
        <v>295</v>
      </c>
      <c r="D6" s="164"/>
      <c r="E6" s="164"/>
      <c r="F6" s="164"/>
      <c r="G6" s="164"/>
      <c r="H6" s="164"/>
      <c r="I6" s="164"/>
      <c r="J6" s="164"/>
      <c r="K6" s="164"/>
    </row>
    <row r="7" s="165" customFormat="true" ht="20.25" hidden="false" customHeight="true" outlineLevel="0" collapsed="false">
      <c r="A7" s="262" t="n">
        <v>7</v>
      </c>
      <c r="B7" s="163" t="s">
        <v>296</v>
      </c>
      <c r="C7" s="172" t="s">
        <v>731</v>
      </c>
      <c r="D7" s="172" t="n">
        <v>1991</v>
      </c>
      <c r="E7" s="172" t="n">
        <v>1991</v>
      </c>
      <c r="F7" s="172" t="n">
        <v>1991</v>
      </c>
      <c r="G7" s="172" t="n">
        <v>1991</v>
      </c>
      <c r="H7" s="172" t="n">
        <v>1991</v>
      </c>
      <c r="I7" s="172" t="n">
        <v>1991</v>
      </c>
      <c r="J7" s="172" t="n">
        <v>1991</v>
      </c>
      <c r="K7" s="172" t="n">
        <v>1991</v>
      </c>
    </row>
    <row r="8" s="165" customFormat="true" ht="101.25" hidden="false" customHeight="true" outlineLevel="0" collapsed="false">
      <c r="A8" s="263" t="n">
        <v>8</v>
      </c>
      <c r="B8" s="169" t="s">
        <v>297</v>
      </c>
      <c r="C8" s="180" t="s">
        <v>732</v>
      </c>
      <c r="D8" s="180" t="s">
        <v>400</v>
      </c>
      <c r="E8" s="180" t="s">
        <v>400</v>
      </c>
      <c r="F8" s="180" t="s">
        <v>400</v>
      </c>
      <c r="G8" s="180" t="s">
        <v>400</v>
      </c>
      <c r="H8" s="180" t="s">
        <v>400</v>
      </c>
      <c r="I8" s="180" t="s">
        <v>400</v>
      </c>
      <c r="J8" s="180" t="s">
        <v>400</v>
      </c>
      <c r="K8" s="180" t="s">
        <v>400</v>
      </c>
    </row>
    <row r="9" s="165" customFormat="true" ht="17.4" hidden="false" customHeight="true" outlineLevel="0" collapsed="false">
      <c r="A9" s="168" t="n">
        <v>9</v>
      </c>
      <c r="B9" s="169" t="s">
        <v>299</v>
      </c>
      <c r="C9" s="276" t="s">
        <v>482</v>
      </c>
      <c r="D9" s="276"/>
      <c r="E9" s="276"/>
      <c r="F9" s="276"/>
      <c r="G9" s="135" t="s">
        <v>301</v>
      </c>
      <c r="H9" s="135"/>
      <c r="I9" s="172" t="s">
        <v>733</v>
      </c>
      <c r="J9" s="172"/>
      <c r="K9" s="172"/>
      <c r="N9" s="173"/>
      <c r="O9" s="173"/>
      <c r="P9" s="173"/>
      <c r="Q9" s="173"/>
      <c r="R9" s="173"/>
      <c r="S9" s="173"/>
      <c r="T9" s="173"/>
      <c r="U9" s="173"/>
      <c r="V9" s="173"/>
    </row>
    <row r="10" s="165" customFormat="true" ht="117" hidden="false" customHeight="true" outlineLevel="0" collapsed="false">
      <c r="A10" s="168"/>
      <c r="B10" s="169"/>
      <c r="C10" s="276"/>
      <c r="D10" s="276"/>
      <c r="E10" s="276"/>
      <c r="F10" s="276"/>
      <c r="G10" s="135" t="s">
        <v>303</v>
      </c>
      <c r="H10" s="135"/>
      <c r="I10" s="272" t="s">
        <v>734</v>
      </c>
      <c r="J10" s="272"/>
      <c r="K10" s="272"/>
      <c r="N10" s="173"/>
      <c r="O10" s="173"/>
      <c r="P10" s="173"/>
      <c r="Q10" s="173"/>
      <c r="R10" s="173"/>
      <c r="S10" s="173"/>
      <c r="T10" s="173"/>
      <c r="U10" s="173"/>
      <c r="V10" s="173"/>
    </row>
    <row r="11" s="165" customFormat="true" ht="19.95" hidden="false" customHeight="true" outlineLevel="0" collapsed="false">
      <c r="A11" s="168"/>
      <c r="B11" s="169"/>
      <c r="C11" s="276" t="s">
        <v>484</v>
      </c>
      <c r="D11" s="276"/>
      <c r="E11" s="276"/>
      <c r="F11" s="276"/>
      <c r="G11" s="135" t="s">
        <v>301</v>
      </c>
      <c r="H11" s="135"/>
      <c r="I11" s="172" t="s">
        <v>733</v>
      </c>
      <c r="J11" s="172"/>
      <c r="K11" s="172"/>
    </row>
    <row r="12" s="165" customFormat="true" ht="96" hidden="false" customHeight="true" outlineLevel="0" collapsed="false">
      <c r="A12" s="168"/>
      <c r="B12" s="169"/>
      <c r="C12" s="276"/>
      <c r="D12" s="276"/>
      <c r="E12" s="276"/>
      <c r="F12" s="276"/>
      <c r="G12" s="135" t="s">
        <v>303</v>
      </c>
      <c r="H12" s="135"/>
      <c r="I12" s="272" t="s">
        <v>735</v>
      </c>
      <c r="J12" s="272"/>
      <c r="K12" s="272"/>
    </row>
    <row r="13" s="165" customFormat="true" ht="19.95" hidden="false" customHeight="true" outlineLevel="0" collapsed="false">
      <c r="A13" s="168"/>
      <c r="B13" s="169"/>
      <c r="C13" s="276" t="s">
        <v>655</v>
      </c>
      <c r="D13" s="276"/>
      <c r="E13" s="276"/>
      <c r="F13" s="276"/>
      <c r="G13" s="135" t="s">
        <v>301</v>
      </c>
      <c r="H13" s="135"/>
      <c r="I13" s="257" t="s">
        <v>736</v>
      </c>
      <c r="J13" s="257"/>
      <c r="K13" s="257"/>
    </row>
    <row r="14" s="165" customFormat="true" ht="153" hidden="false" customHeight="true" outlineLevel="0" collapsed="false">
      <c r="A14" s="168"/>
      <c r="B14" s="169"/>
      <c r="C14" s="276"/>
      <c r="D14" s="276"/>
      <c r="E14" s="276"/>
      <c r="F14" s="276"/>
      <c r="G14" s="135" t="s">
        <v>303</v>
      </c>
      <c r="H14" s="135"/>
      <c r="I14" s="272" t="s">
        <v>737</v>
      </c>
      <c r="J14" s="272"/>
      <c r="K14" s="272"/>
    </row>
    <row r="15" s="165" customFormat="true" ht="21.6" hidden="false" customHeight="true" outlineLevel="0" collapsed="false">
      <c r="A15" s="168"/>
      <c r="B15" s="169"/>
      <c r="C15" s="276" t="s">
        <v>540</v>
      </c>
      <c r="D15" s="276"/>
      <c r="E15" s="276"/>
      <c r="F15" s="276"/>
      <c r="G15" s="135" t="s">
        <v>301</v>
      </c>
      <c r="H15" s="135"/>
      <c r="I15" s="172" t="s">
        <v>736</v>
      </c>
      <c r="J15" s="172"/>
      <c r="K15" s="172"/>
    </row>
    <row r="16" s="165" customFormat="true" ht="100.95" hidden="false" customHeight="true" outlineLevel="0" collapsed="false">
      <c r="A16" s="168"/>
      <c r="B16" s="169"/>
      <c r="C16" s="276"/>
      <c r="D16" s="276"/>
      <c r="E16" s="276"/>
      <c r="F16" s="276"/>
      <c r="G16" s="135" t="s">
        <v>303</v>
      </c>
      <c r="H16" s="135"/>
      <c r="I16" s="272" t="s">
        <v>738</v>
      </c>
      <c r="J16" s="272"/>
      <c r="K16" s="272"/>
    </row>
    <row r="17" s="165" customFormat="true" ht="15.6" hidden="false" customHeight="true" outlineLevel="0" collapsed="false">
      <c r="A17" s="168"/>
      <c r="B17" s="169"/>
      <c r="C17" s="276" t="s">
        <v>313</v>
      </c>
      <c r="D17" s="276"/>
      <c r="E17" s="276"/>
      <c r="F17" s="276"/>
      <c r="G17" s="135" t="s">
        <v>301</v>
      </c>
      <c r="H17" s="135"/>
      <c r="I17" s="172" t="s">
        <v>736</v>
      </c>
      <c r="J17" s="172"/>
      <c r="K17" s="172"/>
    </row>
    <row r="18" s="165" customFormat="true" ht="109.95" hidden="false" customHeight="true" outlineLevel="0" collapsed="false">
      <c r="A18" s="168"/>
      <c r="B18" s="169"/>
      <c r="C18" s="276"/>
      <c r="D18" s="276"/>
      <c r="E18" s="276"/>
      <c r="F18" s="276"/>
      <c r="G18" s="135" t="s">
        <v>303</v>
      </c>
      <c r="H18" s="135"/>
      <c r="I18" s="272" t="s">
        <v>739</v>
      </c>
      <c r="J18" s="272"/>
      <c r="K18" s="272"/>
    </row>
    <row r="19" s="165" customFormat="true" ht="18.6" hidden="false" customHeight="true" outlineLevel="0" collapsed="false">
      <c r="A19" s="168"/>
      <c r="B19" s="169"/>
      <c r="C19" s="276" t="s">
        <v>403</v>
      </c>
      <c r="D19" s="276"/>
      <c r="E19" s="276"/>
      <c r="F19" s="276"/>
      <c r="G19" s="135" t="s">
        <v>301</v>
      </c>
      <c r="H19" s="135"/>
      <c r="I19" s="172" t="s">
        <v>740</v>
      </c>
      <c r="J19" s="172"/>
      <c r="K19" s="172"/>
    </row>
    <row r="20" s="165" customFormat="true" ht="108.6" hidden="false" customHeight="true" outlineLevel="0" collapsed="false">
      <c r="A20" s="168"/>
      <c r="B20" s="169"/>
      <c r="C20" s="276"/>
      <c r="D20" s="276"/>
      <c r="E20" s="276"/>
      <c r="F20" s="276"/>
      <c r="G20" s="135" t="s">
        <v>303</v>
      </c>
      <c r="H20" s="135"/>
      <c r="I20" s="237" t="s">
        <v>739</v>
      </c>
      <c r="J20" s="237"/>
      <c r="K20" s="237"/>
    </row>
    <row r="21" s="165" customFormat="true" ht="16.95" hidden="false" customHeight="true" outlineLevel="0" collapsed="false">
      <c r="A21" s="168"/>
      <c r="B21" s="169"/>
      <c r="C21" s="276" t="s">
        <v>741</v>
      </c>
      <c r="D21" s="276"/>
      <c r="E21" s="276"/>
      <c r="F21" s="276"/>
      <c r="G21" s="135" t="s">
        <v>301</v>
      </c>
      <c r="H21" s="135"/>
      <c r="I21" s="177" t="n">
        <v>397.6</v>
      </c>
      <c r="J21" s="177"/>
      <c r="K21" s="177"/>
    </row>
    <row r="22" s="165" customFormat="true" ht="110.4" hidden="false" customHeight="true" outlineLevel="0" collapsed="false">
      <c r="A22" s="168"/>
      <c r="B22" s="169"/>
      <c r="C22" s="276"/>
      <c r="D22" s="276"/>
      <c r="E22" s="276"/>
      <c r="F22" s="276"/>
      <c r="G22" s="135" t="s">
        <v>303</v>
      </c>
      <c r="H22" s="135"/>
      <c r="I22" s="272" t="s">
        <v>320</v>
      </c>
      <c r="J22" s="272"/>
      <c r="K22" s="272"/>
    </row>
    <row r="23" s="165" customFormat="true" ht="24.6" hidden="false" customHeight="true" outlineLevel="0" collapsed="false">
      <c r="A23" s="168"/>
      <c r="B23" s="169"/>
      <c r="C23" s="276" t="s">
        <v>714</v>
      </c>
      <c r="D23" s="276"/>
      <c r="E23" s="276"/>
      <c r="F23" s="276"/>
      <c r="G23" s="135" t="s">
        <v>301</v>
      </c>
      <c r="H23" s="135"/>
      <c r="I23" s="258" t="s">
        <v>302</v>
      </c>
      <c r="J23" s="258"/>
      <c r="K23" s="258"/>
    </row>
    <row r="24" s="165" customFormat="true" ht="110.4" hidden="false" customHeight="true" outlineLevel="0" collapsed="false">
      <c r="A24" s="168"/>
      <c r="B24" s="169"/>
      <c r="C24" s="276"/>
      <c r="D24" s="276"/>
      <c r="E24" s="276"/>
      <c r="F24" s="276"/>
      <c r="G24" s="135" t="s">
        <v>303</v>
      </c>
      <c r="H24" s="135"/>
      <c r="I24" s="237" t="s">
        <v>310</v>
      </c>
      <c r="J24" s="237"/>
      <c r="K24" s="237"/>
    </row>
    <row r="25" s="165" customFormat="true" ht="18" hidden="false" customHeight="true" outlineLevel="0" collapsed="false">
      <c r="A25" s="168"/>
      <c r="B25" s="169"/>
      <c r="C25" s="276" t="s">
        <v>317</v>
      </c>
      <c r="D25" s="276"/>
      <c r="E25" s="276"/>
      <c r="F25" s="276"/>
      <c r="G25" s="135" t="s">
        <v>301</v>
      </c>
      <c r="H25" s="135"/>
      <c r="I25" s="172" t="s">
        <v>740</v>
      </c>
      <c r="J25" s="172"/>
      <c r="K25" s="172"/>
    </row>
    <row r="26" s="165" customFormat="true" ht="107.4" hidden="false" customHeight="true" outlineLevel="0" collapsed="false">
      <c r="A26" s="168"/>
      <c r="B26" s="169"/>
      <c r="C26" s="276"/>
      <c r="D26" s="276"/>
      <c r="E26" s="276"/>
      <c r="F26" s="276"/>
      <c r="G26" s="135" t="s">
        <v>303</v>
      </c>
      <c r="H26" s="135"/>
      <c r="I26" s="237" t="s">
        <v>739</v>
      </c>
      <c r="J26" s="237"/>
      <c r="K26" s="237"/>
    </row>
    <row r="27" s="165" customFormat="true" ht="24" hidden="false" customHeight="true" outlineLevel="0" collapsed="false">
      <c r="A27" s="263" t="n">
        <v>10</v>
      </c>
      <c r="B27" s="169" t="s">
        <v>322</v>
      </c>
      <c r="C27" s="166" t="s">
        <v>323</v>
      </c>
      <c r="D27" s="166" t="s">
        <v>495</v>
      </c>
      <c r="E27" s="166" t="s">
        <v>495</v>
      </c>
      <c r="F27" s="166" t="s">
        <v>495</v>
      </c>
      <c r="G27" s="166" t="s">
        <v>495</v>
      </c>
      <c r="H27" s="166" t="s">
        <v>495</v>
      </c>
      <c r="I27" s="166" t="s">
        <v>495</v>
      </c>
      <c r="J27" s="166" t="s">
        <v>495</v>
      </c>
      <c r="K27" s="166" t="s">
        <v>495</v>
      </c>
    </row>
    <row r="28" s="165" customFormat="true" ht="24" hidden="false" customHeight="true" outlineLevel="0" collapsed="false">
      <c r="A28" s="263" t="n">
        <v>11</v>
      </c>
      <c r="B28" s="169" t="s">
        <v>324</v>
      </c>
      <c r="C28" s="166"/>
      <c r="D28" s="166"/>
      <c r="E28" s="166"/>
      <c r="F28" s="166"/>
      <c r="G28" s="166"/>
      <c r="H28" s="166"/>
      <c r="I28" s="166"/>
      <c r="J28" s="166"/>
      <c r="K28" s="166"/>
    </row>
    <row r="29" s="165" customFormat="true" ht="33" hidden="false" customHeight="true" outlineLevel="0" collapsed="false">
      <c r="A29" s="263" t="n">
        <v>12</v>
      </c>
      <c r="B29" s="169" t="s">
        <v>465</v>
      </c>
      <c r="C29" s="166" t="s">
        <v>326</v>
      </c>
      <c r="D29" s="166" t="s">
        <v>495</v>
      </c>
      <c r="E29" s="166" t="s">
        <v>495</v>
      </c>
      <c r="F29" s="166" t="s">
        <v>495</v>
      </c>
      <c r="G29" s="166" t="s">
        <v>495</v>
      </c>
      <c r="H29" s="166" t="s">
        <v>495</v>
      </c>
      <c r="I29" s="166" t="s">
        <v>495</v>
      </c>
      <c r="J29" s="166" t="s">
        <v>495</v>
      </c>
      <c r="K29" s="166" t="s">
        <v>495</v>
      </c>
    </row>
    <row r="30" s="165" customFormat="true" ht="39" hidden="false" customHeight="true" outlineLevel="0" collapsed="false">
      <c r="A30" s="263" t="n">
        <v>13</v>
      </c>
      <c r="B30" s="169" t="s">
        <v>327</v>
      </c>
      <c r="C30" s="164" t="n">
        <v>2</v>
      </c>
      <c r="D30" s="164"/>
      <c r="E30" s="164"/>
      <c r="F30" s="164"/>
      <c r="G30" s="164"/>
      <c r="H30" s="164"/>
      <c r="I30" s="164"/>
      <c r="J30" s="164"/>
      <c r="K30" s="164"/>
    </row>
    <row r="31" s="165" customFormat="true" ht="30.6" hidden="false" customHeight="true" outlineLevel="0" collapsed="false">
      <c r="A31" s="263" t="n">
        <v>14</v>
      </c>
      <c r="B31" s="169" t="s">
        <v>328</v>
      </c>
      <c r="C31" s="166" t="s">
        <v>742</v>
      </c>
      <c r="D31" s="166" t="s">
        <v>497</v>
      </c>
      <c r="E31" s="166" t="s">
        <v>497</v>
      </c>
      <c r="F31" s="166" t="s">
        <v>497</v>
      </c>
      <c r="G31" s="166" t="s">
        <v>497</v>
      </c>
      <c r="H31" s="166" t="s">
        <v>497</v>
      </c>
      <c r="I31" s="166" t="s">
        <v>497</v>
      </c>
      <c r="J31" s="166" t="s">
        <v>497</v>
      </c>
      <c r="K31" s="166" t="s">
        <v>497</v>
      </c>
    </row>
    <row r="32" s="165" customFormat="true" ht="75.6" hidden="false" customHeight="true" outlineLevel="0" collapsed="false">
      <c r="A32" s="263" t="n">
        <v>15</v>
      </c>
      <c r="B32" s="169" t="s">
        <v>330</v>
      </c>
      <c r="C32" s="180" t="s">
        <v>743</v>
      </c>
      <c r="D32" s="180" t="s">
        <v>410</v>
      </c>
      <c r="E32" s="180" t="s">
        <v>410</v>
      </c>
      <c r="F32" s="180" t="s">
        <v>410</v>
      </c>
      <c r="G32" s="180" t="s">
        <v>410</v>
      </c>
      <c r="H32" s="180" t="s">
        <v>410</v>
      </c>
      <c r="I32" s="180" t="s">
        <v>410</v>
      </c>
      <c r="J32" s="180" t="s">
        <v>410</v>
      </c>
      <c r="K32" s="180" t="s">
        <v>410</v>
      </c>
    </row>
    <row r="33" s="165" customFormat="true" ht="46.95" hidden="false" customHeight="true" outlineLevel="0" collapsed="false">
      <c r="A33" s="168" t="n">
        <v>16</v>
      </c>
      <c r="B33" s="169" t="s">
        <v>744</v>
      </c>
      <c r="C33" s="177" t="s">
        <v>745</v>
      </c>
      <c r="D33" s="177"/>
      <c r="E33" s="177"/>
      <c r="F33" s="140" t="s">
        <v>412</v>
      </c>
      <c r="G33" s="140"/>
      <c r="H33" s="140"/>
      <c r="I33" s="140"/>
      <c r="J33" s="164" t="n">
        <v>0</v>
      </c>
      <c r="K33" s="164"/>
    </row>
    <row r="34" s="165" customFormat="true" ht="29.4" hidden="false" customHeight="true" outlineLevel="0" collapsed="false">
      <c r="A34" s="168"/>
      <c r="B34" s="169"/>
      <c r="C34" s="177"/>
      <c r="D34" s="177"/>
      <c r="E34" s="177"/>
      <c r="F34" s="140" t="s">
        <v>746</v>
      </c>
      <c r="G34" s="140"/>
      <c r="H34" s="140"/>
      <c r="I34" s="140"/>
      <c r="J34" s="164" t="n">
        <v>0</v>
      </c>
      <c r="K34" s="164" t="n">
        <v>0</v>
      </c>
    </row>
    <row r="35" s="165" customFormat="true" ht="30.75" hidden="false" customHeight="true" outlineLevel="0" collapsed="false">
      <c r="A35" s="168"/>
      <c r="B35" s="169"/>
      <c r="C35" s="177"/>
      <c r="D35" s="177"/>
      <c r="E35" s="177"/>
      <c r="F35" s="140" t="s">
        <v>747</v>
      </c>
      <c r="G35" s="140"/>
      <c r="H35" s="140"/>
      <c r="I35" s="140"/>
      <c r="J35" s="164" t="n">
        <v>0</v>
      </c>
      <c r="K35" s="164" t="n">
        <v>0</v>
      </c>
    </row>
    <row r="36" s="165" customFormat="true" ht="58.95" hidden="false" customHeight="true" outlineLevel="0" collapsed="false">
      <c r="A36" s="168"/>
      <c r="B36" s="169"/>
      <c r="C36" s="177"/>
      <c r="D36" s="177"/>
      <c r="E36" s="177"/>
      <c r="F36" s="140" t="s">
        <v>415</v>
      </c>
      <c r="G36" s="140"/>
      <c r="H36" s="140"/>
      <c r="I36" s="140"/>
      <c r="J36" s="177" t="n">
        <v>397.6</v>
      </c>
      <c r="K36" s="177"/>
    </row>
    <row r="37" s="165" customFormat="true" ht="31.2" hidden="false" customHeight="true" outlineLevel="0" collapsed="false">
      <c r="A37" s="168"/>
      <c r="B37" s="169"/>
      <c r="C37" s="177"/>
      <c r="D37" s="177"/>
      <c r="E37" s="177"/>
      <c r="F37" s="140" t="s">
        <v>746</v>
      </c>
      <c r="G37" s="140"/>
      <c r="H37" s="140"/>
      <c r="I37" s="140"/>
      <c r="J37" s="177" t="n">
        <v>215.8</v>
      </c>
      <c r="K37" s="177"/>
    </row>
    <row r="38" s="165" customFormat="true" ht="30.75" hidden="false" customHeight="true" outlineLevel="0" collapsed="false">
      <c r="A38" s="168"/>
      <c r="B38" s="169"/>
      <c r="C38" s="177"/>
      <c r="D38" s="177"/>
      <c r="E38" s="177"/>
      <c r="F38" s="140" t="s">
        <v>747</v>
      </c>
      <c r="G38" s="140"/>
      <c r="H38" s="140"/>
      <c r="I38" s="140"/>
      <c r="J38" s="177" t="n">
        <v>181.8</v>
      </c>
      <c r="K38" s="177"/>
    </row>
    <row r="39" s="165" customFormat="true" ht="19.95" hidden="false" customHeight="true" outlineLevel="0" collapsed="false">
      <c r="A39" s="168" t="n">
        <v>17</v>
      </c>
      <c r="B39" s="169" t="s">
        <v>748</v>
      </c>
      <c r="C39" s="277" t="n">
        <v>0</v>
      </c>
      <c r="D39" s="277"/>
      <c r="E39" s="277"/>
      <c r="F39" s="207" t="s">
        <v>336</v>
      </c>
      <c r="G39" s="207"/>
      <c r="H39" s="207"/>
      <c r="I39" s="207"/>
      <c r="J39" s="177" t="n">
        <v>0</v>
      </c>
      <c r="K39" s="177"/>
    </row>
    <row r="40" s="165" customFormat="true" ht="21" hidden="false" customHeight="true" outlineLevel="0" collapsed="false">
      <c r="A40" s="168"/>
      <c r="B40" s="169"/>
      <c r="C40" s="277"/>
      <c r="D40" s="277"/>
      <c r="E40" s="277"/>
      <c r="F40" s="207" t="s">
        <v>337</v>
      </c>
      <c r="G40" s="207"/>
      <c r="H40" s="207"/>
      <c r="I40" s="207"/>
      <c r="J40" s="177" t="n">
        <v>0</v>
      </c>
      <c r="K40" s="177"/>
    </row>
    <row r="41" s="165" customFormat="true" ht="99.6" hidden="false" customHeight="true" outlineLevel="0" collapsed="false">
      <c r="A41" s="168" t="n">
        <v>18</v>
      </c>
      <c r="B41" s="169" t="s">
        <v>338</v>
      </c>
      <c r="C41" s="179" t="s">
        <v>339</v>
      </c>
      <c r="D41" s="180" t="s">
        <v>749</v>
      </c>
      <c r="E41" s="180"/>
      <c r="F41" s="180"/>
      <c r="G41" s="180"/>
      <c r="H41" s="180"/>
      <c r="I41" s="180"/>
      <c r="J41" s="180"/>
      <c r="K41" s="180"/>
    </row>
    <row r="42" s="165" customFormat="true" ht="63.6" hidden="false" customHeight="true" outlineLevel="0" collapsed="false">
      <c r="A42" s="168"/>
      <c r="B42" s="169"/>
      <c r="C42" s="179" t="s">
        <v>341</v>
      </c>
      <c r="D42" s="228" t="s">
        <v>315</v>
      </c>
      <c r="E42" s="228"/>
      <c r="F42" s="228"/>
      <c r="G42" s="228"/>
      <c r="H42" s="228"/>
      <c r="I42" s="228"/>
      <c r="J42" s="228"/>
      <c r="K42" s="228"/>
    </row>
    <row r="43" s="165" customFormat="true" ht="99.6" hidden="false" customHeight="true" outlineLevel="0" collapsed="false">
      <c r="A43" s="168"/>
      <c r="B43" s="169"/>
      <c r="C43" s="179" t="s">
        <v>342</v>
      </c>
      <c r="D43" s="206" t="s">
        <v>750</v>
      </c>
      <c r="E43" s="206"/>
      <c r="F43" s="206"/>
      <c r="G43" s="206"/>
      <c r="H43" s="206"/>
      <c r="I43" s="206"/>
      <c r="J43" s="206"/>
      <c r="K43" s="206"/>
    </row>
    <row r="44" s="165" customFormat="true" ht="25.2" hidden="false" customHeight="true" outlineLevel="0" collapsed="false">
      <c r="A44" s="263" t="n">
        <v>19</v>
      </c>
      <c r="B44" s="169" t="s">
        <v>344</v>
      </c>
      <c r="C44" s="181" t="s">
        <v>345</v>
      </c>
      <c r="D44" s="181"/>
      <c r="E44" s="181"/>
      <c r="F44" s="181"/>
      <c r="G44" s="181"/>
      <c r="H44" s="181"/>
      <c r="I44" s="181"/>
      <c r="J44" s="181"/>
      <c r="K44" s="181"/>
    </row>
    <row r="45" s="165" customFormat="true" ht="124.95" hidden="false" customHeight="true" outlineLevel="0" collapsed="false">
      <c r="A45" s="263" t="n">
        <v>20</v>
      </c>
      <c r="B45" s="169" t="s">
        <v>346</v>
      </c>
      <c r="C45" s="180" t="s">
        <v>751</v>
      </c>
      <c r="D45" s="180" t="s">
        <v>419</v>
      </c>
      <c r="E45" s="180" t="s">
        <v>419</v>
      </c>
      <c r="F45" s="180" t="s">
        <v>419</v>
      </c>
      <c r="G45" s="180" t="s">
        <v>419</v>
      </c>
      <c r="H45" s="180" t="s">
        <v>419</v>
      </c>
      <c r="I45" s="180" t="s">
        <v>419</v>
      </c>
      <c r="J45" s="180" t="s">
        <v>419</v>
      </c>
      <c r="K45" s="180" t="s">
        <v>419</v>
      </c>
    </row>
    <row r="46" s="165" customFormat="true" ht="24" hidden="false" customHeight="true" outlineLevel="0" collapsed="false">
      <c r="A46" s="263" t="n">
        <v>21</v>
      </c>
      <c r="B46" s="169" t="s">
        <v>348</v>
      </c>
      <c r="C46" s="164"/>
      <c r="D46" s="164"/>
      <c r="E46" s="164"/>
      <c r="F46" s="164"/>
      <c r="G46" s="164"/>
      <c r="H46" s="164"/>
      <c r="I46" s="164"/>
      <c r="J46" s="164"/>
      <c r="K46" s="164"/>
    </row>
    <row r="47" s="165" customFormat="true" ht="34.2" hidden="false" customHeight="true" outlineLevel="0" collapsed="false">
      <c r="A47" s="263" t="n">
        <v>22</v>
      </c>
      <c r="B47" s="169" t="s">
        <v>349</v>
      </c>
      <c r="C47" s="180" t="s">
        <v>752</v>
      </c>
      <c r="D47" s="180"/>
      <c r="E47" s="180"/>
      <c r="F47" s="180"/>
      <c r="G47" s="180"/>
      <c r="H47" s="180"/>
      <c r="I47" s="180"/>
      <c r="J47" s="180"/>
      <c r="K47" s="180"/>
    </row>
    <row r="48" s="165" customFormat="true" ht="28.5" hidden="false" customHeight="true" outlineLevel="0" collapsed="false">
      <c r="A48" s="263" t="n">
        <v>23</v>
      </c>
      <c r="B48" s="169" t="s">
        <v>350</v>
      </c>
      <c r="C48" s="183" t="s">
        <v>351</v>
      </c>
      <c r="D48" s="183"/>
      <c r="E48" s="184" t="s">
        <v>31</v>
      </c>
      <c r="F48" s="184"/>
      <c r="G48" s="184"/>
      <c r="H48" s="184"/>
      <c r="I48" s="184"/>
      <c r="J48" s="184"/>
      <c r="K48" s="184"/>
    </row>
    <row r="49" s="165" customFormat="true" ht="61.2" hidden="false" customHeight="true" outlineLevel="0" collapsed="false">
      <c r="A49" s="263"/>
      <c r="B49" s="169"/>
      <c r="C49" s="183" t="s">
        <v>352</v>
      </c>
      <c r="D49" s="183"/>
      <c r="E49" s="184" t="s">
        <v>753</v>
      </c>
      <c r="F49" s="184"/>
      <c r="G49" s="184"/>
      <c r="H49" s="184"/>
      <c r="I49" s="184"/>
      <c r="J49" s="184"/>
      <c r="K49" s="184"/>
    </row>
    <row r="50" s="165" customFormat="true" ht="58.95" hidden="false" customHeight="true" outlineLevel="0" collapsed="false">
      <c r="A50" s="263"/>
      <c r="B50" s="169"/>
      <c r="C50" s="183" t="s">
        <v>354</v>
      </c>
      <c r="D50" s="183"/>
      <c r="E50" s="184" t="s">
        <v>504</v>
      </c>
      <c r="F50" s="184"/>
      <c r="G50" s="184"/>
      <c r="H50" s="184"/>
      <c r="I50" s="184"/>
      <c r="J50" s="184"/>
      <c r="K50" s="184"/>
    </row>
    <row r="51" s="165" customFormat="true" ht="28.5" hidden="false" customHeight="true" outlineLevel="0" collapsed="false">
      <c r="A51" s="263"/>
      <c r="B51" s="169"/>
      <c r="C51" s="183" t="s">
        <v>423</v>
      </c>
      <c r="D51" s="183"/>
      <c r="E51" s="184" t="s">
        <v>505</v>
      </c>
      <c r="F51" s="184"/>
      <c r="G51" s="184"/>
      <c r="H51" s="184"/>
      <c r="I51" s="184"/>
      <c r="J51" s="184"/>
      <c r="K51" s="184"/>
    </row>
    <row r="52" s="165" customFormat="true" ht="35.25" hidden="false" customHeight="true" outlineLevel="0" collapsed="false">
      <c r="A52" s="263"/>
      <c r="B52" s="169"/>
      <c r="C52" s="183" t="s">
        <v>358</v>
      </c>
      <c r="D52" s="183"/>
      <c r="E52" s="184" t="s">
        <v>425</v>
      </c>
      <c r="F52" s="184"/>
      <c r="G52" s="184"/>
      <c r="H52" s="184"/>
      <c r="I52" s="184"/>
      <c r="J52" s="184"/>
      <c r="K52" s="184"/>
    </row>
    <row r="53" s="165" customFormat="true" ht="43.2" hidden="false" customHeight="true" outlineLevel="0" collapsed="false">
      <c r="A53" s="263" t="n">
        <v>24</v>
      </c>
      <c r="B53" s="169" t="s">
        <v>360</v>
      </c>
      <c r="C53" s="189" t="s">
        <v>345</v>
      </c>
      <c r="D53" s="189"/>
      <c r="E53" s="189"/>
      <c r="F53" s="189"/>
      <c r="G53" s="189"/>
      <c r="H53" s="189"/>
      <c r="I53" s="189"/>
      <c r="J53" s="189"/>
      <c r="K53" s="189"/>
    </row>
    <row r="54" s="165" customFormat="true" ht="112.2" hidden="false" customHeight="true" outlineLevel="0" collapsed="false">
      <c r="A54" s="265" t="n">
        <v>25</v>
      </c>
      <c r="B54" s="169" t="s">
        <v>426</v>
      </c>
      <c r="C54" s="178" t="s">
        <v>362</v>
      </c>
      <c r="D54" s="204" t="s">
        <v>315</v>
      </c>
      <c r="E54" s="204"/>
      <c r="F54" s="204"/>
      <c r="G54" s="204"/>
      <c r="H54" s="204"/>
      <c r="I54" s="204"/>
      <c r="J54" s="204"/>
      <c r="K54" s="204"/>
    </row>
    <row r="55" s="165" customFormat="true" ht="118.95" hidden="false" customHeight="true" outlineLevel="0" collapsed="false">
      <c r="A55" s="265"/>
      <c r="B55" s="169"/>
      <c r="C55" s="178" t="s">
        <v>363</v>
      </c>
      <c r="D55" s="204" t="s">
        <v>754</v>
      </c>
      <c r="E55" s="204"/>
      <c r="F55" s="204"/>
      <c r="G55" s="204"/>
      <c r="H55" s="204"/>
      <c r="I55" s="204"/>
      <c r="J55" s="204"/>
      <c r="K55" s="204"/>
    </row>
    <row r="56" s="165" customFormat="true" ht="24" hidden="false" customHeight="true" outlineLevel="0" collapsed="false">
      <c r="A56" s="263" t="n">
        <v>26</v>
      </c>
      <c r="B56" s="169" t="s">
        <v>365</v>
      </c>
      <c r="C56" s="193" t="s">
        <v>366</v>
      </c>
      <c r="D56" s="193"/>
      <c r="E56" s="193"/>
      <c r="F56" s="193"/>
      <c r="G56" s="193"/>
      <c r="H56" s="193"/>
      <c r="I56" s="193"/>
      <c r="J56" s="193"/>
      <c r="K56" s="193"/>
    </row>
    <row r="57" s="165" customFormat="true" ht="31.2" hidden="false" customHeight="true" outlineLevel="0" collapsed="false">
      <c r="A57" s="168" t="n">
        <v>27</v>
      </c>
      <c r="B57" s="169" t="s">
        <v>367</v>
      </c>
      <c r="C57" s="178" t="s">
        <v>368</v>
      </c>
      <c r="D57" s="178"/>
      <c r="E57" s="215" t="s">
        <v>366</v>
      </c>
      <c r="F57" s="215"/>
      <c r="G57" s="215"/>
      <c r="H57" s="215"/>
      <c r="I57" s="215"/>
      <c r="J57" s="215"/>
      <c r="K57" s="215"/>
    </row>
    <row r="58" s="165" customFormat="true" ht="54" hidden="false" customHeight="true" outlineLevel="0" collapsed="false">
      <c r="A58" s="168"/>
      <c r="B58" s="169"/>
      <c r="C58" s="178" t="s">
        <v>369</v>
      </c>
      <c r="D58" s="178"/>
      <c r="E58" s="215" t="s">
        <v>366</v>
      </c>
      <c r="F58" s="215"/>
      <c r="G58" s="215"/>
      <c r="H58" s="215"/>
      <c r="I58" s="215"/>
      <c r="J58" s="215"/>
      <c r="K58" s="215"/>
    </row>
    <row r="59" s="165" customFormat="true" ht="32.4" hidden="false" customHeight="true" outlineLevel="0" collapsed="false">
      <c r="A59" s="168"/>
      <c r="B59" s="169"/>
      <c r="C59" s="178" t="s">
        <v>370</v>
      </c>
      <c r="D59" s="178"/>
      <c r="E59" s="215" t="s">
        <v>366</v>
      </c>
      <c r="F59" s="215"/>
      <c r="G59" s="215"/>
      <c r="H59" s="215"/>
      <c r="I59" s="215"/>
      <c r="J59" s="215"/>
      <c r="K59" s="215"/>
    </row>
    <row r="60" s="165" customFormat="true" ht="66" hidden="false" customHeight="true" outlineLevel="0" collapsed="false">
      <c r="A60" s="168"/>
      <c r="B60" s="169"/>
      <c r="C60" s="178" t="s">
        <v>371</v>
      </c>
      <c r="D60" s="178"/>
      <c r="E60" s="215" t="s">
        <v>366</v>
      </c>
      <c r="F60" s="215"/>
      <c r="G60" s="215"/>
      <c r="H60" s="215"/>
      <c r="I60" s="215"/>
      <c r="J60" s="215"/>
      <c r="K60" s="215"/>
    </row>
    <row r="61" s="165" customFormat="true" ht="45" hidden="false" customHeight="true" outlineLevel="0" collapsed="false">
      <c r="A61" s="168"/>
      <c r="B61" s="169"/>
      <c r="C61" s="178" t="s">
        <v>372</v>
      </c>
      <c r="D61" s="178"/>
      <c r="E61" s="215" t="s">
        <v>366</v>
      </c>
      <c r="F61" s="215"/>
      <c r="G61" s="215"/>
      <c r="H61" s="215"/>
      <c r="I61" s="215"/>
      <c r="J61" s="215"/>
      <c r="K61" s="215"/>
    </row>
    <row r="62" s="165" customFormat="true" ht="113.4" hidden="false" customHeight="true" outlineLevel="0" collapsed="false">
      <c r="A62" s="168"/>
      <c r="B62" s="169"/>
      <c r="C62" s="178" t="s">
        <v>373</v>
      </c>
      <c r="D62" s="178"/>
      <c r="E62" s="215" t="s">
        <v>366</v>
      </c>
      <c r="F62" s="215"/>
      <c r="G62" s="215"/>
      <c r="H62" s="215"/>
      <c r="I62" s="215"/>
      <c r="J62" s="215"/>
      <c r="K62" s="215"/>
    </row>
    <row r="63" s="165" customFormat="true" ht="70.95" hidden="false" customHeight="true" outlineLevel="0" collapsed="false">
      <c r="A63" s="168" t="n">
        <v>28</v>
      </c>
      <c r="B63" s="169" t="s">
        <v>755</v>
      </c>
      <c r="C63" s="178" t="s">
        <v>375</v>
      </c>
      <c r="D63" s="178"/>
      <c r="E63" s="215"/>
      <c r="F63" s="215"/>
      <c r="G63" s="215"/>
      <c r="H63" s="215"/>
      <c r="I63" s="215"/>
      <c r="J63" s="215"/>
      <c r="K63" s="215"/>
    </row>
    <row r="64" s="165" customFormat="true" ht="39.6" hidden="false" customHeight="true" outlineLevel="0" collapsed="false">
      <c r="A64" s="168"/>
      <c r="B64" s="169"/>
      <c r="C64" s="143" t="s">
        <v>376</v>
      </c>
      <c r="D64" s="143"/>
      <c r="E64" s="209" t="s">
        <v>756</v>
      </c>
      <c r="F64" s="209"/>
      <c r="G64" s="209"/>
      <c r="H64" s="209"/>
      <c r="I64" s="209"/>
      <c r="J64" s="209"/>
      <c r="K64" s="209"/>
    </row>
    <row r="65" s="165" customFormat="true" ht="52.2" hidden="false" customHeight="true" outlineLevel="0" collapsed="false">
      <c r="A65" s="168"/>
      <c r="B65" s="169"/>
      <c r="C65" s="143" t="s">
        <v>378</v>
      </c>
      <c r="D65" s="143"/>
      <c r="E65" s="215"/>
      <c r="F65" s="215"/>
      <c r="G65" s="215"/>
      <c r="H65" s="215"/>
      <c r="I65" s="215"/>
      <c r="J65" s="215"/>
      <c r="K65" s="215"/>
    </row>
    <row r="66" s="165" customFormat="true" ht="43.2" hidden="false" customHeight="true" outlineLevel="0" collapsed="false">
      <c r="A66" s="168"/>
      <c r="B66" s="169"/>
      <c r="C66" s="143" t="s">
        <v>380</v>
      </c>
      <c r="D66" s="143"/>
      <c r="E66" s="215"/>
      <c r="F66" s="215"/>
      <c r="G66" s="215"/>
      <c r="H66" s="215"/>
      <c r="I66" s="215"/>
      <c r="J66" s="215"/>
      <c r="K66" s="215"/>
    </row>
    <row r="67" s="165" customFormat="true" ht="27.6" hidden="false" customHeight="true" outlineLevel="0" collapsed="false">
      <c r="A67" s="168"/>
      <c r="B67" s="169"/>
      <c r="C67" s="143" t="s">
        <v>381</v>
      </c>
      <c r="D67" s="143"/>
      <c r="E67" s="215"/>
      <c r="F67" s="215"/>
      <c r="G67" s="215"/>
      <c r="H67" s="215"/>
      <c r="I67" s="215"/>
      <c r="J67" s="215"/>
      <c r="K67" s="215"/>
    </row>
    <row r="68" s="165" customFormat="true" ht="50.4" hidden="false" customHeight="true" outlineLevel="0" collapsed="false">
      <c r="A68" s="168"/>
      <c r="B68" s="169"/>
      <c r="C68" s="143" t="s">
        <v>382</v>
      </c>
      <c r="D68" s="143"/>
      <c r="E68" s="215"/>
      <c r="F68" s="215"/>
      <c r="G68" s="215"/>
      <c r="H68" s="215"/>
      <c r="I68" s="215"/>
      <c r="J68" s="215"/>
      <c r="K68" s="215"/>
    </row>
    <row r="69" s="165" customFormat="true" ht="141.75" hidden="false" customHeight="true" outlineLevel="0" collapsed="false">
      <c r="A69" s="168"/>
      <c r="B69" s="169"/>
      <c r="C69" s="155" t="s">
        <v>383</v>
      </c>
      <c r="D69" s="155"/>
      <c r="E69" s="211" t="s">
        <v>757</v>
      </c>
      <c r="F69" s="211"/>
      <c r="G69" s="211"/>
      <c r="H69" s="211"/>
      <c r="I69" s="211"/>
      <c r="J69" s="211"/>
      <c r="K69" s="211"/>
    </row>
    <row r="70" s="165" customFormat="true" ht="66" hidden="false" customHeight="true" outlineLevel="0" collapsed="false">
      <c r="A70" s="168"/>
      <c r="B70" s="169"/>
      <c r="C70" s="178" t="s">
        <v>375</v>
      </c>
      <c r="D70" s="178"/>
      <c r="E70" s="195"/>
      <c r="F70" s="195"/>
      <c r="G70" s="195"/>
      <c r="H70" s="195"/>
      <c r="I70" s="195"/>
      <c r="J70" s="195"/>
      <c r="K70" s="195"/>
    </row>
    <row r="71" s="165" customFormat="true" ht="67.5" hidden="false" customHeight="true" outlineLevel="0" collapsed="false">
      <c r="A71" s="168"/>
      <c r="B71" s="169"/>
      <c r="C71" s="143" t="s">
        <v>376</v>
      </c>
      <c r="D71" s="143"/>
      <c r="E71" s="209" t="s">
        <v>758</v>
      </c>
      <c r="F71" s="209"/>
      <c r="G71" s="209"/>
      <c r="H71" s="209"/>
      <c r="I71" s="209"/>
      <c r="J71" s="209"/>
      <c r="K71" s="209"/>
    </row>
    <row r="72" s="165" customFormat="true" ht="52.2" hidden="false" customHeight="true" outlineLevel="0" collapsed="false">
      <c r="A72" s="168"/>
      <c r="B72" s="169"/>
      <c r="C72" s="143" t="s">
        <v>378</v>
      </c>
      <c r="D72" s="143"/>
      <c r="E72" s="215"/>
      <c r="F72" s="215"/>
      <c r="G72" s="215"/>
      <c r="H72" s="215"/>
      <c r="I72" s="215"/>
      <c r="J72" s="215"/>
      <c r="K72" s="215"/>
    </row>
    <row r="73" s="165" customFormat="true" ht="58.2" hidden="false" customHeight="true" outlineLevel="0" collapsed="false">
      <c r="A73" s="168"/>
      <c r="B73" s="169"/>
      <c r="C73" s="143" t="s">
        <v>380</v>
      </c>
      <c r="D73" s="143"/>
      <c r="E73" s="215"/>
      <c r="F73" s="215"/>
      <c r="G73" s="215"/>
      <c r="H73" s="215"/>
      <c r="I73" s="215"/>
      <c r="J73" s="215"/>
      <c r="K73" s="215"/>
    </row>
    <row r="74" customFormat="false" ht="43.5" hidden="false" customHeight="true" outlineLevel="0" collapsed="false">
      <c r="A74" s="168"/>
      <c r="B74" s="169"/>
      <c r="C74" s="143" t="s">
        <v>381</v>
      </c>
      <c r="D74" s="143"/>
      <c r="E74" s="215"/>
      <c r="F74" s="215"/>
      <c r="G74" s="215"/>
      <c r="H74" s="215"/>
      <c r="I74" s="215"/>
      <c r="J74" s="215"/>
      <c r="K74" s="215"/>
    </row>
    <row r="75" customFormat="false" ht="42.75" hidden="false" customHeight="true" outlineLevel="0" collapsed="false">
      <c r="A75" s="168"/>
      <c r="B75" s="169"/>
      <c r="C75" s="143" t="s">
        <v>382</v>
      </c>
      <c r="D75" s="143"/>
      <c r="E75" s="215"/>
      <c r="F75" s="215"/>
      <c r="G75" s="215"/>
      <c r="H75" s="215"/>
      <c r="I75" s="215"/>
      <c r="J75" s="215"/>
      <c r="K75" s="215"/>
    </row>
    <row r="76" customFormat="false" ht="141" hidden="false" customHeight="true" outlineLevel="0" collapsed="false">
      <c r="A76" s="168"/>
      <c r="B76" s="169"/>
      <c r="C76" s="155" t="s">
        <v>383</v>
      </c>
      <c r="D76" s="155"/>
      <c r="E76" s="211" t="s">
        <v>757</v>
      </c>
      <c r="F76" s="211"/>
      <c r="G76" s="211"/>
      <c r="H76" s="211"/>
      <c r="I76" s="211"/>
      <c r="J76" s="211"/>
      <c r="K76" s="211"/>
    </row>
    <row r="77" customFormat="false" ht="47.25" hidden="false" customHeight="true" outlineLevel="0" collapsed="false">
      <c r="A77" s="168" t="n">
        <v>29</v>
      </c>
      <c r="B77" s="169" t="s">
        <v>385</v>
      </c>
      <c r="C77" s="143" t="s">
        <v>386</v>
      </c>
      <c r="D77" s="143"/>
      <c r="E77" s="215"/>
      <c r="F77" s="215"/>
      <c r="G77" s="215"/>
      <c r="H77" s="215"/>
      <c r="I77" s="215"/>
      <c r="J77" s="215"/>
      <c r="K77" s="215"/>
    </row>
    <row r="78" customFormat="false" ht="51" hidden="false" customHeight="true" outlineLevel="0" collapsed="false">
      <c r="A78" s="168"/>
      <c r="B78" s="169"/>
      <c r="C78" s="143" t="s">
        <v>387</v>
      </c>
      <c r="D78" s="143"/>
      <c r="E78" s="195"/>
      <c r="F78" s="195"/>
      <c r="G78" s="195"/>
      <c r="H78" s="195"/>
      <c r="I78" s="195"/>
      <c r="J78" s="195"/>
      <c r="K78" s="195"/>
    </row>
    <row r="79" customFormat="false" ht="46.5" hidden="false" customHeight="true" outlineLevel="0" collapsed="false">
      <c r="A79" s="168"/>
      <c r="B79" s="169"/>
      <c r="C79" s="143" t="s">
        <v>388</v>
      </c>
      <c r="D79" s="143"/>
      <c r="E79" s="164"/>
      <c r="F79" s="164"/>
      <c r="G79" s="164"/>
      <c r="H79" s="164"/>
      <c r="I79" s="164"/>
      <c r="J79" s="164"/>
      <c r="K79" s="164"/>
    </row>
    <row r="80" customFormat="false" ht="70.5" hidden="false" customHeight="true" outlineLevel="0" collapsed="false">
      <c r="A80" s="168"/>
      <c r="B80" s="169"/>
      <c r="C80" s="143" t="s">
        <v>389</v>
      </c>
      <c r="D80" s="143"/>
      <c r="E80" s="230"/>
      <c r="F80" s="230"/>
      <c r="G80" s="230"/>
      <c r="H80" s="230"/>
      <c r="I80" s="230"/>
      <c r="J80" s="230"/>
      <c r="K80" s="230"/>
    </row>
    <row r="82" customFormat="false" ht="13.8" hidden="false" customHeight="false" outlineLevel="0" collapsed="false">
      <c r="B82" s="123" t="s">
        <v>390</v>
      </c>
      <c r="C82" s="124"/>
      <c r="D82" s="125"/>
      <c r="E82" s="125"/>
      <c r="F82" s="125"/>
      <c r="G82" s="125"/>
      <c r="H82" s="125"/>
      <c r="I82" s="125"/>
      <c r="J82" s="125"/>
      <c r="K82" s="125"/>
    </row>
    <row r="83" customFormat="false" ht="12.75" hidden="false" customHeight="true" outlineLevel="0" collapsed="false">
      <c r="B83" s="123" t="s">
        <v>391</v>
      </c>
      <c r="C83" s="123"/>
      <c r="D83" s="123"/>
      <c r="E83" s="123"/>
      <c r="F83" s="123"/>
      <c r="G83" s="123"/>
      <c r="H83" s="123"/>
      <c r="I83" s="123"/>
      <c r="J83" s="123"/>
      <c r="K83" s="123"/>
    </row>
    <row r="84" customFormat="false" ht="12.75" hidden="false" customHeight="true" outlineLevel="0" collapsed="false">
      <c r="B84" s="123" t="s">
        <v>392</v>
      </c>
      <c r="C84" s="220"/>
      <c r="D84" s="220"/>
      <c r="E84" s="220"/>
      <c r="F84" s="220"/>
      <c r="G84" s="220"/>
      <c r="H84" s="220"/>
      <c r="I84" s="220"/>
      <c r="J84" s="220"/>
      <c r="K84" s="220"/>
    </row>
    <row r="85" customFormat="false" ht="13.8" hidden="false" customHeight="false" outlineLevel="0" collapsed="false">
      <c r="B85" s="123" t="s">
        <v>649</v>
      </c>
      <c r="C85" s="124"/>
      <c r="D85" s="125"/>
      <c r="E85" s="125"/>
      <c r="F85" s="125"/>
      <c r="G85" s="125"/>
      <c r="H85" s="125"/>
      <c r="I85" s="125"/>
      <c r="J85" s="125"/>
      <c r="K85" s="125"/>
    </row>
    <row r="93" customFormat="false" ht="13.8" hidden="false" customHeight="false" outlineLevel="0" collapsed="false">
      <c r="A93" s="255"/>
      <c r="B93" s="256"/>
      <c r="C93" s="203"/>
    </row>
    <row r="94" customFormat="false" ht="13.8" hidden="false" customHeight="false" outlineLevel="0" collapsed="false">
      <c r="A94" s="198"/>
      <c r="B94" s="199"/>
      <c r="C94" s="203"/>
    </row>
    <row r="95" customFormat="false" ht="13.8" hidden="false" customHeight="false" outlineLevel="0" collapsed="false">
      <c r="A95" s="198"/>
      <c r="B95" s="199"/>
      <c r="C95" s="221"/>
    </row>
    <row r="96" customFormat="false" ht="13.8" hidden="false" customHeight="false" outlineLevel="0" collapsed="false">
      <c r="A96" s="255"/>
      <c r="B96" s="256"/>
      <c r="C96" s="203"/>
    </row>
    <row r="97" customFormat="false" ht="13.8" hidden="false" customHeight="false" outlineLevel="0" collapsed="false">
      <c r="A97" s="198"/>
      <c r="B97" s="199"/>
      <c r="C97" s="203"/>
    </row>
    <row r="98" customFormat="false" ht="13.8" hidden="false" customHeight="false" outlineLevel="0" collapsed="false">
      <c r="A98" s="198"/>
      <c r="B98" s="199"/>
      <c r="C98" s="221"/>
    </row>
    <row r="99" customFormat="false" ht="13.8" hidden="false" customHeight="false" outlineLevel="0" collapsed="false">
      <c r="A99" s="198"/>
      <c r="B99" s="199"/>
      <c r="C99" s="200"/>
    </row>
    <row r="100" customFormat="false" ht="13.8" hidden="false" customHeight="false" outlineLevel="0" collapsed="false">
      <c r="A100" s="198"/>
      <c r="B100" s="199"/>
      <c r="C100" s="222"/>
    </row>
    <row r="101" customFormat="false" ht="13.8" hidden="false" customHeight="false" outlineLevel="0" collapsed="false">
      <c r="A101" s="198"/>
      <c r="B101" s="199"/>
      <c r="C101" s="201"/>
    </row>
    <row r="102" customFormat="false" ht="13.8" hidden="false" customHeight="false" outlineLevel="0" collapsed="false">
      <c r="A102" s="198"/>
      <c r="B102" s="199"/>
      <c r="C102" s="223"/>
    </row>
    <row r="103" customFormat="false" ht="13.8" hidden="false" customHeight="false" outlineLevel="0" collapsed="false">
      <c r="A103" s="198"/>
      <c r="B103" s="199"/>
      <c r="C103" s="201"/>
    </row>
    <row r="104" customFormat="false" ht="13.8" hidden="false" customHeight="false" outlineLevel="0" collapsed="false">
      <c r="A104" s="198"/>
      <c r="B104" s="199"/>
      <c r="C104" s="201"/>
    </row>
    <row r="105" customFormat="false" ht="13.8" hidden="false" customHeight="false" outlineLevel="0" collapsed="false">
      <c r="A105" s="198"/>
      <c r="B105" s="199"/>
      <c r="C105" s="201"/>
    </row>
    <row r="111" customFormat="false" ht="13.8" hidden="false" customHeight="false" outlineLevel="0" collapsed="false">
      <c r="C111" s="202"/>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row r="152" customFormat="false" ht="13.8" hidden="false" customHeight="false" outlineLevel="0" collapsed="false">
      <c r="A152" s="198"/>
      <c r="B152" s="199"/>
      <c r="C152" s="203"/>
    </row>
    <row r="153" customFormat="false" ht="13.8" hidden="false" customHeight="false" outlineLevel="0" collapsed="false">
      <c r="A153" s="198"/>
      <c r="B153" s="199"/>
      <c r="C153" s="203"/>
    </row>
    <row r="154" customFormat="false" ht="13.8" hidden="false" customHeight="false" outlineLevel="0" collapsed="false">
      <c r="A154" s="198"/>
      <c r="B154" s="199"/>
      <c r="C154" s="203"/>
    </row>
    <row r="155" customFormat="false" ht="13.8" hidden="false" customHeight="false" outlineLevel="0" collapsed="false">
      <c r="A155" s="198"/>
      <c r="B155" s="199"/>
      <c r="C155" s="203"/>
    </row>
    <row r="156" customFormat="false" ht="13.8" hidden="false" customHeight="false" outlineLevel="0" collapsed="false">
      <c r="A156" s="198"/>
      <c r="B156" s="199"/>
      <c r="C156" s="203"/>
    </row>
    <row r="157" customFormat="false" ht="13.8" hidden="false" customHeight="false" outlineLevel="0" collapsed="false">
      <c r="A157" s="198"/>
      <c r="B157" s="199"/>
      <c r="C157" s="203"/>
    </row>
    <row r="158" customFormat="false" ht="13.8" hidden="false" customHeight="false" outlineLevel="0" collapsed="false">
      <c r="A158" s="198"/>
      <c r="B158" s="199"/>
      <c r="C158" s="203"/>
    </row>
  </sheetData>
  <mergeCells count="165">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8"/>
    <mergeCell ref="B33:B38"/>
    <mergeCell ref="C33:E38"/>
    <mergeCell ref="F33:I33"/>
    <mergeCell ref="J33:K33"/>
    <mergeCell ref="F34:I34"/>
    <mergeCell ref="J34:K34"/>
    <mergeCell ref="F35:I35"/>
    <mergeCell ref="J35:K35"/>
    <mergeCell ref="F36:I36"/>
    <mergeCell ref="J36:K36"/>
    <mergeCell ref="F37:I37"/>
    <mergeCell ref="J37:K37"/>
    <mergeCell ref="F38:I38"/>
    <mergeCell ref="J38:K38"/>
    <mergeCell ref="A39:A40"/>
    <mergeCell ref="B39:B40"/>
    <mergeCell ref="C39:E40"/>
    <mergeCell ref="F39:I39"/>
    <mergeCell ref="J39:K39"/>
    <mergeCell ref="F40:I40"/>
    <mergeCell ref="J40:K40"/>
    <mergeCell ref="A41:A43"/>
    <mergeCell ref="B41:B43"/>
    <mergeCell ref="D41:K41"/>
    <mergeCell ref="D42:K42"/>
    <mergeCell ref="D43:K43"/>
    <mergeCell ref="C44:K44"/>
    <mergeCell ref="C45:K45"/>
    <mergeCell ref="C46:K46"/>
    <mergeCell ref="C47:K47"/>
    <mergeCell ref="A48:A52"/>
    <mergeCell ref="B48:B52"/>
    <mergeCell ref="C48:D48"/>
    <mergeCell ref="E48:K48"/>
    <mergeCell ref="C49:D49"/>
    <mergeCell ref="E49:K49"/>
    <mergeCell ref="C50:D50"/>
    <mergeCell ref="E50:K50"/>
    <mergeCell ref="C51:D51"/>
    <mergeCell ref="E51:K51"/>
    <mergeCell ref="C52:D52"/>
    <mergeCell ref="E52:K52"/>
    <mergeCell ref="C53:K53"/>
    <mergeCell ref="A54:A55"/>
    <mergeCell ref="B54:B55"/>
    <mergeCell ref="D54:K54"/>
    <mergeCell ref="D55:K55"/>
    <mergeCell ref="C56:K56"/>
    <mergeCell ref="A57:A62"/>
    <mergeCell ref="B57:B62"/>
    <mergeCell ref="C57:D57"/>
    <mergeCell ref="E57:K57"/>
    <mergeCell ref="C58:D58"/>
    <mergeCell ref="E58:K58"/>
    <mergeCell ref="C59:D59"/>
    <mergeCell ref="E59:K59"/>
    <mergeCell ref="C60:D60"/>
    <mergeCell ref="E60:K60"/>
    <mergeCell ref="C61:D61"/>
    <mergeCell ref="E61:K61"/>
    <mergeCell ref="C62:D62"/>
    <mergeCell ref="E62:K62"/>
    <mergeCell ref="A63:A76"/>
    <mergeCell ref="B63:B76"/>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A77:A80"/>
    <mergeCell ref="B77:B80"/>
    <mergeCell ref="C77:D77"/>
    <mergeCell ref="E77:K77"/>
    <mergeCell ref="C78:D78"/>
    <mergeCell ref="E78:K78"/>
    <mergeCell ref="C79:D79"/>
    <mergeCell ref="E79:K79"/>
    <mergeCell ref="C80:D80"/>
    <mergeCell ref="E80:K80"/>
    <mergeCell ref="B83:K83"/>
  </mergeCells>
  <hyperlinks>
    <hyperlink ref="C1" location="'Перечень ООПТ'!B24" display="Сосновые насаждения у с. Плеханы"/>
    <hyperlink ref="C9" r:id="rId1" display="Решение облисполкома от 15.07.1982 г. № 342 «Об утверждении перечня государственных памятников природы местного значения»;·"/>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Сосновые насаждения у с. Плеханы"/>
    <hyperlink ref="C23" r:id="rId8" display="Охранное обязательство на памятник природы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279861111111111" right="0.170138888888889" top="0.3" bottom="0.22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V120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51.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1" min="6" style="160" width="9.11"/>
    <col collapsed="false" customWidth="true" hidden="false" outlineLevel="0" max="12" min="12" style="161" width="21.66"/>
    <col collapsed="false" customWidth="true" hidden="false" outlineLevel="0" max="1025" min="13" style="161" width="9.11"/>
  </cols>
  <sheetData>
    <row r="1" customFormat="false" ht="30" hidden="false" customHeight="true" outlineLevel="0" collapsed="false">
      <c r="A1" s="162" t="n">
        <v>1</v>
      </c>
      <c r="B1" s="163" t="s">
        <v>287</v>
      </c>
      <c r="C1" s="128" t="s">
        <v>61</v>
      </c>
      <c r="D1" s="128"/>
      <c r="E1" s="128"/>
      <c r="F1" s="128"/>
      <c r="G1" s="128"/>
      <c r="H1" s="128"/>
      <c r="I1" s="128"/>
      <c r="J1" s="128"/>
      <c r="K1" s="128"/>
    </row>
    <row r="2" s="165" customFormat="true" ht="21" hidden="false" customHeight="true" outlineLevel="0" collapsed="false">
      <c r="A2" s="162" t="n">
        <v>2</v>
      </c>
      <c r="B2" s="163" t="s">
        <v>9</v>
      </c>
      <c r="C2" s="164" t="s">
        <v>16</v>
      </c>
      <c r="D2" s="164"/>
      <c r="E2" s="164"/>
      <c r="F2" s="164"/>
      <c r="G2" s="164"/>
      <c r="H2" s="164"/>
      <c r="I2" s="164"/>
      <c r="J2" s="164"/>
      <c r="K2" s="164"/>
    </row>
    <row r="3" s="165" customFormat="true" ht="21" hidden="false" customHeight="true" outlineLevel="0" collapsed="false">
      <c r="A3" s="162" t="n">
        <v>3</v>
      </c>
      <c r="B3" s="163" t="s">
        <v>288</v>
      </c>
      <c r="C3" s="164" t="s">
        <v>533</v>
      </c>
      <c r="D3" s="164"/>
      <c r="E3" s="164"/>
      <c r="F3" s="164"/>
      <c r="G3" s="164"/>
      <c r="H3" s="164"/>
      <c r="I3" s="164"/>
      <c r="J3" s="164"/>
      <c r="K3" s="164"/>
    </row>
    <row r="4" s="165" customFormat="true" ht="19.2" hidden="false" customHeight="true" outlineLevel="0" collapsed="false">
      <c r="A4" s="162" t="n">
        <v>4</v>
      </c>
      <c r="B4" s="163" t="s">
        <v>394</v>
      </c>
      <c r="C4" s="164" t="s">
        <v>759</v>
      </c>
      <c r="D4" s="164"/>
      <c r="E4" s="164"/>
      <c r="F4" s="164"/>
      <c r="G4" s="164"/>
      <c r="H4" s="164"/>
      <c r="I4" s="164"/>
      <c r="J4" s="164"/>
      <c r="K4" s="164"/>
    </row>
    <row r="5" s="165" customFormat="true" ht="21" hidden="false" customHeight="true" outlineLevel="0" collapsed="false">
      <c r="A5" s="162" t="n">
        <v>5</v>
      </c>
      <c r="B5" s="163" t="s">
        <v>292</v>
      </c>
      <c r="C5" s="166" t="s">
        <v>730</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760</v>
      </c>
      <c r="D7" s="172" t="n">
        <v>1991</v>
      </c>
      <c r="E7" s="172" t="n">
        <v>1991</v>
      </c>
      <c r="F7" s="172" t="n">
        <v>1991</v>
      </c>
      <c r="G7" s="172" t="n">
        <v>1991</v>
      </c>
      <c r="H7" s="172" t="n">
        <v>1991</v>
      </c>
      <c r="I7" s="172" t="n">
        <v>1991</v>
      </c>
      <c r="J7" s="172" t="n">
        <v>1991</v>
      </c>
      <c r="K7" s="172" t="n">
        <v>1991</v>
      </c>
    </row>
    <row r="8" s="165" customFormat="true" ht="133.2" hidden="false" customHeight="true" outlineLevel="0" collapsed="false">
      <c r="A8" s="168" t="n">
        <v>8</v>
      </c>
      <c r="B8" s="169" t="s">
        <v>297</v>
      </c>
      <c r="C8" s="180" t="s">
        <v>761</v>
      </c>
      <c r="D8" s="180"/>
      <c r="E8" s="180"/>
      <c r="F8" s="180"/>
      <c r="G8" s="180"/>
      <c r="H8" s="180"/>
      <c r="I8" s="180"/>
      <c r="J8" s="180"/>
      <c r="K8" s="180"/>
    </row>
    <row r="9" s="165" customFormat="true" ht="15" hidden="false" customHeight="true" outlineLevel="0" collapsed="false">
      <c r="A9" s="168" t="n">
        <v>9</v>
      </c>
      <c r="B9" s="169" t="s">
        <v>299</v>
      </c>
      <c r="C9" s="237" t="s">
        <v>762</v>
      </c>
      <c r="D9" s="237"/>
      <c r="E9" s="237"/>
      <c r="F9" s="237"/>
      <c r="G9" s="135" t="s">
        <v>301</v>
      </c>
      <c r="H9" s="135"/>
      <c r="I9" s="278" t="n">
        <v>2468</v>
      </c>
      <c r="J9" s="278"/>
      <c r="K9" s="278"/>
      <c r="N9" s="173"/>
      <c r="O9" s="173"/>
      <c r="P9" s="173"/>
      <c r="Q9" s="173"/>
      <c r="R9" s="173"/>
      <c r="S9" s="173"/>
      <c r="T9" s="173"/>
      <c r="U9" s="173"/>
      <c r="V9" s="173"/>
    </row>
    <row r="10" s="165" customFormat="true" ht="101.25" hidden="false" customHeight="true" outlineLevel="0" collapsed="false">
      <c r="A10" s="168"/>
      <c r="B10" s="169"/>
      <c r="C10" s="237"/>
      <c r="D10" s="237"/>
      <c r="E10" s="237"/>
      <c r="F10" s="237"/>
      <c r="G10" s="135" t="s">
        <v>303</v>
      </c>
      <c r="H10" s="135"/>
      <c r="I10" s="279" t="s">
        <v>318</v>
      </c>
      <c r="J10" s="279"/>
      <c r="K10" s="279"/>
    </row>
    <row r="11" s="165" customFormat="true" ht="34.2" hidden="false" customHeight="true" outlineLevel="0" collapsed="false">
      <c r="A11" s="168"/>
      <c r="B11" s="169"/>
      <c r="C11" s="237" t="s">
        <v>763</v>
      </c>
      <c r="D11" s="237"/>
      <c r="E11" s="237"/>
      <c r="F11" s="237"/>
      <c r="G11" s="135" t="s">
        <v>301</v>
      </c>
      <c r="H11" s="135"/>
      <c r="I11" s="278" t="n">
        <v>2468</v>
      </c>
      <c r="J11" s="278"/>
      <c r="K11" s="278"/>
    </row>
    <row r="12" s="165" customFormat="true" ht="45" hidden="false" customHeight="true" outlineLevel="0" collapsed="false">
      <c r="A12" s="168"/>
      <c r="B12" s="169"/>
      <c r="C12" s="237"/>
      <c r="D12" s="237"/>
      <c r="E12" s="237"/>
      <c r="F12" s="237"/>
      <c r="G12" s="135" t="s">
        <v>303</v>
      </c>
      <c r="H12" s="135"/>
      <c r="I12" s="279" t="s">
        <v>318</v>
      </c>
      <c r="J12" s="279"/>
      <c r="K12" s="279"/>
    </row>
    <row r="13" s="165" customFormat="true" ht="18.6" hidden="false" customHeight="true" outlineLevel="0" collapsed="false">
      <c r="A13" s="168"/>
      <c r="B13" s="169"/>
      <c r="C13" s="237" t="s">
        <v>764</v>
      </c>
      <c r="D13" s="237"/>
      <c r="E13" s="237"/>
      <c r="F13" s="237"/>
      <c r="G13" s="135" t="s">
        <v>301</v>
      </c>
      <c r="H13" s="135"/>
      <c r="I13" s="226" t="n">
        <v>2468</v>
      </c>
      <c r="J13" s="226"/>
      <c r="K13" s="226"/>
    </row>
    <row r="14" s="165" customFormat="true" ht="102.75" hidden="false" customHeight="true" outlineLevel="0" collapsed="false">
      <c r="A14" s="168"/>
      <c r="B14" s="169"/>
      <c r="C14" s="237"/>
      <c r="D14" s="237"/>
      <c r="E14" s="237"/>
      <c r="F14" s="237"/>
      <c r="G14" s="135" t="s">
        <v>303</v>
      </c>
      <c r="H14" s="135"/>
      <c r="I14" s="272" t="s">
        <v>320</v>
      </c>
      <c r="J14" s="272"/>
      <c r="K14" s="272"/>
    </row>
    <row r="15" s="165" customFormat="true" ht="17.4" hidden="false" customHeight="true" outlineLevel="0" collapsed="false">
      <c r="A15" s="168"/>
      <c r="B15" s="169"/>
      <c r="C15" s="237" t="s">
        <v>765</v>
      </c>
      <c r="D15" s="237"/>
      <c r="E15" s="237"/>
      <c r="F15" s="237"/>
      <c r="G15" s="135" t="s">
        <v>301</v>
      </c>
      <c r="H15" s="135"/>
      <c r="I15" s="258" t="s">
        <v>302</v>
      </c>
      <c r="J15" s="258"/>
      <c r="K15" s="258"/>
    </row>
    <row r="16" s="165" customFormat="true" ht="121.2" hidden="false" customHeight="true" outlineLevel="0" collapsed="false">
      <c r="A16" s="168"/>
      <c r="B16" s="169"/>
      <c r="C16" s="237"/>
      <c r="D16" s="237"/>
      <c r="E16" s="237"/>
      <c r="F16" s="237"/>
      <c r="G16" s="135" t="s">
        <v>303</v>
      </c>
      <c r="H16" s="135"/>
      <c r="I16" s="237" t="s">
        <v>310</v>
      </c>
      <c r="J16" s="237"/>
      <c r="K16" s="237"/>
    </row>
    <row r="17" s="165" customFormat="true" ht="21" hidden="false" customHeight="true" outlineLevel="0" collapsed="false">
      <c r="A17" s="168" t="n">
        <v>10</v>
      </c>
      <c r="B17" s="169" t="s">
        <v>322</v>
      </c>
      <c r="C17" s="166" t="s">
        <v>323</v>
      </c>
      <c r="D17" s="166" t="s">
        <v>495</v>
      </c>
      <c r="E17" s="166" t="s">
        <v>495</v>
      </c>
      <c r="F17" s="166" t="s">
        <v>495</v>
      </c>
      <c r="G17" s="166" t="s">
        <v>495</v>
      </c>
      <c r="H17" s="166" t="s">
        <v>495</v>
      </c>
      <c r="I17" s="166" t="s">
        <v>495</v>
      </c>
      <c r="J17" s="166" t="s">
        <v>495</v>
      </c>
      <c r="K17" s="166" t="s">
        <v>495</v>
      </c>
    </row>
    <row r="18" s="165" customFormat="true" ht="105.6" hidden="false" customHeight="true" outlineLevel="0" collapsed="false">
      <c r="A18" s="168" t="n">
        <v>11</v>
      </c>
      <c r="B18" s="169" t="s">
        <v>324</v>
      </c>
      <c r="C18" s="166"/>
      <c r="D18" s="166"/>
      <c r="E18" s="166"/>
      <c r="F18" s="166"/>
      <c r="G18" s="166"/>
      <c r="H18" s="166"/>
      <c r="I18" s="166"/>
      <c r="J18" s="166"/>
      <c r="K18" s="166"/>
    </row>
    <row r="19" s="165" customFormat="true" ht="29.25" hidden="false" customHeight="true" outlineLevel="0" collapsed="false">
      <c r="A19" s="168" t="n">
        <v>12</v>
      </c>
      <c r="B19" s="169" t="s">
        <v>465</v>
      </c>
      <c r="C19" s="166" t="s">
        <v>326</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13</v>
      </c>
      <c r="B20" s="169" t="s">
        <v>327</v>
      </c>
      <c r="C20" s="164" t="n">
        <v>1</v>
      </c>
      <c r="D20" s="164"/>
      <c r="E20" s="164"/>
      <c r="F20" s="164"/>
      <c r="G20" s="164"/>
      <c r="H20" s="164"/>
      <c r="I20" s="164"/>
      <c r="J20" s="164"/>
      <c r="K20" s="164"/>
    </row>
    <row r="21" s="165" customFormat="true" ht="29.4" hidden="false" customHeight="true" outlineLevel="0" collapsed="false">
      <c r="A21" s="168" t="n">
        <v>14</v>
      </c>
      <c r="B21" s="169" t="s">
        <v>328</v>
      </c>
      <c r="C21" s="166" t="s">
        <v>766</v>
      </c>
      <c r="D21" s="166" t="s">
        <v>497</v>
      </c>
      <c r="E21" s="166" t="s">
        <v>497</v>
      </c>
      <c r="F21" s="166" t="s">
        <v>497</v>
      </c>
      <c r="G21" s="166" t="s">
        <v>497</v>
      </c>
      <c r="H21" s="166" t="s">
        <v>497</v>
      </c>
      <c r="I21" s="166" t="s">
        <v>497</v>
      </c>
      <c r="J21" s="166" t="s">
        <v>497</v>
      </c>
      <c r="K21" s="166" t="s">
        <v>497</v>
      </c>
    </row>
    <row r="22" s="165" customFormat="true" ht="29.4" hidden="false" customHeight="true" outlineLevel="0" collapsed="false">
      <c r="A22" s="168" t="n">
        <v>15</v>
      </c>
      <c r="B22" s="169" t="s">
        <v>330</v>
      </c>
      <c r="C22" s="180" t="s">
        <v>767</v>
      </c>
      <c r="D22" s="180"/>
      <c r="E22" s="180"/>
      <c r="F22" s="180"/>
      <c r="G22" s="180"/>
      <c r="H22" s="180"/>
      <c r="I22" s="180"/>
      <c r="J22" s="180"/>
      <c r="K22" s="180"/>
    </row>
    <row r="23" s="165" customFormat="true" ht="34.2" hidden="false" customHeight="true" outlineLevel="0" collapsed="false">
      <c r="A23" s="168" t="n">
        <v>16</v>
      </c>
      <c r="B23" s="169" t="s">
        <v>332</v>
      </c>
      <c r="C23" s="226" t="n">
        <v>2468</v>
      </c>
      <c r="D23" s="226"/>
      <c r="E23" s="226"/>
      <c r="F23" s="207" t="s">
        <v>333</v>
      </c>
      <c r="G23" s="207"/>
      <c r="H23" s="207"/>
      <c r="I23" s="207"/>
      <c r="J23" s="177" t="n">
        <v>0</v>
      </c>
      <c r="K23" s="177"/>
    </row>
    <row r="24" s="165" customFormat="true" ht="36" hidden="false" customHeight="true" outlineLevel="0" collapsed="false">
      <c r="A24" s="168"/>
      <c r="B24" s="169"/>
      <c r="C24" s="226"/>
      <c r="D24" s="226"/>
      <c r="E24" s="226"/>
      <c r="F24" s="207" t="s">
        <v>334</v>
      </c>
      <c r="G24" s="207"/>
      <c r="H24" s="207"/>
      <c r="I24" s="207"/>
      <c r="J24" s="226" t="n">
        <v>2468</v>
      </c>
      <c r="K24" s="226"/>
    </row>
    <row r="25" s="165" customFormat="true" ht="30" hidden="false" customHeight="true" outlineLevel="0" collapsed="false">
      <c r="A25" s="168" t="n">
        <v>17</v>
      </c>
      <c r="B25" s="169" t="s">
        <v>335</v>
      </c>
      <c r="C25" s="236" t="n">
        <v>0</v>
      </c>
      <c r="D25" s="236"/>
      <c r="E25" s="236"/>
      <c r="F25" s="207" t="s">
        <v>336</v>
      </c>
      <c r="G25" s="207"/>
      <c r="H25" s="207"/>
      <c r="I25" s="207"/>
      <c r="J25" s="177" t="n">
        <v>0</v>
      </c>
      <c r="K25" s="177"/>
    </row>
    <row r="26" s="165" customFormat="true" ht="44.4" hidden="false" customHeight="true" outlineLevel="0" collapsed="false">
      <c r="A26" s="168"/>
      <c r="B26" s="169"/>
      <c r="C26" s="236"/>
      <c r="D26" s="236"/>
      <c r="E26" s="236"/>
      <c r="F26" s="207" t="s">
        <v>337</v>
      </c>
      <c r="G26" s="207"/>
      <c r="H26" s="207"/>
      <c r="I26" s="207"/>
      <c r="J26" s="177" t="n">
        <v>0</v>
      </c>
      <c r="K26" s="177"/>
    </row>
    <row r="27" s="165" customFormat="true" ht="25.2" hidden="false" customHeight="true" outlineLevel="0" collapsed="false">
      <c r="A27" s="168" t="n">
        <v>18</v>
      </c>
      <c r="B27" s="169" t="s">
        <v>338</v>
      </c>
      <c r="C27" s="179" t="s">
        <v>339</v>
      </c>
      <c r="D27" s="227" t="s">
        <v>768</v>
      </c>
      <c r="E27" s="227"/>
      <c r="F27" s="227"/>
      <c r="G27" s="227"/>
      <c r="H27" s="227"/>
      <c r="I27" s="227"/>
      <c r="J27" s="227"/>
      <c r="K27" s="227"/>
    </row>
    <row r="28" s="165" customFormat="true" ht="25.2" hidden="false" customHeight="true" outlineLevel="0" collapsed="false">
      <c r="A28" s="168"/>
      <c r="B28" s="169"/>
      <c r="C28" s="179" t="s">
        <v>341</v>
      </c>
      <c r="D28" s="227" t="s">
        <v>315</v>
      </c>
      <c r="E28" s="227"/>
      <c r="F28" s="227"/>
      <c r="G28" s="227"/>
      <c r="H28" s="227"/>
      <c r="I28" s="227"/>
      <c r="J28" s="227"/>
      <c r="K28" s="227"/>
    </row>
    <row r="29" s="165" customFormat="true" ht="162" hidden="false" customHeight="true" outlineLevel="0" collapsed="false">
      <c r="A29" s="168"/>
      <c r="B29" s="169"/>
      <c r="C29" s="179" t="s">
        <v>342</v>
      </c>
      <c r="D29" s="280" t="s">
        <v>769</v>
      </c>
      <c r="E29" s="280"/>
      <c r="F29" s="280"/>
      <c r="G29" s="280"/>
      <c r="H29" s="280"/>
      <c r="I29" s="280"/>
      <c r="J29" s="280"/>
      <c r="K29" s="280"/>
    </row>
    <row r="30" s="165" customFormat="true" ht="56.4" hidden="false" customHeight="true" outlineLevel="0" collapsed="false">
      <c r="A30" s="168" t="n">
        <v>19</v>
      </c>
      <c r="B30" s="169" t="s">
        <v>344</v>
      </c>
      <c r="C30" s="181" t="s">
        <v>345</v>
      </c>
      <c r="D30" s="181"/>
      <c r="E30" s="181"/>
      <c r="F30" s="181"/>
      <c r="G30" s="181"/>
      <c r="H30" s="181"/>
      <c r="I30" s="181"/>
      <c r="J30" s="181"/>
      <c r="K30" s="181"/>
    </row>
    <row r="31" s="165" customFormat="true" ht="409.2" hidden="false" customHeight="true" outlineLevel="0" collapsed="false">
      <c r="A31" s="168" t="n">
        <v>20</v>
      </c>
      <c r="B31" s="169" t="s">
        <v>346</v>
      </c>
      <c r="C31" s="180" t="s">
        <v>770</v>
      </c>
      <c r="D31" s="180" t="s">
        <v>419</v>
      </c>
      <c r="E31" s="180" t="s">
        <v>419</v>
      </c>
      <c r="F31" s="180" t="s">
        <v>419</v>
      </c>
      <c r="G31" s="180" t="s">
        <v>419</v>
      </c>
      <c r="H31" s="180" t="s">
        <v>419</v>
      </c>
      <c r="I31" s="180" t="s">
        <v>419</v>
      </c>
      <c r="J31" s="180" t="s">
        <v>419</v>
      </c>
      <c r="K31" s="180" t="s">
        <v>419</v>
      </c>
    </row>
    <row r="32" s="165" customFormat="true" ht="33" hidden="false" customHeight="true" outlineLevel="0" collapsed="false">
      <c r="A32" s="168" t="n">
        <v>21</v>
      </c>
      <c r="B32" s="169" t="s">
        <v>348</v>
      </c>
      <c r="C32" s="164"/>
      <c r="D32" s="164"/>
      <c r="E32" s="164"/>
      <c r="F32" s="164"/>
      <c r="G32" s="164"/>
      <c r="H32" s="164"/>
      <c r="I32" s="164"/>
      <c r="J32" s="164"/>
      <c r="K32" s="164"/>
    </row>
    <row r="33" s="165" customFormat="true" ht="184.8" hidden="false" customHeight="true" outlineLevel="0" collapsed="false">
      <c r="A33" s="168" t="n">
        <v>22</v>
      </c>
      <c r="B33" s="169" t="s">
        <v>349</v>
      </c>
      <c r="C33" s="180" t="s">
        <v>771</v>
      </c>
      <c r="D33" s="180"/>
      <c r="E33" s="180"/>
      <c r="F33" s="180"/>
      <c r="G33" s="180"/>
      <c r="H33" s="180"/>
      <c r="I33" s="180"/>
      <c r="J33" s="180"/>
      <c r="K33" s="180"/>
    </row>
    <row r="34" s="165" customFormat="true" ht="24" hidden="false" customHeight="true" outlineLevel="0" collapsed="false">
      <c r="A34" s="168" t="n">
        <v>23</v>
      </c>
      <c r="B34" s="169" t="s">
        <v>350</v>
      </c>
      <c r="C34" s="183" t="s">
        <v>351</v>
      </c>
      <c r="D34" s="183"/>
      <c r="E34" s="184" t="s">
        <v>63</v>
      </c>
      <c r="F34" s="184"/>
      <c r="G34" s="184"/>
      <c r="H34" s="184"/>
      <c r="I34" s="184"/>
      <c r="J34" s="184"/>
      <c r="K34" s="184"/>
    </row>
    <row r="35" s="165" customFormat="true" ht="21" hidden="false" customHeight="true" outlineLevel="0" collapsed="false">
      <c r="A35" s="168"/>
      <c r="B35" s="169"/>
      <c r="C35" s="183" t="s">
        <v>352</v>
      </c>
      <c r="D35" s="183"/>
      <c r="E35" s="184" t="s">
        <v>772</v>
      </c>
      <c r="F35" s="184"/>
      <c r="G35" s="184"/>
      <c r="H35" s="184"/>
      <c r="I35" s="184"/>
      <c r="J35" s="184"/>
      <c r="K35" s="184"/>
    </row>
    <row r="36" s="165" customFormat="true" ht="28.5" hidden="false" customHeight="true" outlineLevel="0" collapsed="false">
      <c r="A36" s="168"/>
      <c r="B36" s="169"/>
      <c r="C36" s="183" t="s">
        <v>354</v>
      </c>
      <c r="D36" s="183"/>
      <c r="E36" s="184" t="s">
        <v>773</v>
      </c>
      <c r="F36" s="184"/>
      <c r="G36" s="184"/>
      <c r="H36" s="184"/>
      <c r="I36" s="184"/>
      <c r="J36" s="184"/>
      <c r="K36" s="184"/>
    </row>
    <row r="37" s="165" customFormat="true" ht="59.4" hidden="false" customHeight="true" outlineLevel="0" collapsed="false">
      <c r="A37" s="168"/>
      <c r="B37" s="169"/>
      <c r="C37" s="183" t="s">
        <v>423</v>
      </c>
      <c r="D37" s="183"/>
      <c r="E37" s="184" t="s">
        <v>774</v>
      </c>
      <c r="F37" s="184"/>
      <c r="G37" s="184"/>
      <c r="H37" s="184"/>
      <c r="I37" s="184"/>
      <c r="J37" s="184"/>
      <c r="K37" s="184"/>
    </row>
    <row r="38" s="165" customFormat="true" ht="60" hidden="false" customHeight="true" outlineLevel="0" collapsed="false">
      <c r="A38" s="168"/>
      <c r="B38" s="169"/>
      <c r="C38" s="183" t="s">
        <v>358</v>
      </c>
      <c r="D38" s="183"/>
      <c r="E38" s="184" t="s">
        <v>775</v>
      </c>
      <c r="F38" s="184"/>
      <c r="G38" s="184"/>
      <c r="H38" s="184"/>
      <c r="I38" s="184"/>
      <c r="J38" s="184"/>
      <c r="K38" s="184"/>
    </row>
    <row r="39" s="165" customFormat="true" ht="28.5" hidden="false" customHeight="true" outlineLevel="0" collapsed="false">
      <c r="A39" s="168" t="n">
        <v>24</v>
      </c>
      <c r="B39" s="169" t="s">
        <v>360</v>
      </c>
      <c r="C39" s="189" t="s">
        <v>345</v>
      </c>
      <c r="D39" s="189"/>
      <c r="E39" s="189"/>
      <c r="F39" s="189"/>
      <c r="G39" s="189"/>
      <c r="H39" s="189"/>
      <c r="I39" s="189"/>
      <c r="J39" s="189"/>
      <c r="K39" s="189"/>
    </row>
    <row r="40" s="165" customFormat="true" ht="35.25" hidden="false" customHeight="true" outlineLevel="0" collapsed="false">
      <c r="A40" s="168" t="n">
        <v>25</v>
      </c>
      <c r="B40" s="169" t="s">
        <v>426</v>
      </c>
      <c r="C40" s="178" t="s">
        <v>362</v>
      </c>
      <c r="D40" s="204" t="s">
        <v>315</v>
      </c>
      <c r="E40" s="204"/>
      <c r="F40" s="204"/>
      <c r="G40" s="204"/>
      <c r="H40" s="204"/>
      <c r="I40" s="204"/>
      <c r="J40" s="204"/>
      <c r="K40" s="204"/>
    </row>
    <row r="41" s="165" customFormat="true" ht="39" hidden="false" customHeight="true" outlineLevel="0" collapsed="false">
      <c r="A41" s="168"/>
      <c r="B41" s="169"/>
      <c r="C41" s="178" t="s">
        <v>363</v>
      </c>
      <c r="D41" s="204" t="s">
        <v>776</v>
      </c>
      <c r="E41" s="204"/>
      <c r="F41" s="204"/>
      <c r="G41" s="204"/>
      <c r="H41" s="204"/>
      <c r="I41" s="204"/>
      <c r="J41" s="204"/>
      <c r="K41" s="204"/>
    </row>
    <row r="42" s="165" customFormat="true" ht="112.2" hidden="false" customHeight="true" outlineLevel="0" collapsed="false">
      <c r="A42" s="168" t="n">
        <v>26</v>
      </c>
      <c r="B42" s="169" t="s">
        <v>365</v>
      </c>
      <c r="C42" s="193" t="s">
        <v>366</v>
      </c>
      <c r="D42" s="193"/>
      <c r="E42" s="193"/>
      <c r="F42" s="193"/>
      <c r="G42" s="193"/>
      <c r="H42" s="193"/>
      <c r="I42" s="193"/>
      <c r="J42" s="193"/>
      <c r="K42" s="193"/>
    </row>
    <row r="43" s="165" customFormat="true" ht="132" hidden="false" customHeight="true" outlineLevel="0" collapsed="false">
      <c r="A43" s="168" t="n">
        <v>27</v>
      </c>
      <c r="B43" s="169" t="s">
        <v>367</v>
      </c>
      <c r="C43" s="178" t="s">
        <v>368</v>
      </c>
      <c r="D43" s="178"/>
      <c r="E43" s="215" t="s">
        <v>366</v>
      </c>
      <c r="F43" s="215"/>
      <c r="G43" s="215"/>
      <c r="H43" s="215"/>
      <c r="I43" s="215"/>
      <c r="J43" s="215"/>
      <c r="K43" s="215"/>
    </row>
    <row r="44" s="165" customFormat="true" ht="28.8" hidden="false" customHeight="true" outlineLevel="0" collapsed="false">
      <c r="A44" s="168"/>
      <c r="B44" s="169"/>
      <c r="C44" s="178" t="s">
        <v>369</v>
      </c>
      <c r="D44" s="178"/>
      <c r="E44" s="215" t="s">
        <v>366</v>
      </c>
      <c r="F44" s="215"/>
      <c r="G44" s="215"/>
      <c r="H44" s="215"/>
      <c r="I44" s="215"/>
      <c r="J44" s="215"/>
      <c r="K44" s="215"/>
    </row>
    <row r="45" s="165" customFormat="true" ht="31.2" hidden="false" customHeight="true" outlineLevel="0" collapsed="false">
      <c r="A45" s="168"/>
      <c r="B45" s="169"/>
      <c r="C45" s="178" t="s">
        <v>370</v>
      </c>
      <c r="D45" s="178"/>
      <c r="E45" s="215" t="s">
        <v>366</v>
      </c>
      <c r="F45" s="215"/>
      <c r="G45" s="215"/>
      <c r="H45" s="215"/>
      <c r="I45" s="215"/>
      <c r="J45" s="215"/>
      <c r="K45" s="215"/>
    </row>
    <row r="46" s="165" customFormat="true" ht="52.5" hidden="false" customHeight="true" outlineLevel="0" collapsed="false">
      <c r="A46" s="168"/>
      <c r="B46" s="169"/>
      <c r="C46" s="178" t="s">
        <v>371</v>
      </c>
      <c r="D46" s="178"/>
      <c r="E46" s="215" t="s">
        <v>366</v>
      </c>
      <c r="F46" s="215"/>
      <c r="G46" s="215"/>
      <c r="H46" s="215"/>
      <c r="I46" s="215"/>
      <c r="J46" s="215"/>
      <c r="K46" s="215"/>
    </row>
    <row r="47" s="165" customFormat="true" ht="32.4" hidden="false" customHeight="true" outlineLevel="0" collapsed="false">
      <c r="A47" s="168"/>
      <c r="B47" s="169"/>
      <c r="C47" s="178" t="s">
        <v>372</v>
      </c>
      <c r="D47" s="178"/>
      <c r="E47" s="215" t="s">
        <v>366</v>
      </c>
      <c r="F47" s="215"/>
      <c r="G47" s="215"/>
      <c r="H47" s="215"/>
      <c r="I47" s="215"/>
      <c r="J47" s="215"/>
      <c r="K47" s="215"/>
    </row>
    <row r="48" s="165" customFormat="true" ht="68.25" hidden="false" customHeight="true" outlineLevel="0" collapsed="false">
      <c r="A48" s="168"/>
      <c r="B48" s="169"/>
      <c r="C48" s="178" t="s">
        <v>373</v>
      </c>
      <c r="D48" s="178"/>
      <c r="E48" s="215" t="s">
        <v>366</v>
      </c>
      <c r="F48" s="215"/>
      <c r="G48" s="215"/>
      <c r="H48" s="215"/>
      <c r="I48" s="215"/>
      <c r="J48" s="215"/>
      <c r="K48" s="215"/>
    </row>
    <row r="49" s="165" customFormat="true" ht="45" hidden="false" customHeight="true" outlineLevel="0" collapsed="false">
      <c r="A49" s="168" t="n">
        <v>28</v>
      </c>
      <c r="B49" s="169" t="s">
        <v>755</v>
      </c>
      <c r="C49" s="178" t="s">
        <v>375</v>
      </c>
      <c r="D49" s="178"/>
      <c r="E49" s="281"/>
      <c r="F49" s="281"/>
      <c r="G49" s="281"/>
      <c r="H49" s="281"/>
      <c r="I49" s="281"/>
      <c r="J49" s="281"/>
      <c r="K49" s="281"/>
    </row>
    <row r="50" s="165" customFormat="true" ht="113.4" hidden="false" customHeight="true" outlineLevel="0" collapsed="false">
      <c r="A50" s="168"/>
      <c r="B50" s="169"/>
      <c r="C50" s="143" t="s">
        <v>376</v>
      </c>
      <c r="D50" s="143"/>
      <c r="E50" s="282" t="s">
        <v>777</v>
      </c>
      <c r="F50" s="282"/>
      <c r="G50" s="282"/>
      <c r="H50" s="282"/>
      <c r="I50" s="282"/>
      <c r="J50" s="282"/>
      <c r="K50" s="282"/>
    </row>
    <row r="51" s="165" customFormat="true" ht="70.95" hidden="false" customHeight="true" outlineLevel="0" collapsed="false">
      <c r="A51" s="168"/>
      <c r="B51" s="169"/>
      <c r="C51" s="143" t="s">
        <v>378</v>
      </c>
      <c r="D51" s="143"/>
      <c r="E51" s="282" t="s">
        <v>430</v>
      </c>
      <c r="F51" s="282"/>
      <c r="G51" s="282"/>
      <c r="H51" s="282"/>
      <c r="I51" s="282"/>
      <c r="J51" s="282"/>
      <c r="K51" s="282"/>
    </row>
    <row r="52" s="165" customFormat="true" ht="39.6" hidden="false" customHeight="true" outlineLevel="0" collapsed="false">
      <c r="A52" s="168"/>
      <c r="B52" s="169"/>
      <c r="C52" s="143" t="s">
        <v>380</v>
      </c>
      <c r="D52" s="143"/>
      <c r="E52" s="282" t="n">
        <v>74.6</v>
      </c>
      <c r="F52" s="282"/>
      <c r="G52" s="282"/>
      <c r="H52" s="282"/>
      <c r="I52" s="282"/>
      <c r="J52" s="282"/>
      <c r="K52" s="282"/>
    </row>
    <row r="53" s="165" customFormat="true" ht="52.2" hidden="false" customHeight="true" outlineLevel="0" collapsed="false">
      <c r="A53" s="168"/>
      <c r="B53" s="169"/>
      <c r="C53" s="143" t="s">
        <v>381</v>
      </c>
      <c r="D53" s="143"/>
      <c r="E53" s="282"/>
      <c r="F53" s="282"/>
      <c r="G53" s="282"/>
      <c r="H53" s="282"/>
      <c r="I53" s="282"/>
      <c r="J53" s="282"/>
      <c r="K53" s="282"/>
    </row>
    <row r="54" s="165" customFormat="true" ht="43.2" hidden="false" customHeight="true" outlineLevel="0" collapsed="false">
      <c r="A54" s="168"/>
      <c r="B54" s="169"/>
      <c r="C54" s="143" t="s">
        <v>382</v>
      </c>
      <c r="D54" s="143"/>
      <c r="E54" s="282" t="s">
        <v>778</v>
      </c>
      <c r="F54" s="282"/>
      <c r="G54" s="282"/>
      <c r="H54" s="282"/>
      <c r="I54" s="282"/>
      <c r="J54" s="282"/>
      <c r="K54" s="282"/>
    </row>
    <row r="55" s="165" customFormat="true" ht="27.6" hidden="false" customHeight="true" outlineLevel="0" collapsed="false">
      <c r="A55" s="168"/>
      <c r="B55" s="169"/>
      <c r="C55" s="155" t="s">
        <v>383</v>
      </c>
      <c r="D55" s="155"/>
      <c r="E55" s="283" t="s">
        <v>384</v>
      </c>
      <c r="F55" s="283"/>
      <c r="G55" s="283"/>
      <c r="H55" s="283"/>
      <c r="I55" s="283"/>
      <c r="J55" s="283"/>
      <c r="K55" s="283"/>
    </row>
    <row r="56" s="165" customFormat="true" ht="50.4" hidden="false" customHeight="true" outlineLevel="0" collapsed="false">
      <c r="A56" s="168" t="n">
        <v>28</v>
      </c>
      <c r="B56" s="169" t="s">
        <v>755</v>
      </c>
      <c r="C56" s="178" t="s">
        <v>375</v>
      </c>
      <c r="D56" s="178"/>
      <c r="E56" s="215"/>
      <c r="F56" s="215"/>
      <c r="G56" s="215"/>
      <c r="H56" s="215"/>
      <c r="I56" s="215"/>
      <c r="J56" s="215"/>
      <c r="K56" s="215"/>
    </row>
    <row r="57" s="165" customFormat="true" ht="162" hidden="false" customHeight="true" outlineLevel="0" collapsed="false">
      <c r="A57" s="168"/>
      <c r="B57" s="169"/>
      <c r="C57" s="143" t="s">
        <v>376</v>
      </c>
      <c r="D57" s="143"/>
      <c r="E57" s="209" t="s">
        <v>779</v>
      </c>
      <c r="F57" s="209"/>
      <c r="G57" s="209"/>
      <c r="H57" s="209"/>
      <c r="I57" s="209"/>
      <c r="J57" s="209"/>
      <c r="K57" s="209"/>
    </row>
    <row r="58" s="165" customFormat="true" ht="66.75" hidden="false" customHeight="true" outlineLevel="0" collapsed="false">
      <c r="A58" s="168"/>
      <c r="B58" s="169"/>
      <c r="C58" s="143" t="s">
        <v>378</v>
      </c>
      <c r="D58" s="143"/>
      <c r="E58" s="209" t="s">
        <v>430</v>
      </c>
      <c r="F58" s="209"/>
      <c r="G58" s="209"/>
      <c r="H58" s="209"/>
      <c r="I58" s="209"/>
      <c r="J58" s="209"/>
      <c r="K58" s="209"/>
    </row>
    <row r="59" s="165" customFormat="true" ht="61.95" hidden="false" customHeight="true" outlineLevel="0" collapsed="false">
      <c r="A59" s="168"/>
      <c r="B59" s="169"/>
      <c r="C59" s="143" t="s">
        <v>380</v>
      </c>
      <c r="D59" s="143"/>
      <c r="E59" s="209" t="n">
        <v>31.2</v>
      </c>
      <c r="F59" s="209"/>
      <c r="G59" s="209"/>
      <c r="H59" s="209"/>
      <c r="I59" s="209"/>
      <c r="J59" s="209"/>
      <c r="K59" s="209"/>
    </row>
    <row r="60" s="165" customFormat="true" ht="52.2" hidden="false" customHeight="true" outlineLevel="0" collapsed="false">
      <c r="A60" s="168"/>
      <c r="B60" s="169"/>
      <c r="C60" s="143" t="s">
        <v>381</v>
      </c>
      <c r="D60" s="143"/>
      <c r="E60" s="215"/>
      <c r="F60" s="215"/>
      <c r="G60" s="215"/>
      <c r="H60" s="215"/>
      <c r="I60" s="215"/>
      <c r="J60" s="215"/>
      <c r="K60" s="215"/>
      <c r="L60" s="161"/>
      <c r="M60" s="161"/>
      <c r="N60" s="161"/>
      <c r="O60" s="161"/>
      <c r="P60" s="161"/>
      <c r="Q60" s="161"/>
      <c r="R60" s="161"/>
      <c r="S60" s="161"/>
      <c r="T60" s="161"/>
      <c r="U60" s="161"/>
      <c r="V60" s="161"/>
    </row>
    <row r="61" s="165" customFormat="true" ht="34.2" hidden="false" customHeight="true" outlineLevel="0" collapsed="false">
      <c r="A61" s="168"/>
      <c r="B61" s="169"/>
      <c r="C61" s="143" t="s">
        <v>382</v>
      </c>
      <c r="D61" s="143"/>
      <c r="E61" s="209" t="s">
        <v>780</v>
      </c>
      <c r="F61" s="209"/>
      <c r="G61" s="209"/>
      <c r="H61" s="209"/>
      <c r="I61" s="209"/>
      <c r="J61" s="209"/>
      <c r="K61" s="209"/>
      <c r="L61" s="161"/>
      <c r="M61" s="161"/>
      <c r="N61" s="161"/>
      <c r="O61" s="161"/>
      <c r="P61" s="161"/>
      <c r="Q61" s="161"/>
      <c r="R61" s="161"/>
      <c r="S61" s="161"/>
      <c r="T61" s="161"/>
      <c r="U61" s="161"/>
      <c r="V61" s="161"/>
    </row>
    <row r="62" customFormat="false" ht="33" hidden="false" customHeight="true" outlineLevel="0" collapsed="false">
      <c r="A62" s="168"/>
      <c r="B62" s="169"/>
      <c r="C62" s="155" t="s">
        <v>383</v>
      </c>
      <c r="D62" s="155"/>
      <c r="E62" s="283" t="s">
        <v>384</v>
      </c>
      <c r="F62" s="283"/>
      <c r="G62" s="283"/>
      <c r="H62" s="283"/>
      <c r="I62" s="283"/>
      <c r="J62" s="283"/>
      <c r="K62" s="283"/>
    </row>
    <row r="63" customFormat="false" ht="42.75" hidden="false" customHeight="true" outlineLevel="0" collapsed="false">
      <c r="A63" s="168"/>
      <c r="B63" s="169"/>
      <c r="C63" s="178" t="s">
        <v>375</v>
      </c>
      <c r="D63" s="178"/>
      <c r="E63" s="195"/>
      <c r="F63" s="195"/>
      <c r="G63" s="195"/>
      <c r="H63" s="195"/>
      <c r="I63" s="195"/>
      <c r="J63" s="195"/>
      <c r="K63" s="195"/>
    </row>
    <row r="64" customFormat="false" ht="165.75" hidden="false" customHeight="true" outlineLevel="0" collapsed="false">
      <c r="A64" s="168"/>
      <c r="B64" s="169"/>
      <c r="C64" s="143" t="s">
        <v>376</v>
      </c>
      <c r="D64" s="143"/>
      <c r="E64" s="209" t="s">
        <v>781</v>
      </c>
      <c r="F64" s="209"/>
      <c r="G64" s="209"/>
      <c r="H64" s="209"/>
      <c r="I64" s="209"/>
      <c r="J64" s="209"/>
      <c r="K64" s="209"/>
    </row>
    <row r="65" customFormat="false" ht="75" hidden="false" customHeight="true" outlineLevel="0" collapsed="false">
      <c r="A65" s="168"/>
      <c r="B65" s="169"/>
      <c r="C65" s="143" t="s">
        <v>378</v>
      </c>
      <c r="D65" s="143"/>
      <c r="E65" s="209" t="s">
        <v>430</v>
      </c>
      <c r="F65" s="209"/>
      <c r="G65" s="209"/>
      <c r="H65" s="209"/>
      <c r="I65" s="209"/>
      <c r="J65" s="209"/>
      <c r="K65" s="209"/>
    </row>
    <row r="66" customFormat="false" ht="34.2" hidden="false" customHeight="true" outlineLevel="0" collapsed="false">
      <c r="A66" s="168"/>
      <c r="B66" s="169"/>
      <c r="C66" s="143" t="s">
        <v>380</v>
      </c>
      <c r="D66" s="143"/>
      <c r="E66" s="209" t="s">
        <v>782</v>
      </c>
      <c r="F66" s="209"/>
      <c r="G66" s="209"/>
      <c r="H66" s="209"/>
      <c r="I66" s="209"/>
      <c r="J66" s="209"/>
      <c r="K66" s="209"/>
    </row>
    <row r="67" customFormat="false" ht="51.75" hidden="false" customHeight="true" outlineLevel="0" collapsed="false">
      <c r="A67" s="168"/>
      <c r="B67" s="169"/>
      <c r="C67" s="143" t="s">
        <v>381</v>
      </c>
      <c r="D67" s="143"/>
      <c r="E67" s="215"/>
      <c r="F67" s="215"/>
      <c r="G67" s="215"/>
      <c r="H67" s="215"/>
      <c r="I67" s="215"/>
      <c r="J67" s="215"/>
      <c r="K67" s="215"/>
    </row>
    <row r="68" customFormat="false" ht="33.75" hidden="false" customHeight="true" outlineLevel="0" collapsed="false">
      <c r="A68" s="168"/>
      <c r="B68" s="169"/>
      <c r="C68" s="143" t="s">
        <v>382</v>
      </c>
      <c r="D68" s="143"/>
      <c r="E68" s="209" t="s">
        <v>783</v>
      </c>
      <c r="F68" s="209"/>
      <c r="G68" s="209"/>
      <c r="H68" s="209"/>
      <c r="I68" s="209"/>
      <c r="J68" s="209"/>
      <c r="K68" s="209"/>
    </row>
    <row r="69" customFormat="false" ht="34.2" hidden="false" customHeight="true" outlineLevel="0" collapsed="false">
      <c r="A69" s="168"/>
      <c r="B69" s="169"/>
      <c r="C69" s="155" t="s">
        <v>383</v>
      </c>
      <c r="D69" s="155"/>
      <c r="E69" s="283" t="s">
        <v>384</v>
      </c>
      <c r="F69" s="283"/>
      <c r="G69" s="283"/>
      <c r="H69" s="283"/>
      <c r="I69" s="283"/>
      <c r="J69" s="283"/>
      <c r="K69" s="283"/>
    </row>
    <row r="70" customFormat="false" ht="48" hidden="false" customHeight="true" outlineLevel="0" collapsed="false">
      <c r="A70" s="168"/>
      <c r="B70" s="169"/>
      <c r="C70" s="178" t="s">
        <v>375</v>
      </c>
      <c r="D70" s="178"/>
      <c r="E70" s="215"/>
      <c r="F70" s="215"/>
      <c r="G70" s="215"/>
      <c r="H70" s="215"/>
      <c r="I70" s="215"/>
      <c r="J70" s="215"/>
      <c r="K70" s="215"/>
    </row>
    <row r="71" customFormat="false" ht="167.25" hidden="false" customHeight="true" outlineLevel="0" collapsed="false">
      <c r="A71" s="168"/>
      <c r="B71" s="169"/>
      <c r="C71" s="143" t="s">
        <v>376</v>
      </c>
      <c r="D71" s="143"/>
      <c r="E71" s="196" t="s">
        <v>784</v>
      </c>
      <c r="F71" s="196"/>
      <c r="G71" s="196"/>
      <c r="H71" s="196"/>
      <c r="I71" s="196"/>
      <c r="J71" s="196"/>
      <c r="K71" s="196"/>
    </row>
    <row r="72" customFormat="false" ht="68.25" hidden="false" customHeight="true" outlineLevel="0" collapsed="false">
      <c r="A72" s="168"/>
      <c r="B72" s="169"/>
      <c r="C72" s="143" t="s">
        <v>378</v>
      </c>
      <c r="D72" s="143"/>
      <c r="E72" s="209" t="s">
        <v>430</v>
      </c>
      <c r="F72" s="209"/>
      <c r="G72" s="209"/>
      <c r="H72" s="209"/>
      <c r="I72" s="209"/>
      <c r="J72" s="209"/>
      <c r="K72" s="209"/>
    </row>
    <row r="73" customFormat="false" ht="32.25" hidden="false" customHeight="true" outlineLevel="0" collapsed="false">
      <c r="A73" s="168"/>
      <c r="B73" s="169"/>
      <c r="C73" s="143" t="s">
        <v>380</v>
      </c>
      <c r="D73" s="143"/>
      <c r="E73" s="209" t="s">
        <v>785</v>
      </c>
      <c r="F73" s="209"/>
      <c r="G73" s="209"/>
      <c r="H73" s="209"/>
      <c r="I73" s="209"/>
      <c r="J73" s="209"/>
      <c r="K73" s="209"/>
    </row>
    <row r="74" customFormat="false" ht="48" hidden="false" customHeight="true" outlineLevel="0" collapsed="false">
      <c r="A74" s="168"/>
      <c r="B74" s="169"/>
      <c r="C74" s="143" t="s">
        <v>381</v>
      </c>
      <c r="D74" s="143"/>
      <c r="E74" s="215"/>
      <c r="F74" s="215"/>
      <c r="G74" s="215"/>
      <c r="H74" s="215"/>
      <c r="I74" s="215"/>
      <c r="J74" s="215"/>
      <c r="K74" s="215"/>
    </row>
    <row r="75" customFormat="false" ht="27.75" hidden="false" customHeight="true" outlineLevel="0" collapsed="false">
      <c r="A75" s="168"/>
      <c r="B75" s="169"/>
      <c r="C75" s="143" t="s">
        <v>382</v>
      </c>
      <c r="D75" s="143"/>
      <c r="E75" s="209" t="s">
        <v>783</v>
      </c>
      <c r="F75" s="209"/>
      <c r="G75" s="209"/>
      <c r="H75" s="209"/>
      <c r="I75" s="209"/>
      <c r="J75" s="209"/>
      <c r="K75" s="209"/>
    </row>
    <row r="76" customFormat="false" ht="29.25" hidden="false" customHeight="true" outlineLevel="0" collapsed="false">
      <c r="A76" s="168"/>
      <c r="B76" s="169"/>
      <c r="C76" s="155" t="s">
        <v>383</v>
      </c>
      <c r="D76" s="155"/>
      <c r="E76" s="283" t="s">
        <v>384</v>
      </c>
      <c r="F76" s="283"/>
      <c r="G76" s="283"/>
      <c r="H76" s="283"/>
      <c r="I76" s="283"/>
      <c r="J76" s="283"/>
      <c r="K76" s="283"/>
    </row>
    <row r="77" customFormat="false" ht="54" hidden="false" customHeight="true" outlineLevel="0" collapsed="false">
      <c r="A77" s="168"/>
      <c r="B77" s="169"/>
      <c r="C77" s="178" t="s">
        <v>375</v>
      </c>
      <c r="D77" s="178"/>
      <c r="E77" s="215"/>
      <c r="F77" s="215"/>
      <c r="G77" s="215"/>
      <c r="H77" s="215"/>
      <c r="I77" s="215"/>
      <c r="J77" s="215"/>
      <c r="K77" s="215"/>
    </row>
    <row r="78" customFormat="false" ht="168.75" hidden="false" customHeight="true" outlineLevel="0" collapsed="false">
      <c r="A78" s="168"/>
      <c r="B78" s="169"/>
      <c r="C78" s="143" t="s">
        <v>376</v>
      </c>
      <c r="D78" s="143"/>
      <c r="E78" s="209" t="s">
        <v>786</v>
      </c>
      <c r="F78" s="209"/>
      <c r="G78" s="209"/>
      <c r="H78" s="209"/>
      <c r="I78" s="209"/>
      <c r="J78" s="209"/>
      <c r="K78" s="209"/>
    </row>
    <row r="79" customFormat="false" ht="77.4" hidden="false" customHeight="true" outlineLevel="0" collapsed="false">
      <c r="A79" s="168"/>
      <c r="B79" s="169"/>
      <c r="C79" s="143" t="s">
        <v>378</v>
      </c>
      <c r="D79" s="143"/>
      <c r="E79" s="196" t="s">
        <v>430</v>
      </c>
      <c r="F79" s="196"/>
      <c r="G79" s="196"/>
      <c r="H79" s="196"/>
      <c r="I79" s="196"/>
      <c r="J79" s="196"/>
      <c r="K79" s="196"/>
    </row>
    <row r="80" customFormat="false" ht="29.25" hidden="false" customHeight="true" outlineLevel="0" collapsed="false">
      <c r="A80" s="168"/>
      <c r="B80" s="169"/>
      <c r="C80" s="143" t="s">
        <v>380</v>
      </c>
      <c r="D80" s="143"/>
      <c r="E80" s="209" t="n">
        <v>40.5117</v>
      </c>
      <c r="F80" s="209"/>
      <c r="G80" s="209"/>
      <c r="H80" s="209"/>
      <c r="I80" s="209"/>
      <c r="J80" s="209"/>
      <c r="K80" s="209"/>
    </row>
    <row r="81" customFormat="false" ht="42.75" hidden="false" customHeight="true" outlineLevel="0" collapsed="false">
      <c r="A81" s="168"/>
      <c r="B81" s="169"/>
      <c r="C81" s="143" t="s">
        <v>381</v>
      </c>
      <c r="D81" s="143"/>
      <c r="E81" s="215"/>
      <c r="F81" s="215"/>
      <c r="G81" s="215"/>
      <c r="H81" s="215"/>
      <c r="I81" s="215"/>
      <c r="J81" s="215"/>
      <c r="K81" s="215"/>
    </row>
    <row r="82" customFormat="false" ht="24.75" hidden="false" customHeight="true" outlineLevel="0" collapsed="false">
      <c r="A82" s="168"/>
      <c r="B82" s="169"/>
      <c r="C82" s="143" t="s">
        <v>382</v>
      </c>
      <c r="D82" s="143"/>
      <c r="E82" s="209" t="s">
        <v>783</v>
      </c>
      <c r="F82" s="209"/>
      <c r="G82" s="209"/>
      <c r="H82" s="209"/>
      <c r="I82" s="209"/>
      <c r="J82" s="209"/>
      <c r="K82" s="209"/>
    </row>
    <row r="83" customFormat="false" ht="30.75" hidden="false" customHeight="true" outlineLevel="0" collapsed="false">
      <c r="A83" s="168"/>
      <c r="B83" s="169"/>
      <c r="C83" s="155" t="s">
        <v>383</v>
      </c>
      <c r="D83" s="155"/>
      <c r="E83" s="283" t="s">
        <v>384</v>
      </c>
      <c r="F83" s="283"/>
      <c r="G83" s="283"/>
      <c r="H83" s="283"/>
      <c r="I83" s="283"/>
      <c r="J83" s="283"/>
      <c r="K83" s="283"/>
    </row>
    <row r="84" customFormat="false" ht="41.25" hidden="false" customHeight="true" outlineLevel="0" collapsed="false">
      <c r="A84" s="168"/>
      <c r="B84" s="169"/>
      <c r="C84" s="178" t="s">
        <v>375</v>
      </c>
      <c r="D84" s="178"/>
      <c r="E84" s="215"/>
      <c r="F84" s="215"/>
      <c r="G84" s="215"/>
      <c r="H84" s="215"/>
      <c r="I84" s="215"/>
      <c r="J84" s="215"/>
      <c r="K84" s="215"/>
    </row>
    <row r="85" customFormat="false" ht="165.75" hidden="false" customHeight="true" outlineLevel="0" collapsed="false">
      <c r="A85" s="168"/>
      <c r="B85" s="169"/>
      <c r="C85" s="143" t="s">
        <v>376</v>
      </c>
      <c r="D85" s="143"/>
      <c r="E85" s="209" t="s">
        <v>787</v>
      </c>
      <c r="F85" s="209"/>
      <c r="G85" s="209"/>
      <c r="H85" s="209"/>
      <c r="I85" s="209"/>
      <c r="J85" s="209"/>
      <c r="K85" s="209"/>
    </row>
    <row r="86" customFormat="false" ht="68.25" hidden="false" customHeight="true" outlineLevel="0" collapsed="false">
      <c r="A86" s="168"/>
      <c r="B86" s="169"/>
      <c r="C86" s="143" t="s">
        <v>378</v>
      </c>
      <c r="D86" s="143"/>
      <c r="E86" s="209" t="s">
        <v>430</v>
      </c>
      <c r="F86" s="209"/>
      <c r="G86" s="209"/>
      <c r="H86" s="209"/>
      <c r="I86" s="209"/>
      <c r="J86" s="209"/>
      <c r="K86" s="209"/>
    </row>
    <row r="87" customFormat="false" ht="36.75" hidden="false" customHeight="true" outlineLevel="0" collapsed="false">
      <c r="A87" s="168"/>
      <c r="B87" s="169"/>
      <c r="C87" s="143" t="s">
        <v>380</v>
      </c>
      <c r="D87" s="143"/>
      <c r="E87" s="196" t="n">
        <v>16.43</v>
      </c>
      <c r="F87" s="196"/>
      <c r="G87" s="196"/>
      <c r="H87" s="196"/>
      <c r="I87" s="196"/>
      <c r="J87" s="196"/>
      <c r="K87" s="196"/>
    </row>
    <row r="88" customFormat="false" ht="45" hidden="false" customHeight="true" outlineLevel="0" collapsed="false">
      <c r="A88" s="168"/>
      <c r="B88" s="169"/>
      <c r="C88" s="143" t="s">
        <v>381</v>
      </c>
      <c r="D88" s="143"/>
      <c r="E88" s="215"/>
      <c r="F88" s="215"/>
      <c r="G88" s="215"/>
      <c r="H88" s="215"/>
      <c r="I88" s="215"/>
      <c r="J88" s="215"/>
      <c r="K88" s="215"/>
    </row>
    <row r="89" customFormat="false" ht="33.75" hidden="false" customHeight="true" outlineLevel="0" collapsed="false">
      <c r="A89" s="168"/>
      <c r="B89" s="169"/>
      <c r="C89" s="143" t="s">
        <v>382</v>
      </c>
      <c r="D89" s="143"/>
      <c r="E89" s="209" t="s">
        <v>783</v>
      </c>
      <c r="F89" s="209"/>
      <c r="G89" s="209"/>
      <c r="H89" s="209"/>
      <c r="I89" s="209"/>
      <c r="J89" s="209"/>
      <c r="K89" s="209"/>
    </row>
    <row r="90" customFormat="false" ht="25.5" hidden="false" customHeight="true" outlineLevel="0" collapsed="false">
      <c r="A90" s="168"/>
      <c r="B90" s="169"/>
      <c r="C90" s="155" t="s">
        <v>383</v>
      </c>
      <c r="D90" s="155"/>
      <c r="E90" s="283" t="s">
        <v>384</v>
      </c>
      <c r="F90" s="283"/>
      <c r="G90" s="283"/>
      <c r="H90" s="283"/>
      <c r="I90" s="283"/>
      <c r="J90" s="283"/>
      <c r="K90" s="283"/>
    </row>
    <row r="91" customFormat="false" ht="49.5" hidden="false" customHeight="true" outlineLevel="0" collapsed="false">
      <c r="A91" s="168"/>
      <c r="B91" s="169"/>
      <c r="C91" s="178" t="s">
        <v>375</v>
      </c>
      <c r="D91" s="178"/>
      <c r="E91" s="215"/>
      <c r="F91" s="215"/>
      <c r="G91" s="215"/>
      <c r="H91" s="215"/>
      <c r="I91" s="215"/>
      <c r="J91" s="215"/>
      <c r="K91" s="215"/>
    </row>
    <row r="92" customFormat="false" ht="166.5" hidden="false" customHeight="true" outlineLevel="0" collapsed="false">
      <c r="A92" s="168"/>
      <c r="B92" s="169"/>
      <c r="C92" s="143" t="s">
        <v>376</v>
      </c>
      <c r="D92" s="143"/>
      <c r="E92" s="209" t="s">
        <v>788</v>
      </c>
      <c r="F92" s="209"/>
      <c r="G92" s="209"/>
      <c r="H92" s="209"/>
      <c r="I92" s="209"/>
      <c r="J92" s="209"/>
      <c r="K92" s="209"/>
    </row>
    <row r="93" customFormat="false" ht="67.5" hidden="false" customHeight="true" outlineLevel="0" collapsed="false">
      <c r="A93" s="168"/>
      <c r="B93" s="169"/>
      <c r="C93" s="143" t="s">
        <v>378</v>
      </c>
      <c r="D93" s="143"/>
      <c r="E93" s="209" t="s">
        <v>430</v>
      </c>
      <c r="F93" s="209"/>
      <c r="G93" s="209"/>
      <c r="H93" s="209"/>
      <c r="I93" s="209"/>
      <c r="J93" s="209"/>
      <c r="K93" s="209"/>
    </row>
    <row r="94" customFormat="false" ht="28.5" hidden="false" customHeight="true" outlineLevel="0" collapsed="false">
      <c r="A94" s="168"/>
      <c r="B94" s="169"/>
      <c r="C94" s="143" t="s">
        <v>380</v>
      </c>
      <c r="D94" s="143"/>
      <c r="E94" s="209" t="n">
        <v>45.9</v>
      </c>
      <c r="F94" s="209"/>
      <c r="G94" s="209"/>
      <c r="H94" s="209"/>
      <c r="I94" s="209"/>
      <c r="J94" s="209"/>
      <c r="K94" s="209"/>
    </row>
    <row r="95" customFormat="false" ht="42.75" hidden="false" customHeight="true" outlineLevel="0" collapsed="false">
      <c r="A95" s="168"/>
      <c r="B95" s="169"/>
      <c r="C95" s="143" t="s">
        <v>381</v>
      </c>
      <c r="D95" s="143"/>
      <c r="E95" s="195"/>
      <c r="F95" s="195"/>
      <c r="G95" s="195"/>
      <c r="H95" s="195"/>
      <c r="I95" s="195"/>
      <c r="J95" s="195"/>
      <c r="K95" s="195"/>
    </row>
    <row r="96" customFormat="false" ht="24.75" hidden="false" customHeight="true" outlineLevel="0" collapsed="false">
      <c r="A96" s="168"/>
      <c r="B96" s="169"/>
      <c r="C96" s="143" t="s">
        <v>382</v>
      </c>
      <c r="D96" s="143"/>
      <c r="E96" s="209" t="s">
        <v>789</v>
      </c>
      <c r="F96" s="209"/>
      <c r="G96" s="209"/>
      <c r="H96" s="209"/>
      <c r="I96" s="209"/>
      <c r="J96" s="209"/>
      <c r="K96" s="209"/>
    </row>
    <row r="97" customFormat="false" ht="33.75" hidden="false" customHeight="true" outlineLevel="0" collapsed="false">
      <c r="A97" s="168"/>
      <c r="B97" s="169"/>
      <c r="C97" s="155" t="s">
        <v>383</v>
      </c>
      <c r="D97" s="155"/>
      <c r="E97" s="283" t="s">
        <v>384</v>
      </c>
      <c r="F97" s="283"/>
      <c r="G97" s="283"/>
      <c r="H97" s="283"/>
      <c r="I97" s="283"/>
      <c r="J97" s="283"/>
      <c r="K97" s="283"/>
    </row>
    <row r="98" customFormat="false" ht="45" hidden="false" customHeight="true" outlineLevel="0" collapsed="false">
      <c r="A98" s="168"/>
      <c r="B98" s="169"/>
      <c r="C98" s="178" t="s">
        <v>375</v>
      </c>
      <c r="D98" s="178"/>
      <c r="E98" s="215"/>
      <c r="F98" s="215"/>
      <c r="G98" s="215"/>
      <c r="H98" s="215"/>
      <c r="I98" s="215"/>
      <c r="J98" s="215"/>
      <c r="K98" s="215"/>
    </row>
    <row r="99" customFormat="false" ht="163.5" hidden="false" customHeight="true" outlineLevel="0" collapsed="false">
      <c r="A99" s="168"/>
      <c r="B99" s="169"/>
      <c r="C99" s="143" t="s">
        <v>376</v>
      </c>
      <c r="D99" s="143"/>
      <c r="E99" s="209" t="s">
        <v>790</v>
      </c>
      <c r="F99" s="209"/>
      <c r="G99" s="209"/>
      <c r="H99" s="209"/>
      <c r="I99" s="209"/>
      <c r="J99" s="209"/>
      <c r="K99" s="209"/>
    </row>
    <row r="100" customFormat="false" ht="67.5" hidden="false" customHeight="true" outlineLevel="0" collapsed="false">
      <c r="A100" s="168"/>
      <c r="B100" s="169"/>
      <c r="C100" s="143" t="s">
        <v>378</v>
      </c>
      <c r="D100" s="143"/>
      <c r="E100" s="209" t="s">
        <v>430</v>
      </c>
      <c r="F100" s="209"/>
      <c r="G100" s="209"/>
      <c r="H100" s="209"/>
      <c r="I100" s="209"/>
      <c r="J100" s="209"/>
      <c r="K100" s="209"/>
    </row>
    <row r="101" customFormat="false" ht="27" hidden="false" customHeight="true" outlineLevel="0" collapsed="false">
      <c r="A101" s="168"/>
      <c r="B101" s="169"/>
      <c r="C101" s="143" t="s">
        <v>380</v>
      </c>
      <c r="D101" s="143"/>
      <c r="E101" s="209" t="n">
        <v>6.8</v>
      </c>
      <c r="F101" s="209"/>
      <c r="G101" s="209"/>
      <c r="H101" s="209"/>
      <c r="I101" s="209"/>
      <c r="J101" s="209"/>
      <c r="K101" s="209"/>
    </row>
    <row r="102" customFormat="false" ht="42" hidden="false" customHeight="true" outlineLevel="0" collapsed="false">
      <c r="A102" s="168"/>
      <c r="B102" s="169"/>
      <c r="C102" s="143" t="s">
        <v>381</v>
      </c>
      <c r="D102" s="143"/>
      <c r="E102" s="215"/>
      <c r="F102" s="215"/>
      <c r="G102" s="215"/>
      <c r="H102" s="215"/>
      <c r="I102" s="215"/>
      <c r="J102" s="215"/>
      <c r="K102" s="215"/>
    </row>
    <row r="103" customFormat="false" ht="24.75" hidden="false" customHeight="true" outlineLevel="0" collapsed="false">
      <c r="A103" s="168"/>
      <c r="B103" s="169"/>
      <c r="C103" s="143" t="s">
        <v>382</v>
      </c>
      <c r="D103" s="143"/>
      <c r="E103" s="196" t="s">
        <v>791</v>
      </c>
      <c r="F103" s="196"/>
      <c r="G103" s="196"/>
      <c r="H103" s="196"/>
      <c r="I103" s="196"/>
      <c r="J103" s="196"/>
      <c r="K103" s="196"/>
    </row>
    <row r="104" customFormat="false" ht="21.75" hidden="false" customHeight="true" outlineLevel="0" collapsed="false">
      <c r="A104" s="168"/>
      <c r="B104" s="169"/>
      <c r="C104" s="155" t="s">
        <v>383</v>
      </c>
      <c r="D104" s="155"/>
      <c r="E104" s="283" t="s">
        <v>384</v>
      </c>
      <c r="F104" s="283"/>
      <c r="G104" s="283"/>
      <c r="H104" s="283"/>
      <c r="I104" s="283"/>
      <c r="J104" s="283"/>
      <c r="K104" s="283"/>
    </row>
    <row r="105" customFormat="false" ht="43.5" hidden="false" customHeight="true" outlineLevel="0" collapsed="false">
      <c r="A105" s="168"/>
      <c r="B105" s="169"/>
      <c r="C105" s="178" t="s">
        <v>375</v>
      </c>
      <c r="D105" s="178"/>
      <c r="E105" s="215"/>
      <c r="F105" s="215"/>
      <c r="G105" s="215"/>
      <c r="H105" s="215"/>
      <c r="I105" s="215"/>
      <c r="J105" s="215"/>
      <c r="K105" s="215"/>
    </row>
    <row r="106" customFormat="false" ht="163.5" hidden="false" customHeight="true" outlineLevel="0" collapsed="false">
      <c r="A106" s="168"/>
      <c r="B106" s="169"/>
      <c r="C106" s="143" t="s">
        <v>376</v>
      </c>
      <c r="D106" s="143"/>
      <c r="E106" s="209" t="s">
        <v>792</v>
      </c>
      <c r="F106" s="209"/>
      <c r="G106" s="209"/>
      <c r="H106" s="209"/>
      <c r="I106" s="209"/>
      <c r="J106" s="209"/>
      <c r="K106" s="209"/>
    </row>
    <row r="107" customFormat="false" ht="72" hidden="false" customHeight="true" outlineLevel="0" collapsed="false">
      <c r="A107" s="168"/>
      <c r="B107" s="169"/>
      <c r="C107" s="143" t="s">
        <v>378</v>
      </c>
      <c r="D107" s="143"/>
      <c r="E107" s="209" t="s">
        <v>430</v>
      </c>
      <c r="F107" s="209"/>
      <c r="G107" s="209"/>
      <c r="H107" s="209"/>
      <c r="I107" s="209"/>
      <c r="J107" s="209"/>
      <c r="K107" s="209"/>
    </row>
    <row r="108" customFormat="false" ht="25.5" hidden="false" customHeight="true" outlineLevel="0" collapsed="false">
      <c r="A108" s="168"/>
      <c r="B108" s="169"/>
      <c r="C108" s="143" t="s">
        <v>380</v>
      </c>
      <c r="D108" s="143"/>
      <c r="E108" s="215"/>
      <c r="F108" s="215"/>
      <c r="G108" s="215"/>
      <c r="H108" s="215"/>
      <c r="I108" s="215"/>
      <c r="J108" s="215"/>
      <c r="K108" s="215"/>
    </row>
    <row r="109" customFormat="false" ht="48" hidden="false" customHeight="true" outlineLevel="0" collapsed="false">
      <c r="A109" s="168"/>
      <c r="B109" s="169"/>
      <c r="C109" s="143" t="s">
        <v>381</v>
      </c>
      <c r="D109" s="143"/>
      <c r="E109" s="209" t="n">
        <v>28.9</v>
      </c>
      <c r="F109" s="209"/>
      <c r="G109" s="209"/>
      <c r="H109" s="209"/>
      <c r="I109" s="209"/>
      <c r="J109" s="209"/>
      <c r="K109" s="209"/>
    </row>
    <row r="110" customFormat="false" ht="33.75" hidden="false" customHeight="true" outlineLevel="0" collapsed="false">
      <c r="A110" s="168"/>
      <c r="B110" s="169"/>
      <c r="C110" s="143" t="s">
        <v>382</v>
      </c>
      <c r="D110" s="143"/>
      <c r="E110" s="209" t="s">
        <v>791</v>
      </c>
      <c r="F110" s="209"/>
      <c r="G110" s="209"/>
      <c r="H110" s="209"/>
      <c r="I110" s="209"/>
      <c r="J110" s="209"/>
      <c r="K110" s="209"/>
    </row>
    <row r="111" customFormat="false" ht="24.75" hidden="false" customHeight="true" outlineLevel="0" collapsed="false">
      <c r="A111" s="168"/>
      <c r="B111" s="169"/>
      <c r="C111" s="155" t="s">
        <v>383</v>
      </c>
      <c r="D111" s="155"/>
      <c r="E111" s="283" t="s">
        <v>384</v>
      </c>
      <c r="F111" s="283"/>
      <c r="G111" s="283"/>
      <c r="H111" s="283"/>
      <c r="I111" s="283"/>
      <c r="J111" s="283"/>
      <c r="K111" s="283"/>
    </row>
    <row r="112" customFormat="false" ht="43.5" hidden="false" customHeight="true" outlineLevel="0" collapsed="false">
      <c r="A112" s="168"/>
      <c r="B112" s="169"/>
      <c r="C112" s="178" t="s">
        <v>375</v>
      </c>
      <c r="D112" s="178"/>
      <c r="E112" s="195"/>
      <c r="F112" s="195"/>
      <c r="G112" s="195"/>
      <c r="H112" s="195"/>
      <c r="I112" s="195"/>
      <c r="J112" s="195"/>
      <c r="K112" s="195"/>
    </row>
    <row r="113" customFormat="false" ht="164.25" hidden="false" customHeight="true" outlineLevel="0" collapsed="false">
      <c r="A113" s="168"/>
      <c r="B113" s="169"/>
      <c r="C113" s="143" t="s">
        <v>376</v>
      </c>
      <c r="D113" s="143"/>
      <c r="E113" s="209" t="s">
        <v>793</v>
      </c>
      <c r="F113" s="209"/>
      <c r="G113" s="209"/>
      <c r="H113" s="209"/>
      <c r="I113" s="209"/>
      <c r="J113" s="209"/>
      <c r="K113" s="209"/>
    </row>
    <row r="114" customFormat="false" ht="64.5" hidden="false" customHeight="true" outlineLevel="0" collapsed="false">
      <c r="A114" s="168"/>
      <c r="B114" s="169"/>
      <c r="C114" s="143" t="s">
        <v>378</v>
      </c>
      <c r="D114" s="143"/>
      <c r="E114" s="209" t="s">
        <v>430</v>
      </c>
      <c r="F114" s="209"/>
      <c r="G114" s="209"/>
      <c r="H114" s="209"/>
      <c r="I114" s="209"/>
      <c r="J114" s="209"/>
      <c r="K114" s="209"/>
    </row>
    <row r="115" customFormat="false" ht="33" hidden="false" customHeight="true" outlineLevel="0" collapsed="false">
      <c r="A115" s="168"/>
      <c r="B115" s="169"/>
      <c r="C115" s="143" t="s">
        <v>380</v>
      </c>
      <c r="D115" s="143"/>
      <c r="E115" s="209" t="n">
        <v>25.5</v>
      </c>
      <c r="F115" s="209"/>
      <c r="G115" s="209"/>
      <c r="H115" s="209"/>
      <c r="I115" s="209"/>
      <c r="J115" s="209"/>
      <c r="K115" s="209"/>
    </row>
    <row r="116" customFormat="false" ht="39.75" hidden="false" customHeight="true" outlineLevel="0" collapsed="false">
      <c r="A116" s="168"/>
      <c r="B116" s="169"/>
      <c r="C116" s="143" t="s">
        <v>381</v>
      </c>
      <c r="D116" s="143"/>
      <c r="E116" s="215"/>
      <c r="F116" s="215"/>
      <c r="G116" s="215"/>
      <c r="H116" s="215"/>
      <c r="I116" s="215"/>
      <c r="J116" s="215"/>
      <c r="K116" s="215"/>
    </row>
    <row r="117" customFormat="false" ht="39.75" hidden="false" customHeight="true" outlineLevel="0" collapsed="false">
      <c r="A117" s="168"/>
      <c r="B117" s="169"/>
      <c r="C117" s="143" t="s">
        <v>382</v>
      </c>
      <c r="D117" s="143"/>
      <c r="E117" s="209" t="s">
        <v>791</v>
      </c>
      <c r="F117" s="209"/>
      <c r="G117" s="209"/>
      <c r="H117" s="209"/>
      <c r="I117" s="209"/>
      <c r="J117" s="209"/>
      <c r="K117" s="209"/>
    </row>
    <row r="118" customFormat="false" ht="24" hidden="false" customHeight="true" outlineLevel="0" collapsed="false">
      <c r="A118" s="168"/>
      <c r="B118" s="169"/>
      <c r="C118" s="155" t="s">
        <v>383</v>
      </c>
      <c r="D118" s="155"/>
      <c r="E118" s="283" t="s">
        <v>384</v>
      </c>
      <c r="F118" s="283"/>
      <c r="G118" s="283"/>
      <c r="H118" s="283"/>
      <c r="I118" s="283"/>
      <c r="J118" s="283"/>
      <c r="K118" s="283"/>
    </row>
    <row r="119" customFormat="false" ht="45.75" hidden="false" customHeight="true" outlineLevel="0" collapsed="false">
      <c r="A119" s="168"/>
      <c r="B119" s="169"/>
      <c r="C119" s="178" t="s">
        <v>375</v>
      </c>
      <c r="D119" s="178"/>
      <c r="E119" s="215"/>
      <c r="F119" s="215"/>
      <c r="G119" s="215"/>
      <c r="H119" s="215"/>
      <c r="I119" s="215"/>
      <c r="J119" s="215"/>
      <c r="K119" s="215"/>
    </row>
    <row r="120" customFormat="false" ht="167.25" hidden="false" customHeight="true" outlineLevel="0" collapsed="false">
      <c r="A120" s="168"/>
      <c r="B120" s="169"/>
      <c r="C120" s="143" t="s">
        <v>376</v>
      </c>
      <c r="D120" s="143"/>
      <c r="E120" s="196" t="s">
        <v>794</v>
      </c>
      <c r="F120" s="196"/>
      <c r="G120" s="196"/>
      <c r="H120" s="196"/>
      <c r="I120" s="196"/>
      <c r="J120" s="196"/>
      <c r="K120" s="196"/>
    </row>
    <row r="121" customFormat="false" ht="66" hidden="false" customHeight="true" outlineLevel="0" collapsed="false">
      <c r="A121" s="168"/>
      <c r="B121" s="169"/>
      <c r="C121" s="143" t="s">
        <v>378</v>
      </c>
      <c r="D121" s="143"/>
      <c r="E121" s="209" t="s">
        <v>430</v>
      </c>
      <c r="F121" s="209"/>
      <c r="G121" s="209"/>
      <c r="H121" s="209"/>
      <c r="I121" s="209"/>
      <c r="J121" s="209"/>
      <c r="K121" s="209"/>
    </row>
    <row r="122" customFormat="false" ht="31.5" hidden="false" customHeight="true" outlineLevel="0" collapsed="false">
      <c r="A122" s="168"/>
      <c r="B122" s="169"/>
      <c r="C122" s="143" t="s">
        <v>380</v>
      </c>
      <c r="D122" s="143"/>
      <c r="E122" s="209" t="n">
        <v>20.4</v>
      </c>
      <c r="F122" s="209"/>
      <c r="G122" s="209"/>
      <c r="H122" s="209"/>
      <c r="I122" s="209"/>
      <c r="J122" s="209"/>
      <c r="K122" s="209"/>
    </row>
    <row r="123" customFormat="false" ht="40.5" hidden="false" customHeight="true" outlineLevel="0" collapsed="false">
      <c r="A123" s="168"/>
      <c r="B123" s="169"/>
      <c r="C123" s="143" t="s">
        <v>381</v>
      </c>
      <c r="D123" s="143"/>
      <c r="E123" s="215"/>
      <c r="F123" s="215"/>
      <c r="G123" s="215"/>
      <c r="H123" s="215"/>
      <c r="I123" s="215"/>
      <c r="J123" s="215"/>
      <c r="K123" s="215"/>
    </row>
    <row r="124" customFormat="false" ht="28.5" hidden="false" customHeight="true" outlineLevel="0" collapsed="false">
      <c r="A124" s="168"/>
      <c r="B124" s="169"/>
      <c r="C124" s="143" t="s">
        <v>382</v>
      </c>
      <c r="D124" s="143"/>
      <c r="E124" s="209" t="s">
        <v>791</v>
      </c>
      <c r="F124" s="209"/>
      <c r="G124" s="209"/>
      <c r="H124" s="209"/>
      <c r="I124" s="209"/>
      <c r="J124" s="209"/>
      <c r="K124" s="209"/>
    </row>
    <row r="125" customFormat="false" ht="18.75" hidden="false" customHeight="true" outlineLevel="0" collapsed="false">
      <c r="A125" s="168"/>
      <c r="B125" s="169"/>
      <c r="C125" s="155" t="s">
        <v>383</v>
      </c>
      <c r="D125" s="155"/>
      <c r="E125" s="283" t="s">
        <v>384</v>
      </c>
      <c r="F125" s="283"/>
      <c r="G125" s="283"/>
      <c r="H125" s="283"/>
      <c r="I125" s="283"/>
      <c r="J125" s="283"/>
      <c r="K125" s="283"/>
    </row>
    <row r="126" customFormat="false" ht="41.25" hidden="false" customHeight="true" outlineLevel="0" collapsed="false">
      <c r="A126" s="168"/>
      <c r="B126" s="169"/>
      <c r="C126" s="178" t="s">
        <v>375</v>
      </c>
      <c r="D126" s="178"/>
      <c r="E126" s="215"/>
      <c r="F126" s="215"/>
      <c r="G126" s="215"/>
      <c r="H126" s="215"/>
      <c r="I126" s="215"/>
      <c r="J126" s="215"/>
      <c r="K126" s="215"/>
    </row>
    <row r="127" customFormat="false" ht="165" hidden="false" customHeight="true" outlineLevel="0" collapsed="false">
      <c r="A127" s="168"/>
      <c r="B127" s="169"/>
      <c r="C127" s="143" t="s">
        <v>376</v>
      </c>
      <c r="D127" s="143"/>
      <c r="E127" s="209" t="s">
        <v>795</v>
      </c>
      <c r="F127" s="209"/>
      <c r="G127" s="209"/>
      <c r="H127" s="209"/>
      <c r="I127" s="209"/>
      <c r="J127" s="209"/>
      <c r="K127" s="209"/>
    </row>
    <row r="128" customFormat="false" ht="64.5" hidden="false" customHeight="true" outlineLevel="0" collapsed="false">
      <c r="A128" s="168"/>
      <c r="B128" s="169"/>
      <c r="C128" s="143" t="s">
        <v>378</v>
      </c>
      <c r="D128" s="143"/>
      <c r="E128" s="196" t="s">
        <v>430</v>
      </c>
      <c r="F128" s="196"/>
      <c r="G128" s="196"/>
      <c r="H128" s="196"/>
      <c r="I128" s="196"/>
      <c r="J128" s="196"/>
      <c r="K128" s="196"/>
    </row>
    <row r="129" customFormat="false" ht="39" hidden="false" customHeight="true" outlineLevel="0" collapsed="false">
      <c r="A129" s="168"/>
      <c r="B129" s="169"/>
      <c r="C129" s="143" t="s">
        <v>380</v>
      </c>
      <c r="D129" s="143"/>
      <c r="E129" s="209" t="n">
        <v>17</v>
      </c>
      <c r="F129" s="209"/>
      <c r="G129" s="209"/>
      <c r="H129" s="209"/>
      <c r="I129" s="209"/>
      <c r="J129" s="209"/>
      <c r="K129" s="209"/>
    </row>
    <row r="130" customFormat="false" ht="39.75" hidden="false" customHeight="true" outlineLevel="0" collapsed="false">
      <c r="A130" s="168"/>
      <c r="B130" s="169"/>
      <c r="C130" s="143" t="s">
        <v>381</v>
      </c>
      <c r="D130" s="143"/>
      <c r="E130" s="215"/>
      <c r="F130" s="215"/>
      <c r="G130" s="215"/>
      <c r="H130" s="215"/>
      <c r="I130" s="215"/>
      <c r="J130" s="215"/>
      <c r="K130" s="215"/>
    </row>
    <row r="131" customFormat="false" ht="24.75" hidden="false" customHeight="true" outlineLevel="0" collapsed="false">
      <c r="A131" s="168"/>
      <c r="B131" s="169"/>
      <c r="C131" s="143" t="s">
        <v>382</v>
      </c>
      <c r="D131" s="143"/>
      <c r="E131" s="209" t="s">
        <v>791</v>
      </c>
      <c r="F131" s="209"/>
      <c r="G131" s="209"/>
      <c r="H131" s="209"/>
      <c r="I131" s="209"/>
      <c r="J131" s="209"/>
      <c r="K131" s="209"/>
    </row>
    <row r="132" customFormat="false" ht="27" hidden="false" customHeight="true" outlineLevel="0" collapsed="false">
      <c r="A132" s="168"/>
      <c r="B132" s="169"/>
      <c r="C132" s="155" t="s">
        <v>383</v>
      </c>
      <c r="D132" s="155"/>
      <c r="E132" s="283" t="s">
        <v>384</v>
      </c>
      <c r="F132" s="283"/>
      <c r="G132" s="283"/>
      <c r="H132" s="283"/>
      <c r="I132" s="283"/>
      <c r="J132" s="283"/>
      <c r="K132" s="283"/>
    </row>
    <row r="133" customFormat="false" ht="43.5" hidden="false" customHeight="true" outlineLevel="0" collapsed="false">
      <c r="A133" s="168"/>
      <c r="B133" s="169"/>
      <c r="C133" s="178" t="s">
        <v>375</v>
      </c>
      <c r="D133" s="178"/>
      <c r="E133" s="215"/>
      <c r="F133" s="215"/>
      <c r="G133" s="215"/>
      <c r="H133" s="215"/>
      <c r="I133" s="215"/>
      <c r="J133" s="215"/>
      <c r="K133" s="215"/>
    </row>
    <row r="134" customFormat="false" ht="163.5" hidden="false" customHeight="true" outlineLevel="0" collapsed="false">
      <c r="A134" s="168"/>
      <c r="B134" s="169"/>
      <c r="C134" s="143" t="s">
        <v>376</v>
      </c>
      <c r="D134" s="143"/>
      <c r="E134" s="209" t="s">
        <v>796</v>
      </c>
      <c r="F134" s="209"/>
      <c r="G134" s="209"/>
      <c r="H134" s="209"/>
      <c r="I134" s="209"/>
      <c r="J134" s="209"/>
      <c r="K134" s="209"/>
    </row>
    <row r="135" customFormat="false" ht="66.75" hidden="false" customHeight="true" outlineLevel="0" collapsed="false">
      <c r="A135" s="168"/>
      <c r="B135" s="169"/>
      <c r="C135" s="143" t="s">
        <v>378</v>
      </c>
      <c r="D135" s="143"/>
      <c r="E135" s="209" t="s">
        <v>430</v>
      </c>
      <c r="F135" s="209"/>
      <c r="G135" s="209"/>
      <c r="H135" s="209"/>
      <c r="I135" s="209"/>
      <c r="J135" s="209"/>
      <c r="K135" s="209"/>
    </row>
    <row r="136" customFormat="false" ht="31.5" hidden="false" customHeight="true" outlineLevel="0" collapsed="false">
      <c r="A136" s="168"/>
      <c r="B136" s="169"/>
      <c r="C136" s="143" t="s">
        <v>380</v>
      </c>
      <c r="D136" s="143"/>
      <c r="E136" s="196" t="n">
        <v>5.1</v>
      </c>
      <c r="F136" s="196"/>
      <c r="G136" s="196"/>
      <c r="H136" s="196"/>
      <c r="I136" s="196"/>
      <c r="J136" s="196"/>
      <c r="K136" s="196"/>
    </row>
    <row r="137" customFormat="false" ht="42.75" hidden="false" customHeight="true" outlineLevel="0" collapsed="false">
      <c r="A137" s="168"/>
      <c r="B137" s="169"/>
      <c r="C137" s="143" t="s">
        <v>381</v>
      </c>
      <c r="D137" s="143"/>
      <c r="E137" s="215"/>
      <c r="F137" s="215"/>
      <c r="G137" s="215"/>
      <c r="H137" s="215"/>
      <c r="I137" s="215"/>
      <c r="J137" s="215"/>
      <c r="K137" s="215"/>
    </row>
    <row r="138" customFormat="false" ht="28.5" hidden="false" customHeight="true" outlineLevel="0" collapsed="false">
      <c r="A138" s="168"/>
      <c r="B138" s="169"/>
      <c r="C138" s="143" t="s">
        <v>382</v>
      </c>
      <c r="D138" s="143"/>
      <c r="E138" s="209" t="s">
        <v>791</v>
      </c>
      <c r="F138" s="209"/>
      <c r="G138" s="209"/>
      <c r="H138" s="209"/>
      <c r="I138" s="209"/>
      <c r="J138" s="209"/>
      <c r="K138" s="209"/>
    </row>
    <row r="139" customFormat="false" ht="26.25" hidden="false" customHeight="true" outlineLevel="0" collapsed="false">
      <c r="A139" s="168"/>
      <c r="B139" s="169"/>
      <c r="C139" s="155" t="s">
        <v>383</v>
      </c>
      <c r="D139" s="155"/>
      <c r="E139" s="283" t="s">
        <v>384</v>
      </c>
      <c r="F139" s="283"/>
      <c r="G139" s="283"/>
      <c r="H139" s="283"/>
      <c r="I139" s="283"/>
      <c r="J139" s="283"/>
      <c r="K139" s="283"/>
    </row>
    <row r="140" customFormat="false" ht="54.75" hidden="false" customHeight="true" outlineLevel="0" collapsed="false">
      <c r="A140" s="168"/>
      <c r="B140" s="169"/>
      <c r="C140" s="178" t="s">
        <v>375</v>
      </c>
      <c r="D140" s="178"/>
      <c r="E140" s="215"/>
      <c r="F140" s="215"/>
      <c r="G140" s="215"/>
      <c r="H140" s="215"/>
      <c r="I140" s="215"/>
      <c r="J140" s="215"/>
      <c r="K140" s="215"/>
    </row>
    <row r="141" customFormat="false" ht="165.75" hidden="false" customHeight="true" outlineLevel="0" collapsed="false">
      <c r="A141" s="168"/>
      <c r="B141" s="169"/>
      <c r="C141" s="143" t="s">
        <v>376</v>
      </c>
      <c r="D141" s="143"/>
      <c r="E141" s="209" t="s">
        <v>797</v>
      </c>
      <c r="F141" s="209"/>
      <c r="G141" s="209"/>
      <c r="H141" s="209"/>
      <c r="I141" s="209"/>
      <c r="J141" s="209"/>
      <c r="K141" s="209"/>
    </row>
    <row r="142" customFormat="false" ht="63.75" hidden="false" customHeight="true" outlineLevel="0" collapsed="false">
      <c r="A142" s="168"/>
      <c r="B142" s="169"/>
      <c r="C142" s="143" t="s">
        <v>378</v>
      </c>
      <c r="D142" s="143"/>
      <c r="E142" s="209" t="s">
        <v>430</v>
      </c>
      <c r="F142" s="209"/>
      <c r="G142" s="209"/>
      <c r="H142" s="209"/>
      <c r="I142" s="209"/>
      <c r="J142" s="209"/>
      <c r="K142" s="209"/>
    </row>
    <row r="143" customFormat="false" ht="28.5" hidden="false" customHeight="true" outlineLevel="0" collapsed="false">
      <c r="A143" s="168"/>
      <c r="B143" s="169"/>
      <c r="C143" s="143" t="s">
        <v>380</v>
      </c>
      <c r="D143" s="143"/>
      <c r="E143" s="209" t="n">
        <v>32.3</v>
      </c>
      <c r="F143" s="209"/>
      <c r="G143" s="209"/>
      <c r="H143" s="209"/>
      <c r="I143" s="209"/>
      <c r="J143" s="209"/>
      <c r="K143" s="209"/>
    </row>
    <row r="144" customFormat="false" ht="40.5" hidden="false" customHeight="true" outlineLevel="0" collapsed="false">
      <c r="A144" s="168"/>
      <c r="B144" s="169"/>
      <c r="C144" s="143" t="s">
        <v>381</v>
      </c>
      <c r="D144" s="143"/>
      <c r="E144" s="195"/>
      <c r="F144" s="195"/>
      <c r="G144" s="195"/>
      <c r="H144" s="195"/>
      <c r="I144" s="195"/>
      <c r="J144" s="195"/>
      <c r="K144" s="195"/>
    </row>
    <row r="145" customFormat="false" ht="34.5" hidden="false" customHeight="true" outlineLevel="0" collapsed="false">
      <c r="A145" s="168"/>
      <c r="B145" s="169"/>
      <c r="C145" s="143" t="s">
        <v>382</v>
      </c>
      <c r="D145" s="143"/>
      <c r="E145" s="209" t="s">
        <v>791</v>
      </c>
      <c r="F145" s="209"/>
      <c r="G145" s="209"/>
      <c r="H145" s="209"/>
      <c r="I145" s="209"/>
      <c r="J145" s="209"/>
      <c r="K145" s="209"/>
    </row>
    <row r="146" customFormat="false" ht="27" hidden="false" customHeight="true" outlineLevel="0" collapsed="false">
      <c r="A146" s="168"/>
      <c r="B146" s="169"/>
      <c r="C146" s="155" t="s">
        <v>383</v>
      </c>
      <c r="D146" s="155"/>
      <c r="E146" s="283" t="s">
        <v>384</v>
      </c>
      <c r="F146" s="283"/>
      <c r="G146" s="283"/>
      <c r="H146" s="283"/>
      <c r="I146" s="283"/>
      <c r="J146" s="283"/>
      <c r="K146" s="283"/>
    </row>
    <row r="147" customFormat="false" ht="49.5" hidden="false" customHeight="true" outlineLevel="0" collapsed="false">
      <c r="A147" s="168"/>
      <c r="B147" s="169"/>
      <c r="C147" s="178" t="s">
        <v>375</v>
      </c>
      <c r="D147" s="178"/>
      <c r="E147" s="215"/>
      <c r="F147" s="215"/>
      <c r="G147" s="215"/>
      <c r="H147" s="215"/>
      <c r="I147" s="215"/>
      <c r="J147" s="215"/>
      <c r="K147" s="215"/>
    </row>
    <row r="148" customFormat="false" ht="165.75" hidden="false" customHeight="true" outlineLevel="0" collapsed="false">
      <c r="A148" s="168"/>
      <c r="B148" s="169"/>
      <c r="C148" s="143" t="s">
        <v>376</v>
      </c>
      <c r="D148" s="143"/>
      <c r="E148" s="209" t="s">
        <v>798</v>
      </c>
      <c r="F148" s="209"/>
      <c r="G148" s="209"/>
      <c r="H148" s="209"/>
      <c r="I148" s="209"/>
      <c r="J148" s="209"/>
      <c r="K148" s="209"/>
    </row>
    <row r="149" customFormat="false" ht="68.25" hidden="false" customHeight="true" outlineLevel="0" collapsed="false">
      <c r="A149" s="168"/>
      <c r="B149" s="169"/>
      <c r="C149" s="143" t="s">
        <v>378</v>
      </c>
      <c r="D149" s="143"/>
      <c r="E149" s="209" t="s">
        <v>430</v>
      </c>
      <c r="F149" s="209"/>
      <c r="G149" s="209"/>
      <c r="H149" s="209"/>
      <c r="I149" s="209"/>
      <c r="J149" s="209"/>
      <c r="K149" s="209"/>
    </row>
    <row r="150" customFormat="false" ht="34.5" hidden="false" customHeight="true" outlineLevel="0" collapsed="false">
      <c r="A150" s="168"/>
      <c r="B150" s="169"/>
      <c r="C150" s="143" t="s">
        <v>380</v>
      </c>
      <c r="D150" s="143"/>
      <c r="E150" s="209" t="n">
        <v>32.3</v>
      </c>
      <c r="F150" s="209"/>
      <c r="G150" s="209"/>
      <c r="H150" s="209"/>
      <c r="I150" s="209"/>
      <c r="J150" s="209"/>
      <c r="K150" s="209"/>
    </row>
    <row r="151" customFormat="false" ht="43.5" hidden="false" customHeight="true" outlineLevel="0" collapsed="false">
      <c r="A151" s="168"/>
      <c r="B151" s="169"/>
      <c r="C151" s="143" t="s">
        <v>381</v>
      </c>
      <c r="D151" s="143"/>
      <c r="E151" s="215"/>
      <c r="F151" s="215"/>
      <c r="G151" s="215"/>
      <c r="H151" s="215"/>
      <c r="I151" s="215"/>
      <c r="J151" s="215"/>
      <c r="K151" s="215"/>
    </row>
    <row r="152" customFormat="false" ht="38.25" hidden="false" customHeight="true" outlineLevel="0" collapsed="false">
      <c r="A152" s="168"/>
      <c r="B152" s="169"/>
      <c r="C152" s="143" t="s">
        <v>382</v>
      </c>
      <c r="D152" s="143"/>
      <c r="E152" s="196" t="s">
        <v>799</v>
      </c>
      <c r="F152" s="196"/>
      <c r="G152" s="196"/>
      <c r="H152" s="196"/>
      <c r="I152" s="196"/>
      <c r="J152" s="196"/>
      <c r="K152" s="196"/>
    </row>
    <row r="153" customFormat="false" ht="30" hidden="false" customHeight="true" outlineLevel="0" collapsed="false">
      <c r="A153" s="168"/>
      <c r="B153" s="169"/>
      <c r="C153" s="155" t="s">
        <v>383</v>
      </c>
      <c r="D153" s="155"/>
      <c r="E153" s="283" t="s">
        <v>384</v>
      </c>
      <c r="F153" s="283"/>
      <c r="G153" s="283"/>
      <c r="H153" s="283"/>
      <c r="I153" s="283"/>
      <c r="J153" s="283"/>
      <c r="K153" s="283"/>
    </row>
    <row r="154" customFormat="false" ht="43.5" hidden="false" customHeight="true" outlineLevel="0" collapsed="false">
      <c r="A154" s="168"/>
      <c r="B154" s="169"/>
      <c r="C154" s="178" t="s">
        <v>375</v>
      </c>
      <c r="D154" s="178"/>
      <c r="E154" s="215"/>
      <c r="F154" s="215"/>
      <c r="G154" s="215"/>
      <c r="H154" s="215"/>
      <c r="I154" s="215"/>
      <c r="J154" s="215"/>
      <c r="K154" s="215"/>
    </row>
    <row r="155" customFormat="false" ht="168" hidden="false" customHeight="true" outlineLevel="0" collapsed="false">
      <c r="A155" s="168"/>
      <c r="B155" s="169"/>
      <c r="C155" s="143" t="s">
        <v>376</v>
      </c>
      <c r="D155" s="143"/>
      <c r="E155" s="209" t="s">
        <v>800</v>
      </c>
      <c r="F155" s="209"/>
      <c r="G155" s="209"/>
      <c r="H155" s="209"/>
      <c r="I155" s="209"/>
      <c r="J155" s="209"/>
      <c r="K155" s="209"/>
    </row>
    <row r="156" customFormat="false" ht="66.75" hidden="false" customHeight="true" outlineLevel="0" collapsed="false">
      <c r="A156" s="168"/>
      <c r="B156" s="169"/>
      <c r="C156" s="143" t="s">
        <v>378</v>
      </c>
      <c r="D156" s="143"/>
      <c r="E156" s="209" t="s">
        <v>430</v>
      </c>
      <c r="F156" s="209"/>
      <c r="G156" s="209"/>
      <c r="H156" s="209"/>
      <c r="I156" s="209"/>
      <c r="J156" s="209"/>
      <c r="K156" s="209"/>
    </row>
    <row r="157" customFormat="false" ht="30.75" hidden="false" customHeight="true" outlineLevel="0" collapsed="false">
      <c r="A157" s="168"/>
      <c r="B157" s="169"/>
      <c r="C157" s="143" t="s">
        <v>380</v>
      </c>
      <c r="D157" s="143"/>
      <c r="E157" s="209" t="n">
        <v>25.2</v>
      </c>
      <c r="F157" s="209"/>
      <c r="G157" s="209"/>
      <c r="H157" s="209"/>
      <c r="I157" s="209"/>
      <c r="J157" s="209"/>
      <c r="K157" s="209"/>
    </row>
    <row r="158" customFormat="false" ht="42.75" hidden="false" customHeight="true" outlineLevel="0" collapsed="false">
      <c r="A158" s="168"/>
      <c r="B158" s="169"/>
      <c r="C158" s="143" t="s">
        <v>381</v>
      </c>
      <c r="D158" s="143"/>
      <c r="E158" s="215"/>
      <c r="F158" s="215"/>
      <c r="G158" s="215"/>
      <c r="H158" s="215"/>
      <c r="I158" s="215"/>
      <c r="J158" s="215"/>
      <c r="K158" s="215"/>
    </row>
    <row r="159" customFormat="false" ht="33" hidden="false" customHeight="true" outlineLevel="0" collapsed="false">
      <c r="A159" s="168"/>
      <c r="B159" s="169"/>
      <c r="C159" s="143" t="s">
        <v>382</v>
      </c>
      <c r="D159" s="143"/>
      <c r="E159" s="209" t="s">
        <v>801</v>
      </c>
      <c r="F159" s="209"/>
      <c r="G159" s="209"/>
      <c r="H159" s="209"/>
      <c r="I159" s="209"/>
      <c r="J159" s="209"/>
      <c r="K159" s="209"/>
    </row>
    <row r="160" customFormat="false" ht="30" hidden="false" customHeight="true" outlineLevel="0" collapsed="false">
      <c r="A160" s="168"/>
      <c r="B160" s="169"/>
      <c r="C160" s="155" t="s">
        <v>383</v>
      </c>
      <c r="D160" s="155"/>
      <c r="E160" s="283" t="s">
        <v>384</v>
      </c>
      <c r="F160" s="283"/>
      <c r="G160" s="283"/>
      <c r="H160" s="283"/>
      <c r="I160" s="283"/>
      <c r="J160" s="283"/>
      <c r="K160" s="283"/>
    </row>
    <row r="161" customFormat="false" ht="55.5" hidden="false" customHeight="true" outlineLevel="0" collapsed="false">
      <c r="A161" s="168"/>
      <c r="B161" s="169"/>
      <c r="C161" s="178" t="s">
        <v>375</v>
      </c>
      <c r="D161" s="178"/>
      <c r="E161" s="195"/>
      <c r="F161" s="195"/>
      <c r="G161" s="195"/>
      <c r="H161" s="195"/>
      <c r="I161" s="195"/>
      <c r="J161" s="195"/>
      <c r="K161" s="195"/>
    </row>
    <row r="162" customFormat="false" ht="166.5" hidden="false" customHeight="true" outlineLevel="0" collapsed="false">
      <c r="A162" s="168"/>
      <c r="B162" s="169"/>
      <c r="C162" s="143" t="s">
        <v>376</v>
      </c>
      <c r="D162" s="143"/>
      <c r="E162" s="209" t="s">
        <v>802</v>
      </c>
      <c r="F162" s="209"/>
      <c r="G162" s="209"/>
      <c r="H162" s="209"/>
      <c r="I162" s="209"/>
      <c r="J162" s="209"/>
      <c r="K162" s="209"/>
    </row>
    <row r="163" customFormat="false" ht="64.5" hidden="false" customHeight="true" outlineLevel="0" collapsed="false">
      <c r="A163" s="168"/>
      <c r="B163" s="169"/>
      <c r="C163" s="143" t="s">
        <v>378</v>
      </c>
      <c r="D163" s="143"/>
      <c r="E163" s="209" t="s">
        <v>803</v>
      </c>
      <c r="F163" s="209"/>
      <c r="G163" s="209"/>
      <c r="H163" s="209"/>
      <c r="I163" s="209"/>
      <c r="J163" s="209"/>
      <c r="K163" s="209"/>
    </row>
    <row r="164" customFormat="false" ht="33" hidden="false" customHeight="true" outlineLevel="0" collapsed="false">
      <c r="A164" s="168"/>
      <c r="B164" s="169"/>
      <c r="C164" s="143" t="s">
        <v>380</v>
      </c>
      <c r="D164" s="143"/>
      <c r="E164" s="209" t="n">
        <v>0.25</v>
      </c>
      <c r="F164" s="209"/>
      <c r="G164" s="209"/>
      <c r="H164" s="209"/>
      <c r="I164" s="209"/>
      <c r="J164" s="209"/>
      <c r="K164" s="209"/>
    </row>
    <row r="165" customFormat="false" ht="39.75" hidden="false" customHeight="true" outlineLevel="0" collapsed="false">
      <c r="A165" s="168"/>
      <c r="B165" s="169"/>
      <c r="C165" s="143" t="s">
        <v>381</v>
      </c>
      <c r="D165" s="143"/>
      <c r="E165" s="215"/>
      <c r="F165" s="215"/>
      <c r="G165" s="215"/>
      <c r="H165" s="215"/>
      <c r="I165" s="215"/>
      <c r="J165" s="215"/>
      <c r="K165" s="215"/>
    </row>
    <row r="166" customFormat="false" ht="33.75" hidden="false" customHeight="true" outlineLevel="0" collapsed="false">
      <c r="A166" s="168"/>
      <c r="B166" s="169"/>
      <c r="C166" s="143" t="s">
        <v>382</v>
      </c>
      <c r="D166" s="143"/>
      <c r="E166" s="209" t="s">
        <v>804</v>
      </c>
      <c r="F166" s="209"/>
      <c r="G166" s="209"/>
      <c r="H166" s="209"/>
      <c r="I166" s="209"/>
      <c r="J166" s="209"/>
      <c r="K166" s="209"/>
    </row>
    <row r="167" customFormat="false" ht="26.25" hidden="false" customHeight="true" outlineLevel="0" collapsed="false">
      <c r="A167" s="168"/>
      <c r="B167" s="169"/>
      <c r="C167" s="155" t="s">
        <v>383</v>
      </c>
      <c r="D167" s="155"/>
      <c r="E167" s="283" t="s">
        <v>384</v>
      </c>
      <c r="F167" s="283"/>
      <c r="G167" s="283"/>
      <c r="H167" s="283"/>
      <c r="I167" s="283"/>
      <c r="J167" s="283"/>
      <c r="K167" s="283"/>
    </row>
    <row r="168" customFormat="false" ht="48.75" hidden="false" customHeight="true" outlineLevel="0" collapsed="false">
      <c r="A168" s="168"/>
      <c r="B168" s="169"/>
      <c r="C168" s="178" t="s">
        <v>375</v>
      </c>
      <c r="D168" s="178"/>
      <c r="E168" s="215"/>
      <c r="F168" s="215"/>
      <c r="G168" s="215"/>
      <c r="H168" s="215"/>
      <c r="I168" s="215"/>
      <c r="J168" s="215"/>
      <c r="K168" s="215"/>
    </row>
    <row r="169" customFormat="false" ht="168" hidden="false" customHeight="true" outlineLevel="0" collapsed="false">
      <c r="A169" s="168"/>
      <c r="B169" s="169"/>
      <c r="C169" s="143" t="s">
        <v>376</v>
      </c>
      <c r="D169" s="143"/>
      <c r="E169" s="196" t="s">
        <v>805</v>
      </c>
      <c r="F169" s="196"/>
      <c r="G169" s="196"/>
      <c r="H169" s="196"/>
      <c r="I169" s="196"/>
      <c r="J169" s="196"/>
      <c r="K169" s="196"/>
    </row>
    <row r="170" customFormat="false" ht="68.25" hidden="false" customHeight="true" outlineLevel="0" collapsed="false">
      <c r="A170" s="168"/>
      <c r="B170" s="169"/>
      <c r="C170" s="143" t="s">
        <v>378</v>
      </c>
      <c r="D170" s="143"/>
      <c r="E170" s="209" t="s">
        <v>430</v>
      </c>
      <c r="F170" s="209"/>
      <c r="G170" s="209"/>
      <c r="H170" s="209"/>
      <c r="I170" s="209"/>
      <c r="J170" s="209"/>
      <c r="K170" s="209"/>
    </row>
    <row r="171" customFormat="false" ht="33.75" hidden="false" customHeight="true" outlineLevel="0" collapsed="false">
      <c r="A171" s="168"/>
      <c r="B171" s="169"/>
      <c r="C171" s="143" t="s">
        <v>380</v>
      </c>
      <c r="D171" s="143"/>
      <c r="E171" s="209" t="s">
        <v>806</v>
      </c>
      <c r="F171" s="209"/>
      <c r="G171" s="209"/>
      <c r="H171" s="209"/>
      <c r="I171" s="209"/>
      <c r="J171" s="209"/>
      <c r="K171" s="209"/>
    </row>
    <row r="172" customFormat="false" ht="47.25" hidden="false" customHeight="true" outlineLevel="0" collapsed="false">
      <c r="A172" s="168"/>
      <c r="B172" s="169"/>
      <c r="C172" s="143" t="s">
        <v>381</v>
      </c>
      <c r="D172" s="143"/>
      <c r="E172" s="215"/>
      <c r="F172" s="215"/>
      <c r="G172" s="215"/>
      <c r="H172" s="215"/>
      <c r="I172" s="215"/>
      <c r="J172" s="215"/>
      <c r="K172" s="215"/>
    </row>
    <row r="173" customFormat="false" ht="27.75" hidden="false" customHeight="true" outlineLevel="0" collapsed="false">
      <c r="A173" s="168"/>
      <c r="B173" s="169"/>
      <c r="C173" s="143" t="s">
        <v>382</v>
      </c>
      <c r="D173" s="143"/>
      <c r="E173" s="209" t="s">
        <v>780</v>
      </c>
      <c r="F173" s="209"/>
      <c r="G173" s="209"/>
      <c r="H173" s="209"/>
      <c r="I173" s="209"/>
      <c r="J173" s="209"/>
      <c r="K173" s="209"/>
    </row>
    <row r="174" customFormat="false" ht="28.5" hidden="false" customHeight="true" outlineLevel="0" collapsed="false">
      <c r="A174" s="168"/>
      <c r="B174" s="169"/>
      <c r="C174" s="155" t="s">
        <v>383</v>
      </c>
      <c r="D174" s="155"/>
      <c r="E174" s="283" t="s">
        <v>384</v>
      </c>
      <c r="F174" s="283"/>
      <c r="G174" s="283"/>
      <c r="H174" s="283"/>
      <c r="I174" s="283"/>
      <c r="J174" s="283"/>
      <c r="K174" s="283"/>
    </row>
    <row r="175" customFormat="false" ht="43.5" hidden="false" customHeight="true" outlineLevel="0" collapsed="false">
      <c r="A175" s="168"/>
      <c r="B175" s="169"/>
      <c r="C175" s="178" t="s">
        <v>375</v>
      </c>
      <c r="D175" s="178"/>
      <c r="E175" s="215"/>
      <c r="F175" s="215"/>
      <c r="G175" s="215"/>
      <c r="H175" s="215"/>
      <c r="I175" s="215"/>
      <c r="J175" s="215"/>
      <c r="K175" s="215"/>
    </row>
    <row r="176" customFormat="false" ht="163.5" hidden="false" customHeight="true" outlineLevel="0" collapsed="false">
      <c r="A176" s="168"/>
      <c r="B176" s="169"/>
      <c r="C176" s="143" t="s">
        <v>376</v>
      </c>
      <c r="D176" s="143"/>
      <c r="E176" s="209" t="s">
        <v>807</v>
      </c>
      <c r="F176" s="209"/>
      <c r="G176" s="209"/>
      <c r="H176" s="209"/>
      <c r="I176" s="209"/>
      <c r="J176" s="209"/>
      <c r="K176" s="209"/>
    </row>
    <row r="177" customFormat="false" ht="62.25" hidden="false" customHeight="true" outlineLevel="0" collapsed="false">
      <c r="A177" s="168"/>
      <c r="B177" s="169"/>
      <c r="C177" s="143" t="s">
        <v>378</v>
      </c>
      <c r="D177" s="143"/>
      <c r="E177" s="196" t="s">
        <v>430</v>
      </c>
      <c r="F177" s="196"/>
      <c r="G177" s="196"/>
      <c r="H177" s="196"/>
      <c r="I177" s="196"/>
      <c r="J177" s="196"/>
      <c r="K177" s="196"/>
    </row>
    <row r="178" customFormat="false" ht="34.5" hidden="false" customHeight="true" outlineLevel="0" collapsed="false">
      <c r="A178" s="168"/>
      <c r="B178" s="169"/>
      <c r="C178" s="143" t="s">
        <v>380</v>
      </c>
      <c r="D178" s="143"/>
      <c r="E178" s="209" t="n">
        <v>110.2</v>
      </c>
      <c r="F178" s="209"/>
      <c r="G178" s="209"/>
      <c r="H178" s="209"/>
      <c r="I178" s="209"/>
      <c r="J178" s="209"/>
      <c r="K178" s="209"/>
    </row>
    <row r="179" customFormat="false" ht="40.5" hidden="false" customHeight="true" outlineLevel="0" collapsed="false">
      <c r="A179" s="168"/>
      <c r="B179" s="169"/>
      <c r="C179" s="143" t="s">
        <v>381</v>
      </c>
      <c r="D179" s="143"/>
      <c r="E179" s="215"/>
      <c r="F179" s="215"/>
      <c r="G179" s="215"/>
      <c r="H179" s="215"/>
      <c r="I179" s="215"/>
      <c r="J179" s="215"/>
      <c r="K179" s="215"/>
    </row>
    <row r="180" customFormat="false" ht="26.25" hidden="false" customHeight="true" outlineLevel="0" collapsed="false">
      <c r="A180" s="168"/>
      <c r="B180" s="169"/>
      <c r="C180" s="143" t="s">
        <v>382</v>
      </c>
      <c r="D180" s="143"/>
      <c r="E180" s="209" t="s">
        <v>780</v>
      </c>
      <c r="F180" s="209"/>
      <c r="G180" s="209"/>
      <c r="H180" s="209"/>
      <c r="I180" s="209"/>
      <c r="J180" s="209"/>
      <c r="K180" s="209"/>
    </row>
    <row r="181" customFormat="false" ht="23.25" hidden="false" customHeight="true" outlineLevel="0" collapsed="false">
      <c r="A181" s="168"/>
      <c r="B181" s="169"/>
      <c r="C181" s="155" t="s">
        <v>383</v>
      </c>
      <c r="D181" s="155"/>
      <c r="E181" s="283" t="s">
        <v>384</v>
      </c>
      <c r="F181" s="283"/>
      <c r="G181" s="283"/>
      <c r="H181" s="283"/>
      <c r="I181" s="283"/>
      <c r="J181" s="283"/>
      <c r="K181" s="283"/>
    </row>
    <row r="182" customFormat="false" ht="52.5" hidden="false" customHeight="true" outlineLevel="0" collapsed="false">
      <c r="A182" s="168"/>
      <c r="B182" s="169"/>
      <c r="C182" s="178" t="s">
        <v>375</v>
      </c>
      <c r="D182" s="178"/>
      <c r="E182" s="215"/>
      <c r="F182" s="215"/>
      <c r="G182" s="215"/>
      <c r="H182" s="215"/>
      <c r="I182" s="215"/>
      <c r="J182" s="215"/>
      <c r="K182" s="215"/>
    </row>
    <row r="183" customFormat="false" ht="162" hidden="false" customHeight="true" outlineLevel="0" collapsed="false">
      <c r="A183" s="168"/>
      <c r="B183" s="169"/>
      <c r="C183" s="143" t="s">
        <v>376</v>
      </c>
      <c r="D183" s="143"/>
      <c r="E183" s="209" t="s">
        <v>808</v>
      </c>
      <c r="F183" s="209"/>
      <c r="G183" s="209"/>
      <c r="H183" s="209"/>
      <c r="I183" s="209"/>
      <c r="J183" s="209"/>
      <c r="K183" s="209"/>
    </row>
    <row r="184" customFormat="false" ht="65.25" hidden="false" customHeight="true" outlineLevel="0" collapsed="false">
      <c r="A184" s="168"/>
      <c r="B184" s="169"/>
      <c r="C184" s="143" t="s">
        <v>378</v>
      </c>
      <c r="D184" s="143"/>
      <c r="E184" s="209" t="s">
        <v>809</v>
      </c>
      <c r="F184" s="209"/>
      <c r="G184" s="209"/>
      <c r="H184" s="209"/>
      <c r="I184" s="209"/>
      <c r="J184" s="209"/>
      <c r="K184" s="209"/>
    </row>
    <row r="185" customFormat="false" ht="29.25" hidden="false" customHeight="true" outlineLevel="0" collapsed="false">
      <c r="A185" s="168"/>
      <c r="B185" s="169"/>
      <c r="C185" s="143" t="s">
        <v>380</v>
      </c>
      <c r="D185" s="143"/>
      <c r="E185" s="196" t="n">
        <v>0.0056</v>
      </c>
      <c r="F185" s="196"/>
      <c r="G185" s="196"/>
      <c r="H185" s="196"/>
      <c r="I185" s="196"/>
      <c r="J185" s="196"/>
      <c r="K185" s="196"/>
    </row>
    <row r="186" customFormat="false" ht="43.5" hidden="false" customHeight="true" outlineLevel="0" collapsed="false">
      <c r="A186" s="168"/>
      <c r="B186" s="169"/>
      <c r="C186" s="143" t="s">
        <v>381</v>
      </c>
      <c r="D186" s="143"/>
      <c r="E186" s="215"/>
      <c r="F186" s="215"/>
      <c r="G186" s="215"/>
      <c r="H186" s="215"/>
      <c r="I186" s="215"/>
      <c r="J186" s="215"/>
      <c r="K186" s="215"/>
    </row>
    <row r="187" customFormat="false" ht="30.75" hidden="false" customHeight="true" outlineLevel="0" collapsed="false">
      <c r="A187" s="168"/>
      <c r="B187" s="169"/>
      <c r="C187" s="143" t="s">
        <v>382</v>
      </c>
      <c r="D187" s="143"/>
      <c r="E187" s="209" t="s">
        <v>810</v>
      </c>
      <c r="F187" s="209"/>
      <c r="G187" s="209"/>
      <c r="H187" s="209"/>
      <c r="I187" s="209"/>
      <c r="J187" s="209"/>
      <c r="K187" s="209"/>
    </row>
    <row r="188" customFormat="false" ht="21.75" hidden="false" customHeight="true" outlineLevel="0" collapsed="false">
      <c r="A188" s="168"/>
      <c r="B188" s="169"/>
      <c r="C188" s="155" t="s">
        <v>383</v>
      </c>
      <c r="D188" s="155"/>
      <c r="E188" s="283" t="s">
        <v>384</v>
      </c>
      <c r="F188" s="283"/>
      <c r="G188" s="283"/>
      <c r="H188" s="283"/>
      <c r="I188" s="283"/>
      <c r="J188" s="283"/>
      <c r="K188" s="283"/>
    </row>
    <row r="189" customFormat="false" ht="39" hidden="false" customHeight="true" outlineLevel="0" collapsed="false">
      <c r="A189" s="168"/>
      <c r="B189" s="169"/>
      <c r="C189" s="178" t="s">
        <v>375</v>
      </c>
      <c r="D189" s="178"/>
      <c r="E189" s="215"/>
      <c r="F189" s="215"/>
      <c r="G189" s="215"/>
      <c r="H189" s="215"/>
      <c r="I189" s="215"/>
      <c r="J189" s="215"/>
      <c r="K189" s="215"/>
    </row>
    <row r="190" customFormat="false" ht="164.25" hidden="false" customHeight="true" outlineLevel="0" collapsed="false">
      <c r="A190" s="168"/>
      <c r="B190" s="169"/>
      <c r="C190" s="143" t="s">
        <v>376</v>
      </c>
      <c r="D190" s="143"/>
      <c r="E190" s="209" t="s">
        <v>811</v>
      </c>
      <c r="F190" s="209"/>
      <c r="G190" s="209"/>
      <c r="H190" s="209"/>
      <c r="I190" s="209"/>
      <c r="J190" s="209"/>
      <c r="K190" s="209"/>
    </row>
    <row r="191" customFormat="false" ht="63.75" hidden="false" customHeight="true" outlineLevel="0" collapsed="false">
      <c r="A191" s="168"/>
      <c r="B191" s="169"/>
      <c r="C191" s="143" t="s">
        <v>378</v>
      </c>
      <c r="D191" s="143"/>
      <c r="E191" s="209" t="s">
        <v>430</v>
      </c>
      <c r="F191" s="209"/>
      <c r="G191" s="209"/>
      <c r="H191" s="209"/>
      <c r="I191" s="209"/>
      <c r="J191" s="209"/>
      <c r="K191" s="209"/>
    </row>
    <row r="192" customFormat="false" ht="27.75" hidden="false" customHeight="true" outlineLevel="0" collapsed="false">
      <c r="A192" s="168"/>
      <c r="B192" s="169"/>
      <c r="C192" s="143" t="s">
        <v>380</v>
      </c>
      <c r="D192" s="143"/>
      <c r="E192" s="209" t="n">
        <v>7.226</v>
      </c>
      <c r="F192" s="209"/>
      <c r="G192" s="209"/>
      <c r="H192" s="209"/>
      <c r="I192" s="209"/>
      <c r="J192" s="209"/>
      <c r="K192" s="209"/>
    </row>
    <row r="193" customFormat="false" ht="45" hidden="false" customHeight="true" outlineLevel="0" collapsed="false">
      <c r="A193" s="168"/>
      <c r="B193" s="169"/>
      <c r="C193" s="143" t="s">
        <v>381</v>
      </c>
      <c r="D193" s="143"/>
      <c r="E193" s="195"/>
      <c r="F193" s="195"/>
      <c r="G193" s="195"/>
      <c r="H193" s="195"/>
      <c r="I193" s="195"/>
      <c r="J193" s="195"/>
      <c r="K193" s="195"/>
    </row>
    <row r="194" customFormat="false" ht="30.75" hidden="false" customHeight="true" outlineLevel="0" collapsed="false">
      <c r="A194" s="168"/>
      <c r="B194" s="169"/>
      <c r="C194" s="143" t="s">
        <v>382</v>
      </c>
      <c r="D194" s="143"/>
      <c r="E194" s="209" t="s">
        <v>801</v>
      </c>
      <c r="F194" s="209"/>
      <c r="G194" s="209"/>
      <c r="H194" s="209"/>
      <c r="I194" s="209"/>
      <c r="J194" s="209"/>
      <c r="K194" s="209"/>
    </row>
    <row r="195" customFormat="false" ht="22.5" hidden="false" customHeight="true" outlineLevel="0" collapsed="false">
      <c r="A195" s="168"/>
      <c r="B195" s="169"/>
      <c r="C195" s="155" t="s">
        <v>383</v>
      </c>
      <c r="D195" s="155"/>
      <c r="E195" s="283" t="s">
        <v>384</v>
      </c>
      <c r="F195" s="283"/>
      <c r="G195" s="283"/>
      <c r="H195" s="283"/>
      <c r="I195" s="283"/>
      <c r="J195" s="283"/>
      <c r="K195" s="283"/>
    </row>
    <row r="196" customFormat="false" ht="41.25" hidden="false" customHeight="true" outlineLevel="0" collapsed="false">
      <c r="A196" s="168"/>
      <c r="B196" s="169"/>
      <c r="C196" s="178" t="s">
        <v>375</v>
      </c>
      <c r="D196" s="178"/>
      <c r="E196" s="215"/>
      <c r="F196" s="215"/>
      <c r="G196" s="215"/>
      <c r="H196" s="215"/>
      <c r="I196" s="215"/>
      <c r="J196" s="215"/>
      <c r="K196" s="215"/>
    </row>
    <row r="197" customFormat="false" ht="168" hidden="false" customHeight="true" outlineLevel="0" collapsed="false">
      <c r="A197" s="168"/>
      <c r="B197" s="169"/>
      <c r="C197" s="143" t="s">
        <v>376</v>
      </c>
      <c r="D197" s="143"/>
      <c r="E197" s="209" t="s">
        <v>812</v>
      </c>
      <c r="F197" s="209"/>
      <c r="G197" s="209"/>
      <c r="H197" s="209"/>
      <c r="I197" s="209"/>
      <c r="J197" s="209"/>
      <c r="K197" s="209"/>
    </row>
    <row r="198" customFormat="false" ht="65.25" hidden="false" customHeight="true" outlineLevel="0" collapsed="false">
      <c r="A198" s="168"/>
      <c r="B198" s="169"/>
      <c r="C198" s="143" t="s">
        <v>378</v>
      </c>
      <c r="D198" s="143"/>
      <c r="E198" s="209" t="s">
        <v>430</v>
      </c>
      <c r="F198" s="209"/>
      <c r="G198" s="209"/>
      <c r="H198" s="209"/>
      <c r="I198" s="209"/>
      <c r="J198" s="209"/>
      <c r="K198" s="209"/>
    </row>
    <row r="199" customFormat="false" ht="27" hidden="false" customHeight="true" outlineLevel="0" collapsed="false">
      <c r="A199" s="168"/>
      <c r="B199" s="169"/>
      <c r="C199" s="143" t="s">
        <v>380</v>
      </c>
      <c r="D199" s="143"/>
      <c r="E199" s="209" t="n">
        <v>12.0066</v>
      </c>
      <c r="F199" s="209"/>
      <c r="G199" s="209"/>
      <c r="H199" s="209"/>
      <c r="I199" s="209"/>
      <c r="J199" s="209"/>
      <c r="K199" s="209"/>
    </row>
    <row r="200" customFormat="false" ht="41.25" hidden="false" customHeight="true" outlineLevel="0" collapsed="false">
      <c r="A200" s="168"/>
      <c r="B200" s="169"/>
      <c r="C200" s="143" t="s">
        <v>381</v>
      </c>
      <c r="D200" s="143"/>
      <c r="E200" s="215"/>
      <c r="F200" s="215"/>
      <c r="G200" s="215"/>
      <c r="H200" s="215"/>
      <c r="I200" s="215"/>
      <c r="J200" s="215"/>
      <c r="K200" s="215"/>
    </row>
    <row r="201" customFormat="false" ht="27" hidden="false" customHeight="true" outlineLevel="0" collapsed="false">
      <c r="A201" s="168"/>
      <c r="B201" s="169"/>
      <c r="C201" s="143" t="s">
        <v>382</v>
      </c>
      <c r="D201" s="143"/>
      <c r="E201" s="196" t="s">
        <v>801</v>
      </c>
      <c r="F201" s="196"/>
      <c r="G201" s="196"/>
      <c r="H201" s="196"/>
      <c r="I201" s="196"/>
      <c r="J201" s="196"/>
      <c r="K201" s="196"/>
    </row>
    <row r="202" customFormat="false" ht="27" hidden="false" customHeight="true" outlineLevel="0" collapsed="false">
      <c r="A202" s="168"/>
      <c r="B202" s="169"/>
      <c r="C202" s="155" t="s">
        <v>383</v>
      </c>
      <c r="D202" s="155"/>
      <c r="E202" s="283" t="s">
        <v>384</v>
      </c>
      <c r="F202" s="283"/>
      <c r="G202" s="283"/>
      <c r="H202" s="283"/>
      <c r="I202" s="283"/>
      <c r="J202" s="283"/>
      <c r="K202" s="283"/>
    </row>
    <row r="203" customFormat="false" ht="45.75" hidden="false" customHeight="true" outlineLevel="0" collapsed="false">
      <c r="A203" s="168"/>
      <c r="B203" s="169"/>
      <c r="C203" s="178" t="s">
        <v>375</v>
      </c>
      <c r="D203" s="178"/>
      <c r="E203" s="215"/>
      <c r="F203" s="215"/>
      <c r="G203" s="215"/>
      <c r="H203" s="215"/>
      <c r="I203" s="215"/>
      <c r="J203" s="215"/>
      <c r="K203" s="215"/>
    </row>
    <row r="204" customFormat="false" ht="165.75" hidden="false" customHeight="true" outlineLevel="0" collapsed="false">
      <c r="A204" s="168"/>
      <c r="B204" s="169"/>
      <c r="C204" s="143" t="s">
        <v>376</v>
      </c>
      <c r="D204" s="143"/>
      <c r="E204" s="209" t="s">
        <v>813</v>
      </c>
      <c r="F204" s="209"/>
      <c r="G204" s="209"/>
      <c r="H204" s="209"/>
      <c r="I204" s="209"/>
      <c r="J204" s="209"/>
      <c r="K204" s="209"/>
    </row>
    <row r="205" customFormat="false" ht="65.25" hidden="false" customHeight="true" outlineLevel="0" collapsed="false">
      <c r="A205" s="168"/>
      <c r="B205" s="169"/>
      <c r="C205" s="143" t="s">
        <v>378</v>
      </c>
      <c r="D205" s="143"/>
      <c r="E205" s="209" t="s">
        <v>430</v>
      </c>
      <c r="F205" s="209"/>
      <c r="G205" s="209"/>
      <c r="H205" s="209"/>
      <c r="I205" s="209"/>
      <c r="J205" s="209"/>
      <c r="K205" s="209"/>
    </row>
    <row r="206" customFormat="false" ht="28.5" hidden="false" customHeight="true" outlineLevel="0" collapsed="false">
      <c r="A206" s="168"/>
      <c r="B206" s="169"/>
      <c r="C206" s="143" t="s">
        <v>380</v>
      </c>
      <c r="D206" s="143"/>
      <c r="E206" s="209" t="n">
        <v>9.5</v>
      </c>
      <c r="F206" s="209"/>
      <c r="G206" s="209"/>
      <c r="H206" s="209"/>
      <c r="I206" s="209"/>
      <c r="J206" s="209"/>
      <c r="K206" s="209"/>
    </row>
    <row r="207" customFormat="false" ht="37.5" hidden="false" customHeight="true" outlineLevel="0" collapsed="false">
      <c r="A207" s="168"/>
      <c r="B207" s="169"/>
      <c r="C207" s="143" t="s">
        <v>381</v>
      </c>
      <c r="D207" s="143"/>
      <c r="E207" s="215"/>
      <c r="F207" s="215"/>
      <c r="G207" s="215"/>
      <c r="H207" s="215"/>
      <c r="I207" s="215"/>
      <c r="J207" s="215"/>
      <c r="K207" s="215"/>
    </row>
    <row r="208" customFormat="false" ht="30" hidden="false" customHeight="true" outlineLevel="0" collapsed="false">
      <c r="A208" s="168"/>
      <c r="B208" s="169"/>
      <c r="C208" s="143" t="s">
        <v>382</v>
      </c>
      <c r="D208" s="143"/>
      <c r="E208" s="209" t="s">
        <v>801</v>
      </c>
      <c r="F208" s="209"/>
      <c r="G208" s="209"/>
      <c r="H208" s="209"/>
      <c r="I208" s="209"/>
      <c r="J208" s="209"/>
      <c r="K208" s="209"/>
    </row>
    <row r="209" customFormat="false" ht="32.25" hidden="false" customHeight="true" outlineLevel="0" collapsed="false">
      <c r="A209" s="168"/>
      <c r="B209" s="169"/>
      <c r="C209" s="155" t="s">
        <v>383</v>
      </c>
      <c r="D209" s="155"/>
      <c r="E209" s="283" t="s">
        <v>384</v>
      </c>
      <c r="F209" s="283"/>
      <c r="G209" s="283"/>
      <c r="H209" s="283"/>
      <c r="I209" s="283"/>
      <c r="J209" s="283"/>
      <c r="K209" s="283"/>
    </row>
    <row r="210" customFormat="false" ht="40.5" hidden="false" customHeight="true" outlineLevel="0" collapsed="false">
      <c r="A210" s="168"/>
      <c r="B210" s="169"/>
      <c r="C210" s="178" t="s">
        <v>375</v>
      </c>
      <c r="D210" s="178"/>
      <c r="E210" s="195"/>
      <c r="F210" s="195"/>
      <c r="G210" s="195"/>
      <c r="H210" s="195"/>
      <c r="I210" s="195"/>
      <c r="J210" s="195"/>
      <c r="K210" s="195"/>
    </row>
    <row r="211" customFormat="false" ht="166.5" hidden="false" customHeight="true" outlineLevel="0" collapsed="false">
      <c r="A211" s="168"/>
      <c r="B211" s="169"/>
      <c r="C211" s="143" t="s">
        <v>376</v>
      </c>
      <c r="D211" s="143"/>
      <c r="E211" s="209" t="s">
        <v>814</v>
      </c>
      <c r="F211" s="209"/>
      <c r="G211" s="209"/>
      <c r="H211" s="209"/>
      <c r="I211" s="209"/>
      <c r="J211" s="209"/>
      <c r="K211" s="209"/>
    </row>
    <row r="212" customFormat="false" ht="67.5" hidden="false" customHeight="true" outlineLevel="0" collapsed="false">
      <c r="A212" s="168"/>
      <c r="B212" s="169"/>
      <c r="C212" s="143" t="s">
        <v>378</v>
      </c>
      <c r="D212" s="143"/>
      <c r="E212" s="209" t="s">
        <v>430</v>
      </c>
      <c r="F212" s="209"/>
      <c r="G212" s="209"/>
      <c r="H212" s="209"/>
      <c r="I212" s="209"/>
      <c r="J212" s="209"/>
      <c r="K212" s="209"/>
    </row>
    <row r="213" customFormat="false" ht="39.75" hidden="false" customHeight="true" outlineLevel="0" collapsed="false">
      <c r="A213" s="168"/>
      <c r="B213" s="169"/>
      <c r="C213" s="143" t="s">
        <v>380</v>
      </c>
      <c r="D213" s="143"/>
      <c r="E213" s="209" t="n">
        <v>5.9934</v>
      </c>
      <c r="F213" s="209"/>
      <c r="G213" s="209"/>
      <c r="H213" s="209"/>
      <c r="I213" s="209"/>
      <c r="J213" s="209"/>
      <c r="K213" s="209"/>
    </row>
    <row r="214" customFormat="false" ht="40.5" hidden="false" customHeight="true" outlineLevel="0" collapsed="false">
      <c r="A214" s="168"/>
      <c r="B214" s="169"/>
      <c r="C214" s="143" t="s">
        <v>381</v>
      </c>
      <c r="D214" s="143"/>
      <c r="E214" s="215"/>
      <c r="F214" s="215"/>
      <c r="G214" s="215"/>
      <c r="H214" s="215"/>
      <c r="I214" s="215"/>
      <c r="J214" s="215"/>
      <c r="K214" s="215"/>
    </row>
    <row r="215" customFormat="false" ht="39" hidden="false" customHeight="true" outlineLevel="0" collapsed="false">
      <c r="A215" s="168"/>
      <c r="B215" s="169"/>
      <c r="C215" s="143" t="s">
        <v>382</v>
      </c>
      <c r="D215" s="143"/>
      <c r="E215" s="209" t="s">
        <v>801</v>
      </c>
      <c r="F215" s="209"/>
      <c r="G215" s="209"/>
      <c r="H215" s="209"/>
      <c r="I215" s="209"/>
      <c r="J215" s="209"/>
      <c r="K215" s="209"/>
    </row>
    <row r="216" customFormat="false" ht="38.25" hidden="false" customHeight="true" outlineLevel="0" collapsed="false">
      <c r="A216" s="168"/>
      <c r="B216" s="169"/>
      <c r="C216" s="155" t="s">
        <v>383</v>
      </c>
      <c r="D216" s="155"/>
      <c r="E216" s="283" t="s">
        <v>384</v>
      </c>
      <c r="F216" s="283"/>
      <c r="G216" s="283"/>
      <c r="H216" s="283"/>
      <c r="I216" s="283"/>
      <c r="J216" s="283"/>
      <c r="K216" s="283"/>
    </row>
    <row r="217" customFormat="false" ht="39.75" hidden="false" customHeight="true" outlineLevel="0" collapsed="false">
      <c r="A217" s="168"/>
      <c r="B217" s="169"/>
      <c r="C217" s="178" t="s">
        <v>375</v>
      </c>
      <c r="D217" s="178"/>
      <c r="E217" s="215"/>
      <c r="F217" s="215"/>
      <c r="G217" s="215"/>
      <c r="H217" s="215"/>
      <c r="I217" s="215"/>
      <c r="J217" s="215"/>
      <c r="K217" s="215"/>
    </row>
    <row r="218" customFormat="false" ht="162.75" hidden="false" customHeight="true" outlineLevel="0" collapsed="false">
      <c r="A218" s="168"/>
      <c r="B218" s="169"/>
      <c r="C218" s="143" t="s">
        <v>376</v>
      </c>
      <c r="D218" s="143"/>
      <c r="E218" s="196" t="s">
        <v>815</v>
      </c>
      <c r="F218" s="196"/>
      <c r="G218" s="196"/>
      <c r="H218" s="196"/>
      <c r="I218" s="196"/>
      <c r="J218" s="196"/>
      <c r="K218" s="196"/>
    </row>
    <row r="219" customFormat="false" ht="66.75" hidden="false" customHeight="true" outlineLevel="0" collapsed="false">
      <c r="A219" s="168"/>
      <c r="B219" s="169"/>
      <c r="C219" s="143" t="s">
        <v>378</v>
      </c>
      <c r="D219" s="143"/>
      <c r="E219" s="209" t="s">
        <v>430</v>
      </c>
      <c r="F219" s="209"/>
      <c r="G219" s="209"/>
      <c r="H219" s="209"/>
      <c r="I219" s="209"/>
      <c r="J219" s="209"/>
      <c r="K219" s="209"/>
    </row>
    <row r="220" customFormat="false" ht="32.25" hidden="false" customHeight="true" outlineLevel="0" collapsed="false">
      <c r="A220" s="168"/>
      <c r="B220" s="169"/>
      <c r="C220" s="143" t="s">
        <v>380</v>
      </c>
      <c r="D220" s="143"/>
      <c r="E220" s="209" t="n">
        <v>23.8</v>
      </c>
      <c r="F220" s="209"/>
      <c r="G220" s="209"/>
      <c r="H220" s="209"/>
      <c r="I220" s="209"/>
      <c r="J220" s="209"/>
      <c r="K220" s="209"/>
    </row>
    <row r="221" customFormat="false" ht="44.25" hidden="false" customHeight="true" outlineLevel="0" collapsed="false">
      <c r="A221" s="168"/>
      <c r="B221" s="169"/>
      <c r="C221" s="143" t="s">
        <v>381</v>
      </c>
      <c r="D221" s="143"/>
      <c r="E221" s="215"/>
      <c r="F221" s="215"/>
      <c r="G221" s="215"/>
      <c r="H221" s="215"/>
      <c r="I221" s="215"/>
      <c r="J221" s="215"/>
      <c r="K221" s="215"/>
    </row>
    <row r="222" customFormat="false" ht="33" hidden="false" customHeight="true" outlineLevel="0" collapsed="false">
      <c r="A222" s="168"/>
      <c r="B222" s="169"/>
      <c r="C222" s="143" t="s">
        <v>382</v>
      </c>
      <c r="D222" s="143"/>
      <c r="E222" s="209" t="s">
        <v>801</v>
      </c>
      <c r="F222" s="209"/>
      <c r="G222" s="209"/>
      <c r="H222" s="209"/>
      <c r="I222" s="209"/>
      <c r="J222" s="209"/>
      <c r="K222" s="209"/>
    </row>
    <row r="223" customFormat="false" ht="24" hidden="false" customHeight="true" outlineLevel="0" collapsed="false">
      <c r="A223" s="168"/>
      <c r="B223" s="169"/>
      <c r="C223" s="155" t="s">
        <v>383</v>
      </c>
      <c r="D223" s="155"/>
      <c r="E223" s="283" t="s">
        <v>384</v>
      </c>
      <c r="F223" s="283"/>
      <c r="G223" s="283"/>
      <c r="H223" s="283"/>
      <c r="I223" s="283"/>
      <c r="J223" s="283"/>
      <c r="K223" s="283"/>
    </row>
    <row r="224" customFormat="false" ht="50.25" hidden="false" customHeight="true" outlineLevel="0" collapsed="false">
      <c r="A224" s="168"/>
      <c r="B224" s="169"/>
      <c r="C224" s="178" t="s">
        <v>375</v>
      </c>
      <c r="D224" s="178"/>
      <c r="E224" s="215"/>
      <c r="F224" s="215"/>
      <c r="G224" s="215"/>
      <c r="H224" s="215"/>
      <c r="I224" s="215"/>
      <c r="J224" s="215"/>
      <c r="K224" s="215"/>
    </row>
    <row r="225" customFormat="false" ht="168" hidden="false" customHeight="true" outlineLevel="0" collapsed="false">
      <c r="A225" s="168"/>
      <c r="B225" s="169"/>
      <c r="C225" s="143" t="s">
        <v>376</v>
      </c>
      <c r="D225" s="143"/>
      <c r="E225" s="209" t="s">
        <v>816</v>
      </c>
      <c r="F225" s="209"/>
      <c r="G225" s="209"/>
      <c r="H225" s="209"/>
      <c r="I225" s="209"/>
      <c r="J225" s="209"/>
      <c r="K225" s="209"/>
    </row>
    <row r="226" customFormat="false" ht="66.75" hidden="false" customHeight="true" outlineLevel="0" collapsed="false">
      <c r="A226" s="168"/>
      <c r="B226" s="169"/>
      <c r="C226" s="143" t="s">
        <v>378</v>
      </c>
      <c r="D226" s="143"/>
      <c r="E226" s="196" t="s">
        <v>430</v>
      </c>
      <c r="F226" s="196"/>
      <c r="G226" s="196"/>
      <c r="H226" s="196"/>
      <c r="I226" s="196"/>
      <c r="J226" s="196"/>
      <c r="K226" s="196"/>
    </row>
    <row r="227" customFormat="false" ht="33.75" hidden="false" customHeight="true" outlineLevel="0" collapsed="false">
      <c r="A227" s="168"/>
      <c r="B227" s="169"/>
      <c r="C227" s="143" t="s">
        <v>380</v>
      </c>
      <c r="D227" s="143"/>
      <c r="E227" s="209" t="n">
        <v>5.6</v>
      </c>
      <c r="F227" s="209"/>
      <c r="G227" s="209"/>
      <c r="H227" s="209"/>
      <c r="I227" s="209"/>
      <c r="J227" s="209"/>
      <c r="K227" s="209"/>
    </row>
    <row r="228" customFormat="false" ht="50.25" hidden="false" customHeight="true" outlineLevel="0" collapsed="false">
      <c r="A228" s="168"/>
      <c r="B228" s="169"/>
      <c r="C228" s="143" t="s">
        <v>381</v>
      </c>
      <c r="D228" s="143"/>
      <c r="E228" s="215"/>
      <c r="F228" s="215"/>
      <c r="G228" s="215"/>
      <c r="H228" s="215"/>
      <c r="I228" s="215"/>
      <c r="J228" s="215"/>
      <c r="K228" s="215"/>
    </row>
    <row r="229" customFormat="false" ht="43.5" hidden="false" customHeight="true" outlineLevel="0" collapsed="false">
      <c r="A229" s="168"/>
      <c r="B229" s="169"/>
      <c r="C229" s="143" t="s">
        <v>382</v>
      </c>
      <c r="D229" s="143"/>
      <c r="E229" s="209" t="s">
        <v>789</v>
      </c>
      <c r="F229" s="209"/>
      <c r="G229" s="209"/>
      <c r="H229" s="209"/>
      <c r="I229" s="209"/>
      <c r="J229" s="209"/>
      <c r="K229" s="209"/>
    </row>
    <row r="230" customFormat="false" ht="30" hidden="false" customHeight="true" outlineLevel="0" collapsed="false">
      <c r="A230" s="168"/>
      <c r="B230" s="169"/>
      <c r="C230" s="155" t="s">
        <v>383</v>
      </c>
      <c r="D230" s="155"/>
      <c r="E230" s="283" t="s">
        <v>384</v>
      </c>
      <c r="F230" s="283"/>
      <c r="G230" s="283"/>
      <c r="H230" s="283"/>
      <c r="I230" s="283"/>
      <c r="J230" s="283"/>
      <c r="K230" s="283"/>
    </row>
    <row r="231" customFormat="false" ht="47.25" hidden="false" customHeight="true" outlineLevel="0" collapsed="false">
      <c r="A231" s="168"/>
      <c r="B231" s="169"/>
      <c r="C231" s="178" t="s">
        <v>375</v>
      </c>
      <c r="D231" s="178"/>
      <c r="E231" s="215"/>
      <c r="F231" s="215"/>
      <c r="G231" s="215"/>
      <c r="H231" s="215"/>
      <c r="I231" s="215"/>
      <c r="J231" s="215"/>
      <c r="K231" s="215"/>
    </row>
    <row r="232" customFormat="false" ht="168" hidden="false" customHeight="true" outlineLevel="0" collapsed="false">
      <c r="A232" s="168"/>
      <c r="B232" s="169"/>
      <c r="C232" s="143" t="s">
        <v>376</v>
      </c>
      <c r="D232" s="143"/>
      <c r="E232" s="209" t="s">
        <v>817</v>
      </c>
      <c r="F232" s="209"/>
      <c r="G232" s="209"/>
      <c r="H232" s="209"/>
      <c r="I232" s="209"/>
      <c r="J232" s="209"/>
      <c r="K232" s="209"/>
    </row>
    <row r="233" customFormat="false" ht="68.25" hidden="false" customHeight="true" outlineLevel="0" collapsed="false">
      <c r="A233" s="168"/>
      <c r="B233" s="169"/>
      <c r="C233" s="143" t="s">
        <v>378</v>
      </c>
      <c r="D233" s="143"/>
      <c r="E233" s="209" t="s">
        <v>430</v>
      </c>
      <c r="F233" s="209"/>
      <c r="G233" s="209"/>
      <c r="H233" s="209"/>
      <c r="I233" s="209"/>
      <c r="J233" s="209"/>
      <c r="K233" s="209"/>
    </row>
    <row r="234" customFormat="false" ht="31.5" hidden="false" customHeight="true" outlineLevel="0" collapsed="false">
      <c r="A234" s="168"/>
      <c r="B234" s="169"/>
      <c r="C234" s="143" t="s">
        <v>380</v>
      </c>
      <c r="D234" s="143"/>
      <c r="E234" s="196" t="n">
        <v>1.1428</v>
      </c>
      <c r="F234" s="196"/>
      <c r="G234" s="196"/>
      <c r="H234" s="196"/>
      <c r="I234" s="196"/>
      <c r="J234" s="196"/>
      <c r="K234" s="196"/>
    </row>
    <row r="235" customFormat="false" ht="42" hidden="false" customHeight="true" outlineLevel="0" collapsed="false">
      <c r="A235" s="168"/>
      <c r="B235" s="169"/>
      <c r="C235" s="143" t="s">
        <v>381</v>
      </c>
      <c r="D235" s="143"/>
      <c r="E235" s="215"/>
      <c r="F235" s="215"/>
      <c r="G235" s="215"/>
      <c r="H235" s="215"/>
      <c r="I235" s="215"/>
      <c r="J235" s="215"/>
      <c r="K235" s="215"/>
    </row>
    <row r="236" customFormat="false" ht="27" hidden="false" customHeight="true" outlineLevel="0" collapsed="false">
      <c r="A236" s="168"/>
      <c r="B236" s="169"/>
      <c r="C236" s="143" t="s">
        <v>382</v>
      </c>
      <c r="D236" s="143"/>
      <c r="E236" s="209" t="s">
        <v>818</v>
      </c>
      <c r="F236" s="209"/>
      <c r="G236" s="209"/>
      <c r="H236" s="209"/>
      <c r="I236" s="209"/>
      <c r="J236" s="209"/>
      <c r="K236" s="209"/>
    </row>
    <row r="237" customFormat="false" ht="22.5" hidden="false" customHeight="true" outlineLevel="0" collapsed="false">
      <c r="A237" s="168"/>
      <c r="B237" s="169"/>
      <c r="C237" s="155" t="s">
        <v>383</v>
      </c>
      <c r="D237" s="155"/>
      <c r="E237" s="283" t="s">
        <v>384</v>
      </c>
      <c r="F237" s="283"/>
      <c r="G237" s="283"/>
      <c r="H237" s="283"/>
      <c r="I237" s="283"/>
      <c r="J237" s="283"/>
      <c r="K237" s="283"/>
    </row>
    <row r="238" customFormat="false" ht="43.5" hidden="false" customHeight="true" outlineLevel="0" collapsed="false">
      <c r="A238" s="168"/>
      <c r="B238" s="169"/>
      <c r="C238" s="178" t="s">
        <v>375</v>
      </c>
      <c r="D238" s="178"/>
      <c r="E238" s="215"/>
      <c r="F238" s="215"/>
      <c r="G238" s="215"/>
      <c r="H238" s="215"/>
      <c r="I238" s="215"/>
      <c r="J238" s="215"/>
      <c r="K238" s="215"/>
    </row>
    <row r="239" customFormat="false" ht="165.75" hidden="false" customHeight="true" outlineLevel="0" collapsed="false">
      <c r="A239" s="168"/>
      <c r="B239" s="169"/>
      <c r="C239" s="143" t="s">
        <v>376</v>
      </c>
      <c r="D239" s="143"/>
      <c r="E239" s="209" t="s">
        <v>819</v>
      </c>
      <c r="F239" s="209"/>
      <c r="G239" s="209"/>
      <c r="H239" s="209"/>
      <c r="I239" s="209"/>
      <c r="J239" s="209"/>
      <c r="K239" s="209"/>
    </row>
    <row r="240" customFormat="false" ht="67.5" hidden="false" customHeight="true" outlineLevel="0" collapsed="false">
      <c r="A240" s="168"/>
      <c r="B240" s="169"/>
      <c r="C240" s="143" t="s">
        <v>378</v>
      </c>
      <c r="D240" s="143"/>
      <c r="E240" s="209" t="s">
        <v>430</v>
      </c>
      <c r="F240" s="209"/>
      <c r="G240" s="209"/>
      <c r="H240" s="209"/>
      <c r="I240" s="209"/>
      <c r="J240" s="209"/>
      <c r="K240" s="209"/>
    </row>
    <row r="241" customFormat="false" ht="33" hidden="false" customHeight="true" outlineLevel="0" collapsed="false">
      <c r="A241" s="168"/>
      <c r="B241" s="169"/>
      <c r="C241" s="143" t="s">
        <v>380</v>
      </c>
      <c r="D241" s="143"/>
      <c r="E241" s="209" t="n">
        <v>1.9</v>
      </c>
      <c r="F241" s="209"/>
      <c r="G241" s="209"/>
      <c r="H241" s="209"/>
      <c r="I241" s="209"/>
      <c r="J241" s="209"/>
      <c r="K241" s="209"/>
    </row>
    <row r="242" customFormat="false" ht="46.5" hidden="false" customHeight="true" outlineLevel="0" collapsed="false">
      <c r="A242" s="168"/>
      <c r="B242" s="169"/>
      <c r="C242" s="143" t="s">
        <v>381</v>
      </c>
      <c r="D242" s="143"/>
      <c r="E242" s="195"/>
      <c r="F242" s="195"/>
      <c r="G242" s="195"/>
      <c r="H242" s="195"/>
      <c r="I242" s="195"/>
      <c r="J242" s="195"/>
      <c r="K242" s="195"/>
    </row>
    <row r="243" customFormat="false" ht="35.25" hidden="false" customHeight="true" outlineLevel="0" collapsed="false">
      <c r="A243" s="168"/>
      <c r="B243" s="169"/>
      <c r="C243" s="143" t="s">
        <v>382</v>
      </c>
      <c r="D243" s="143"/>
      <c r="E243" s="209" t="s">
        <v>820</v>
      </c>
      <c r="F243" s="209"/>
      <c r="G243" s="209"/>
      <c r="H243" s="209"/>
      <c r="I243" s="209"/>
      <c r="J243" s="209"/>
      <c r="K243" s="209"/>
    </row>
    <row r="244" customFormat="false" ht="28.5" hidden="false" customHeight="true" outlineLevel="0" collapsed="false">
      <c r="A244" s="168"/>
      <c r="B244" s="169"/>
      <c r="C244" s="155" t="s">
        <v>383</v>
      </c>
      <c r="D244" s="155"/>
      <c r="E244" s="283" t="s">
        <v>384</v>
      </c>
      <c r="F244" s="283"/>
      <c r="G244" s="283"/>
      <c r="H244" s="283"/>
      <c r="I244" s="283"/>
      <c r="J244" s="283"/>
      <c r="K244" s="283"/>
    </row>
    <row r="245" customFormat="false" ht="45.75" hidden="false" customHeight="true" outlineLevel="0" collapsed="false">
      <c r="A245" s="168"/>
      <c r="B245" s="169"/>
      <c r="C245" s="178" t="s">
        <v>375</v>
      </c>
      <c r="D245" s="178"/>
      <c r="E245" s="215"/>
      <c r="F245" s="215"/>
      <c r="G245" s="215"/>
      <c r="H245" s="215"/>
      <c r="I245" s="215"/>
      <c r="J245" s="215"/>
      <c r="K245" s="215"/>
    </row>
    <row r="246" customFormat="false" ht="165" hidden="false" customHeight="true" outlineLevel="0" collapsed="false">
      <c r="A246" s="168"/>
      <c r="B246" s="169"/>
      <c r="C246" s="143" t="s">
        <v>376</v>
      </c>
      <c r="D246" s="143"/>
      <c r="E246" s="209" t="s">
        <v>821</v>
      </c>
      <c r="F246" s="209"/>
      <c r="G246" s="209"/>
      <c r="H246" s="209"/>
      <c r="I246" s="209"/>
      <c r="J246" s="209"/>
      <c r="K246" s="209"/>
    </row>
    <row r="247" customFormat="false" ht="65.25" hidden="false" customHeight="true" outlineLevel="0" collapsed="false">
      <c r="A247" s="168"/>
      <c r="B247" s="169"/>
      <c r="C247" s="143" t="s">
        <v>378</v>
      </c>
      <c r="D247" s="143"/>
      <c r="E247" s="209" t="s">
        <v>430</v>
      </c>
      <c r="F247" s="209"/>
      <c r="G247" s="209"/>
      <c r="H247" s="209"/>
      <c r="I247" s="209"/>
      <c r="J247" s="209"/>
      <c r="K247" s="209"/>
    </row>
    <row r="248" customFormat="false" ht="38.25" hidden="false" customHeight="true" outlineLevel="0" collapsed="false">
      <c r="A248" s="168"/>
      <c r="B248" s="169"/>
      <c r="C248" s="143" t="s">
        <v>380</v>
      </c>
      <c r="D248" s="143"/>
      <c r="E248" s="209" t="n">
        <v>3.6</v>
      </c>
      <c r="F248" s="209"/>
      <c r="G248" s="209"/>
      <c r="H248" s="209"/>
      <c r="I248" s="209"/>
      <c r="J248" s="209"/>
      <c r="K248" s="209"/>
    </row>
    <row r="249" customFormat="false" ht="46.5" hidden="false" customHeight="true" outlineLevel="0" collapsed="false">
      <c r="A249" s="168"/>
      <c r="B249" s="169"/>
      <c r="C249" s="143" t="s">
        <v>381</v>
      </c>
      <c r="D249" s="143"/>
      <c r="E249" s="215"/>
      <c r="F249" s="215"/>
      <c r="G249" s="215"/>
      <c r="H249" s="215"/>
      <c r="I249" s="215"/>
      <c r="J249" s="215"/>
      <c r="K249" s="215"/>
    </row>
    <row r="250" customFormat="false" ht="32.25" hidden="false" customHeight="true" outlineLevel="0" collapsed="false">
      <c r="A250" s="168"/>
      <c r="B250" s="169"/>
      <c r="C250" s="143" t="s">
        <v>382</v>
      </c>
      <c r="D250" s="143"/>
      <c r="E250" s="195" t="s">
        <v>791</v>
      </c>
      <c r="F250" s="195"/>
      <c r="G250" s="195"/>
      <c r="H250" s="195"/>
      <c r="I250" s="195"/>
      <c r="J250" s="195"/>
      <c r="K250" s="195"/>
    </row>
    <row r="251" customFormat="false" ht="35.25" hidden="false" customHeight="true" outlineLevel="0" collapsed="false">
      <c r="A251" s="168"/>
      <c r="B251" s="169"/>
      <c r="C251" s="155" t="s">
        <v>383</v>
      </c>
      <c r="D251" s="155"/>
      <c r="E251" s="283" t="s">
        <v>384</v>
      </c>
      <c r="F251" s="283"/>
      <c r="G251" s="283"/>
      <c r="H251" s="283"/>
      <c r="I251" s="283"/>
      <c r="J251" s="283"/>
      <c r="K251" s="283"/>
    </row>
    <row r="252" customFormat="false" ht="39" hidden="false" customHeight="true" outlineLevel="0" collapsed="false">
      <c r="A252" s="168"/>
      <c r="B252" s="169"/>
      <c r="C252" s="178" t="s">
        <v>375</v>
      </c>
      <c r="D252" s="178"/>
      <c r="E252" s="215"/>
      <c r="F252" s="215"/>
      <c r="G252" s="215"/>
      <c r="H252" s="215"/>
      <c r="I252" s="215"/>
      <c r="J252" s="215"/>
      <c r="K252" s="215"/>
    </row>
    <row r="253" customFormat="false" ht="166.5" hidden="false" customHeight="true" outlineLevel="0" collapsed="false">
      <c r="A253" s="168"/>
      <c r="B253" s="169"/>
      <c r="C253" s="143" t="s">
        <v>376</v>
      </c>
      <c r="D253" s="143"/>
      <c r="E253" s="209" t="s">
        <v>822</v>
      </c>
      <c r="F253" s="209"/>
      <c r="G253" s="209"/>
      <c r="H253" s="209"/>
      <c r="I253" s="209"/>
      <c r="J253" s="209"/>
      <c r="K253" s="209"/>
    </row>
    <row r="254" customFormat="false" ht="68.25" hidden="false" customHeight="true" outlineLevel="0" collapsed="false">
      <c r="A254" s="168"/>
      <c r="B254" s="169"/>
      <c r="C254" s="143" t="s">
        <v>378</v>
      </c>
      <c r="D254" s="143"/>
      <c r="E254" s="209" t="s">
        <v>430</v>
      </c>
      <c r="F254" s="209"/>
      <c r="G254" s="209"/>
      <c r="H254" s="209"/>
      <c r="I254" s="209"/>
      <c r="J254" s="209"/>
      <c r="K254" s="209"/>
    </row>
    <row r="255" customFormat="false" ht="30" hidden="false" customHeight="true" outlineLevel="0" collapsed="false">
      <c r="A255" s="168"/>
      <c r="B255" s="169"/>
      <c r="C255" s="143" t="s">
        <v>380</v>
      </c>
      <c r="D255" s="143"/>
      <c r="E255" s="209" t="n">
        <v>6.7</v>
      </c>
      <c r="F255" s="209"/>
      <c r="G255" s="209"/>
      <c r="H255" s="209"/>
      <c r="I255" s="209"/>
      <c r="J255" s="209"/>
      <c r="K255" s="209"/>
    </row>
    <row r="256" customFormat="false" ht="43.5" hidden="false" customHeight="true" outlineLevel="0" collapsed="false">
      <c r="A256" s="168"/>
      <c r="B256" s="169"/>
      <c r="C256" s="143" t="s">
        <v>381</v>
      </c>
      <c r="D256" s="143"/>
      <c r="E256" s="215"/>
      <c r="F256" s="215"/>
      <c r="G256" s="215"/>
      <c r="H256" s="215"/>
      <c r="I256" s="215"/>
      <c r="J256" s="215"/>
      <c r="K256" s="215"/>
    </row>
    <row r="257" customFormat="false" ht="39" hidden="false" customHeight="true" outlineLevel="0" collapsed="false">
      <c r="A257" s="168"/>
      <c r="B257" s="169"/>
      <c r="C257" s="143" t="s">
        <v>382</v>
      </c>
      <c r="D257" s="143"/>
      <c r="E257" s="209" t="s">
        <v>801</v>
      </c>
      <c r="F257" s="209"/>
      <c r="G257" s="209"/>
      <c r="H257" s="209"/>
      <c r="I257" s="209"/>
      <c r="J257" s="209"/>
      <c r="K257" s="209"/>
    </row>
    <row r="258" customFormat="false" ht="33" hidden="false" customHeight="true" outlineLevel="0" collapsed="false">
      <c r="A258" s="168"/>
      <c r="B258" s="169"/>
      <c r="C258" s="155" t="s">
        <v>383</v>
      </c>
      <c r="D258" s="155"/>
      <c r="E258" s="283" t="s">
        <v>384</v>
      </c>
      <c r="F258" s="283"/>
      <c r="G258" s="283"/>
      <c r="H258" s="283"/>
      <c r="I258" s="283"/>
      <c r="J258" s="283"/>
      <c r="K258" s="283"/>
    </row>
    <row r="259" customFormat="false" ht="43.5" hidden="false" customHeight="true" outlineLevel="0" collapsed="false">
      <c r="A259" s="168"/>
      <c r="B259" s="169"/>
      <c r="C259" s="178" t="s">
        <v>375</v>
      </c>
      <c r="D259" s="178"/>
      <c r="E259" s="195"/>
      <c r="F259" s="195"/>
      <c r="G259" s="195"/>
      <c r="H259" s="195"/>
      <c r="I259" s="195"/>
      <c r="J259" s="195"/>
      <c r="K259" s="195"/>
    </row>
    <row r="260" customFormat="false" ht="165.75" hidden="false" customHeight="true" outlineLevel="0" collapsed="false">
      <c r="A260" s="168"/>
      <c r="B260" s="169"/>
      <c r="C260" s="143" t="s">
        <v>376</v>
      </c>
      <c r="D260" s="143"/>
      <c r="E260" s="209" t="s">
        <v>823</v>
      </c>
      <c r="F260" s="209"/>
      <c r="G260" s="209"/>
      <c r="H260" s="209"/>
      <c r="I260" s="209"/>
      <c r="J260" s="209"/>
      <c r="K260" s="209"/>
    </row>
    <row r="261" customFormat="false" ht="67.5" hidden="false" customHeight="true" outlineLevel="0" collapsed="false">
      <c r="A261" s="168"/>
      <c r="B261" s="169"/>
      <c r="C261" s="143" t="s">
        <v>378</v>
      </c>
      <c r="D261" s="143"/>
      <c r="E261" s="209" t="s">
        <v>430</v>
      </c>
      <c r="F261" s="209"/>
      <c r="G261" s="209"/>
      <c r="H261" s="209"/>
      <c r="I261" s="209"/>
      <c r="J261" s="209"/>
      <c r="K261" s="209"/>
    </row>
    <row r="262" customFormat="false" ht="39.75" hidden="false" customHeight="true" outlineLevel="0" collapsed="false">
      <c r="A262" s="168"/>
      <c r="B262" s="169"/>
      <c r="C262" s="143" t="s">
        <v>380</v>
      </c>
      <c r="D262" s="143"/>
      <c r="E262" s="209" t="n">
        <v>4.2</v>
      </c>
      <c r="F262" s="209"/>
      <c r="G262" s="209"/>
      <c r="H262" s="209"/>
      <c r="I262" s="209"/>
      <c r="J262" s="209"/>
      <c r="K262" s="209"/>
    </row>
    <row r="263" customFormat="false" ht="41.25" hidden="false" customHeight="true" outlineLevel="0" collapsed="false">
      <c r="A263" s="168"/>
      <c r="B263" s="169"/>
      <c r="C263" s="143" t="s">
        <v>381</v>
      </c>
      <c r="D263" s="143"/>
      <c r="E263" s="215"/>
      <c r="F263" s="215"/>
      <c r="G263" s="215"/>
      <c r="H263" s="215"/>
      <c r="I263" s="215"/>
      <c r="J263" s="215"/>
      <c r="K263" s="215"/>
    </row>
    <row r="264" customFormat="false" ht="31.5" hidden="false" customHeight="true" outlineLevel="0" collapsed="false">
      <c r="A264" s="168"/>
      <c r="B264" s="169"/>
      <c r="C264" s="143" t="s">
        <v>382</v>
      </c>
      <c r="D264" s="143"/>
      <c r="E264" s="209" t="s">
        <v>801</v>
      </c>
      <c r="F264" s="209"/>
      <c r="G264" s="209"/>
      <c r="H264" s="209"/>
      <c r="I264" s="209"/>
      <c r="J264" s="209"/>
      <c r="K264" s="209"/>
    </row>
    <row r="265" customFormat="false" ht="30.75" hidden="false" customHeight="true" outlineLevel="0" collapsed="false">
      <c r="A265" s="168"/>
      <c r="B265" s="169"/>
      <c r="C265" s="155" t="s">
        <v>383</v>
      </c>
      <c r="D265" s="155"/>
      <c r="E265" s="283" t="s">
        <v>384</v>
      </c>
      <c r="F265" s="283"/>
      <c r="G265" s="283"/>
      <c r="H265" s="283"/>
      <c r="I265" s="283"/>
      <c r="J265" s="283"/>
      <c r="K265" s="283"/>
    </row>
    <row r="266" customFormat="false" ht="39" hidden="false" customHeight="true" outlineLevel="0" collapsed="false">
      <c r="A266" s="168"/>
      <c r="B266" s="169"/>
      <c r="C266" s="178" t="s">
        <v>375</v>
      </c>
      <c r="D266" s="178"/>
      <c r="E266" s="215"/>
      <c r="F266" s="215"/>
      <c r="G266" s="215"/>
      <c r="H266" s="215"/>
      <c r="I266" s="215"/>
      <c r="J266" s="215"/>
      <c r="K266" s="215"/>
    </row>
    <row r="267" customFormat="false" ht="171" hidden="false" customHeight="true" outlineLevel="0" collapsed="false">
      <c r="A267" s="168"/>
      <c r="B267" s="169"/>
      <c r="C267" s="143" t="s">
        <v>376</v>
      </c>
      <c r="D267" s="143"/>
      <c r="E267" s="196" t="s">
        <v>824</v>
      </c>
      <c r="F267" s="196"/>
      <c r="G267" s="196"/>
      <c r="H267" s="196"/>
      <c r="I267" s="196"/>
      <c r="J267" s="196"/>
      <c r="K267" s="196"/>
    </row>
    <row r="268" customFormat="false" ht="63.75" hidden="false" customHeight="true" outlineLevel="0" collapsed="false">
      <c r="A268" s="168"/>
      <c r="B268" s="169"/>
      <c r="C268" s="143" t="s">
        <v>378</v>
      </c>
      <c r="D268" s="143"/>
      <c r="E268" s="209" t="s">
        <v>430</v>
      </c>
      <c r="F268" s="209"/>
      <c r="G268" s="209"/>
      <c r="H268" s="209"/>
      <c r="I268" s="209"/>
      <c r="J268" s="209"/>
      <c r="K268" s="209"/>
    </row>
    <row r="269" customFormat="false" ht="37.5" hidden="false" customHeight="true" outlineLevel="0" collapsed="false">
      <c r="A269" s="168"/>
      <c r="B269" s="169"/>
      <c r="C269" s="143" t="s">
        <v>380</v>
      </c>
      <c r="D269" s="143"/>
      <c r="E269" s="209" t="n">
        <v>396.539</v>
      </c>
      <c r="F269" s="209"/>
      <c r="G269" s="209"/>
      <c r="H269" s="209"/>
      <c r="I269" s="209"/>
      <c r="J269" s="209"/>
      <c r="K269" s="209"/>
    </row>
    <row r="270" customFormat="false" ht="41.25" hidden="false" customHeight="true" outlineLevel="0" collapsed="false">
      <c r="A270" s="168"/>
      <c r="B270" s="169"/>
      <c r="C270" s="143" t="s">
        <v>381</v>
      </c>
      <c r="D270" s="143"/>
      <c r="E270" s="215"/>
      <c r="F270" s="215"/>
      <c r="G270" s="215"/>
      <c r="H270" s="215"/>
      <c r="I270" s="215"/>
      <c r="J270" s="215"/>
      <c r="K270" s="215"/>
    </row>
    <row r="271" customFormat="false" ht="38.25" hidden="false" customHeight="true" outlineLevel="0" collapsed="false">
      <c r="A271" s="168"/>
      <c r="B271" s="169"/>
      <c r="C271" s="143" t="s">
        <v>382</v>
      </c>
      <c r="D271" s="143"/>
      <c r="E271" s="209" t="s">
        <v>780</v>
      </c>
      <c r="F271" s="209"/>
      <c r="G271" s="209"/>
      <c r="H271" s="209"/>
      <c r="I271" s="209"/>
      <c r="J271" s="209"/>
      <c r="K271" s="209"/>
    </row>
    <row r="272" customFormat="false" ht="24.75" hidden="false" customHeight="true" outlineLevel="0" collapsed="false">
      <c r="A272" s="168"/>
      <c r="B272" s="169"/>
      <c r="C272" s="155" t="s">
        <v>383</v>
      </c>
      <c r="D272" s="155"/>
      <c r="E272" s="283" t="s">
        <v>384</v>
      </c>
      <c r="F272" s="283"/>
      <c r="G272" s="283"/>
      <c r="H272" s="283"/>
      <c r="I272" s="283"/>
      <c r="J272" s="283"/>
      <c r="K272" s="283"/>
    </row>
    <row r="273" customFormat="false" ht="42" hidden="false" customHeight="true" outlineLevel="0" collapsed="false">
      <c r="A273" s="168"/>
      <c r="B273" s="169"/>
      <c r="C273" s="178" t="s">
        <v>375</v>
      </c>
      <c r="D273" s="178"/>
      <c r="E273" s="215"/>
      <c r="F273" s="215"/>
      <c r="G273" s="215"/>
      <c r="H273" s="215"/>
      <c r="I273" s="215"/>
      <c r="J273" s="215"/>
      <c r="K273" s="215"/>
    </row>
    <row r="274" customFormat="false" ht="167.25" hidden="false" customHeight="true" outlineLevel="0" collapsed="false">
      <c r="A274" s="168"/>
      <c r="B274" s="169"/>
      <c r="C274" s="143" t="s">
        <v>376</v>
      </c>
      <c r="D274" s="143"/>
      <c r="E274" s="209" t="s">
        <v>825</v>
      </c>
      <c r="F274" s="209"/>
      <c r="G274" s="209"/>
      <c r="H274" s="209"/>
      <c r="I274" s="209"/>
      <c r="J274" s="209"/>
      <c r="K274" s="209"/>
    </row>
    <row r="275" customFormat="false" ht="65.25" hidden="false" customHeight="true" outlineLevel="0" collapsed="false">
      <c r="A275" s="168"/>
      <c r="B275" s="169"/>
      <c r="C275" s="143" t="s">
        <v>378</v>
      </c>
      <c r="D275" s="143"/>
      <c r="E275" s="196" t="s">
        <v>430</v>
      </c>
      <c r="F275" s="196"/>
      <c r="G275" s="196"/>
      <c r="H275" s="196"/>
      <c r="I275" s="196"/>
      <c r="J275" s="196"/>
      <c r="K275" s="196"/>
    </row>
    <row r="276" customFormat="false" ht="33.75" hidden="false" customHeight="true" outlineLevel="0" collapsed="false">
      <c r="A276" s="168"/>
      <c r="B276" s="169"/>
      <c r="C276" s="143" t="s">
        <v>380</v>
      </c>
      <c r="D276" s="143"/>
      <c r="E276" s="209" t="n">
        <v>62.814</v>
      </c>
      <c r="F276" s="209"/>
      <c r="G276" s="209"/>
      <c r="H276" s="209"/>
      <c r="I276" s="209"/>
      <c r="J276" s="209"/>
      <c r="K276" s="209"/>
    </row>
    <row r="277" customFormat="false" ht="45" hidden="false" customHeight="true" outlineLevel="0" collapsed="false">
      <c r="A277" s="168"/>
      <c r="B277" s="169"/>
      <c r="C277" s="143" t="s">
        <v>381</v>
      </c>
      <c r="D277" s="143"/>
      <c r="E277" s="215"/>
      <c r="F277" s="215"/>
      <c r="G277" s="215"/>
      <c r="H277" s="215"/>
      <c r="I277" s="215"/>
      <c r="J277" s="215"/>
      <c r="K277" s="215"/>
    </row>
    <row r="278" customFormat="false" ht="30" hidden="false" customHeight="true" outlineLevel="0" collapsed="false">
      <c r="A278" s="168"/>
      <c r="B278" s="169"/>
      <c r="C278" s="143" t="s">
        <v>382</v>
      </c>
      <c r="D278" s="143"/>
      <c r="E278" s="209" t="s">
        <v>780</v>
      </c>
      <c r="F278" s="209"/>
      <c r="G278" s="209"/>
      <c r="H278" s="209"/>
      <c r="I278" s="209"/>
      <c r="J278" s="209"/>
      <c r="K278" s="209"/>
    </row>
    <row r="279" customFormat="false" ht="27.75" hidden="false" customHeight="true" outlineLevel="0" collapsed="false">
      <c r="A279" s="168"/>
      <c r="B279" s="169"/>
      <c r="C279" s="155" t="s">
        <v>383</v>
      </c>
      <c r="D279" s="155"/>
      <c r="E279" s="283" t="s">
        <v>384</v>
      </c>
      <c r="F279" s="283"/>
      <c r="G279" s="283"/>
      <c r="H279" s="283"/>
      <c r="I279" s="283"/>
      <c r="J279" s="283"/>
      <c r="K279" s="283"/>
    </row>
    <row r="280" customFormat="false" ht="51.75" hidden="false" customHeight="true" outlineLevel="0" collapsed="false">
      <c r="A280" s="168"/>
      <c r="B280" s="169"/>
      <c r="C280" s="178" t="s">
        <v>375</v>
      </c>
      <c r="D280" s="178"/>
      <c r="E280" s="215"/>
      <c r="F280" s="215"/>
      <c r="G280" s="215"/>
      <c r="H280" s="215"/>
      <c r="I280" s="215"/>
      <c r="J280" s="215"/>
      <c r="K280" s="215"/>
    </row>
    <row r="281" customFormat="false" ht="167.25" hidden="false" customHeight="true" outlineLevel="0" collapsed="false">
      <c r="A281" s="168"/>
      <c r="B281" s="169"/>
      <c r="C281" s="143" t="s">
        <v>376</v>
      </c>
      <c r="D281" s="143"/>
      <c r="E281" s="209" t="s">
        <v>807</v>
      </c>
      <c r="F281" s="209"/>
      <c r="G281" s="209"/>
      <c r="H281" s="209"/>
      <c r="I281" s="209"/>
      <c r="J281" s="209"/>
      <c r="K281" s="209"/>
    </row>
    <row r="282" customFormat="false" ht="63.75" hidden="false" customHeight="true" outlineLevel="0" collapsed="false">
      <c r="A282" s="168"/>
      <c r="B282" s="169"/>
      <c r="C282" s="143" t="s">
        <v>378</v>
      </c>
      <c r="D282" s="143"/>
      <c r="E282" s="209" t="s">
        <v>430</v>
      </c>
      <c r="F282" s="209"/>
      <c r="G282" s="209"/>
      <c r="H282" s="209"/>
      <c r="I282" s="209"/>
      <c r="J282" s="209"/>
      <c r="K282" s="209"/>
    </row>
    <row r="283" customFormat="false" ht="41.25" hidden="false" customHeight="true" outlineLevel="0" collapsed="false">
      <c r="A283" s="168"/>
      <c r="B283" s="169"/>
      <c r="C283" s="143" t="s">
        <v>380</v>
      </c>
      <c r="D283" s="143"/>
      <c r="E283" s="196" t="n">
        <v>110.2</v>
      </c>
      <c r="F283" s="196"/>
      <c r="G283" s="196"/>
      <c r="H283" s="196"/>
      <c r="I283" s="196"/>
      <c r="J283" s="196"/>
      <c r="K283" s="196"/>
    </row>
    <row r="284" customFormat="false" ht="42" hidden="false" customHeight="true" outlineLevel="0" collapsed="false">
      <c r="A284" s="168"/>
      <c r="B284" s="169"/>
      <c r="C284" s="143" t="s">
        <v>381</v>
      </c>
      <c r="D284" s="143"/>
      <c r="E284" s="215"/>
      <c r="F284" s="215"/>
      <c r="G284" s="215"/>
      <c r="H284" s="215"/>
      <c r="I284" s="215"/>
      <c r="J284" s="215"/>
      <c r="K284" s="215"/>
    </row>
    <row r="285" customFormat="false" ht="41.25" hidden="false" customHeight="true" outlineLevel="0" collapsed="false">
      <c r="A285" s="168"/>
      <c r="B285" s="169"/>
      <c r="C285" s="143" t="s">
        <v>382</v>
      </c>
      <c r="D285" s="143"/>
      <c r="E285" s="209" t="s">
        <v>780</v>
      </c>
      <c r="F285" s="209"/>
      <c r="G285" s="209"/>
      <c r="H285" s="209"/>
      <c r="I285" s="209"/>
      <c r="J285" s="209"/>
      <c r="K285" s="209"/>
    </row>
    <row r="286" customFormat="false" ht="29.25" hidden="false" customHeight="true" outlineLevel="0" collapsed="false">
      <c r="A286" s="168"/>
      <c r="B286" s="169"/>
      <c r="C286" s="155" t="s">
        <v>383</v>
      </c>
      <c r="D286" s="155"/>
      <c r="E286" s="283" t="s">
        <v>384</v>
      </c>
      <c r="F286" s="283"/>
      <c r="G286" s="283"/>
      <c r="H286" s="283"/>
      <c r="I286" s="283"/>
      <c r="J286" s="283"/>
      <c r="K286" s="283"/>
    </row>
    <row r="287" customFormat="false" ht="51.75" hidden="false" customHeight="true" outlineLevel="0" collapsed="false">
      <c r="A287" s="168"/>
      <c r="B287" s="169"/>
      <c r="C287" s="178" t="s">
        <v>375</v>
      </c>
      <c r="D287" s="178"/>
      <c r="E287" s="215"/>
      <c r="F287" s="215"/>
      <c r="G287" s="215"/>
      <c r="H287" s="215"/>
      <c r="I287" s="215"/>
      <c r="J287" s="215"/>
      <c r="K287" s="215"/>
    </row>
    <row r="288" customFormat="false" ht="165.75" hidden="false" customHeight="true" outlineLevel="0" collapsed="false">
      <c r="A288" s="168"/>
      <c r="B288" s="169"/>
      <c r="C288" s="143" t="s">
        <v>376</v>
      </c>
      <c r="D288" s="143"/>
      <c r="E288" s="209" t="s">
        <v>826</v>
      </c>
      <c r="F288" s="209"/>
      <c r="G288" s="209"/>
      <c r="H288" s="209"/>
      <c r="I288" s="209"/>
      <c r="J288" s="209"/>
      <c r="K288" s="209"/>
    </row>
    <row r="289" customFormat="false" ht="65.25" hidden="false" customHeight="true" outlineLevel="0" collapsed="false">
      <c r="A289" s="168"/>
      <c r="B289" s="169"/>
      <c r="C289" s="143" t="s">
        <v>378</v>
      </c>
      <c r="D289" s="143"/>
      <c r="E289" s="209" t="s">
        <v>430</v>
      </c>
      <c r="F289" s="209"/>
      <c r="G289" s="209"/>
      <c r="H289" s="209"/>
      <c r="I289" s="209"/>
      <c r="J289" s="209"/>
      <c r="K289" s="209"/>
    </row>
    <row r="290" customFormat="false" ht="37.5" hidden="false" customHeight="true" outlineLevel="0" collapsed="false">
      <c r="A290" s="168"/>
      <c r="B290" s="169"/>
      <c r="C290" s="143" t="s">
        <v>380</v>
      </c>
      <c r="D290" s="143"/>
      <c r="E290" s="209" t="n">
        <v>107.536</v>
      </c>
      <c r="F290" s="209"/>
      <c r="G290" s="209"/>
      <c r="H290" s="209"/>
      <c r="I290" s="209"/>
      <c r="J290" s="209"/>
      <c r="K290" s="209"/>
    </row>
    <row r="291" customFormat="false" ht="51.75" hidden="false" customHeight="true" outlineLevel="0" collapsed="false">
      <c r="A291" s="168"/>
      <c r="B291" s="169"/>
      <c r="C291" s="143" t="s">
        <v>381</v>
      </c>
      <c r="D291" s="143"/>
      <c r="E291" s="195"/>
      <c r="F291" s="195"/>
      <c r="G291" s="195"/>
      <c r="H291" s="195"/>
      <c r="I291" s="195"/>
      <c r="J291" s="195"/>
      <c r="K291" s="195"/>
    </row>
    <row r="292" customFormat="false" ht="39" hidden="false" customHeight="true" outlineLevel="0" collapsed="false">
      <c r="A292" s="168"/>
      <c r="B292" s="169"/>
      <c r="C292" s="143" t="s">
        <v>382</v>
      </c>
      <c r="D292" s="143"/>
      <c r="E292" s="209" t="s">
        <v>780</v>
      </c>
      <c r="F292" s="209"/>
      <c r="G292" s="209"/>
      <c r="H292" s="209"/>
      <c r="I292" s="209"/>
      <c r="J292" s="209"/>
      <c r="K292" s="209"/>
    </row>
    <row r="293" customFormat="false" ht="36.75" hidden="false" customHeight="true" outlineLevel="0" collapsed="false">
      <c r="A293" s="168"/>
      <c r="B293" s="169"/>
      <c r="C293" s="155" t="s">
        <v>383</v>
      </c>
      <c r="D293" s="155"/>
      <c r="E293" s="283" t="s">
        <v>384</v>
      </c>
      <c r="F293" s="283"/>
      <c r="G293" s="283"/>
      <c r="H293" s="283"/>
      <c r="I293" s="283"/>
      <c r="J293" s="283"/>
      <c r="K293" s="283"/>
    </row>
    <row r="294" customFormat="false" ht="49.5" hidden="false" customHeight="true" outlineLevel="0" collapsed="false">
      <c r="A294" s="168"/>
      <c r="B294" s="169"/>
      <c r="C294" s="178" t="s">
        <v>375</v>
      </c>
      <c r="D294" s="178"/>
      <c r="E294" s="215"/>
      <c r="F294" s="215"/>
      <c r="G294" s="215"/>
      <c r="H294" s="215"/>
      <c r="I294" s="215"/>
      <c r="J294" s="215"/>
      <c r="K294" s="215"/>
    </row>
    <row r="295" customFormat="false" ht="165.75" hidden="false" customHeight="true" outlineLevel="0" collapsed="false">
      <c r="A295" s="168"/>
      <c r="B295" s="169"/>
      <c r="C295" s="143" t="s">
        <v>376</v>
      </c>
      <c r="D295" s="143"/>
      <c r="E295" s="209" t="s">
        <v>827</v>
      </c>
      <c r="F295" s="209"/>
      <c r="G295" s="209"/>
      <c r="H295" s="209"/>
      <c r="I295" s="209"/>
      <c r="J295" s="209"/>
      <c r="K295" s="209"/>
    </row>
    <row r="296" customFormat="false" ht="63.75" hidden="false" customHeight="true" outlineLevel="0" collapsed="false">
      <c r="A296" s="168"/>
      <c r="B296" s="169"/>
      <c r="C296" s="143" t="s">
        <v>378</v>
      </c>
      <c r="D296" s="143"/>
      <c r="E296" s="209" t="s">
        <v>430</v>
      </c>
      <c r="F296" s="209"/>
      <c r="G296" s="209"/>
      <c r="H296" s="209"/>
      <c r="I296" s="209"/>
      <c r="J296" s="209"/>
      <c r="K296" s="209"/>
    </row>
    <row r="297" customFormat="false" ht="34.5" hidden="false" customHeight="true" outlineLevel="0" collapsed="false">
      <c r="A297" s="168"/>
      <c r="B297" s="169"/>
      <c r="C297" s="143" t="s">
        <v>380</v>
      </c>
      <c r="D297" s="143"/>
      <c r="E297" s="209" t="n">
        <v>388.5</v>
      </c>
      <c r="F297" s="209"/>
      <c r="G297" s="209"/>
      <c r="H297" s="209"/>
      <c r="I297" s="209"/>
      <c r="J297" s="209"/>
      <c r="K297" s="209"/>
    </row>
    <row r="298" customFormat="false" ht="45" hidden="false" customHeight="true" outlineLevel="0" collapsed="false">
      <c r="A298" s="168"/>
      <c r="B298" s="169"/>
      <c r="C298" s="143" t="s">
        <v>381</v>
      </c>
      <c r="D298" s="143"/>
      <c r="E298" s="215"/>
      <c r="F298" s="215"/>
      <c r="G298" s="215"/>
      <c r="H298" s="215"/>
      <c r="I298" s="215"/>
      <c r="J298" s="215"/>
      <c r="K298" s="215"/>
    </row>
    <row r="299" customFormat="false" ht="34.5" hidden="false" customHeight="true" outlineLevel="0" collapsed="false">
      <c r="A299" s="168"/>
      <c r="B299" s="169"/>
      <c r="C299" s="143" t="s">
        <v>382</v>
      </c>
      <c r="D299" s="143"/>
      <c r="E299" s="196" t="s">
        <v>780</v>
      </c>
      <c r="F299" s="196"/>
      <c r="G299" s="196"/>
      <c r="H299" s="196"/>
      <c r="I299" s="196"/>
      <c r="J299" s="196"/>
      <c r="K299" s="196"/>
    </row>
    <row r="300" customFormat="false" ht="29.25" hidden="false" customHeight="true" outlineLevel="0" collapsed="false">
      <c r="A300" s="168"/>
      <c r="B300" s="169"/>
      <c r="C300" s="155" t="s">
        <v>383</v>
      </c>
      <c r="D300" s="155"/>
      <c r="E300" s="283" t="s">
        <v>384</v>
      </c>
      <c r="F300" s="283"/>
      <c r="G300" s="283"/>
      <c r="H300" s="283"/>
      <c r="I300" s="283"/>
      <c r="J300" s="283"/>
      <c r="K300" s="283"/>
    </row>
    <row r="301" customFormat="false" ht="44.25" hidden="false" customHeight="true" outlineLevel="0" collapsed="false">
      <c r="A301" s="168"/>
      <c r="B301" s="169"/>
      <c r="C301" s="178" t="s">
        <v>375</v>
      </c>
      <c r="D301" s="178"/>
      <c r="E301" s="215"/>
      <c r="F301" s="215"/>
      <c r="G301" s="215"/>
      <c r="H301" s="215"/>
      <c r="I301" s="215"/>
      <c r="J301" s="215"/>
      <c r="K301" s="215"/>
    </row>
    <row r="302" customFormat="false" ht="166.5" hidden="false" customHeight="true" outlineLevel="0" collapsed="false">
      <c r="A302" s="168"/>
      <c r="B302" s="169"/>
      <c r="C302" s="143" t="s">
        <v>376</v>
      </c>
      <c r="D302" s="143"/>
      <c r="E302" s="209" t="s">
        <v>828</v>
      </c>
      <c r="F302" s="209"/>
      <c r="G302" s="209"/>
      <c r="H302" s="209"/>
      <c r="I302" s="209"/>
      <c r="J302" s="209"/>
      <c r="K302" s="209"/>
    </row>
    <row r="303" customFormat="false" ht="63" hidden="false" customHeight="true" outlineLevel="0" collapsed="false">
      <c r="A303" s="168"/>
      <c r="B303" s="169"/>
      <c r="C303" s="143" t="s">
        <v>378</v>
      </c>
      <c r="D303" s="143"/>
      <c r="E303" s="209" t="s">
        <v>430</v>
      </c>
      <c r="F303" s="209"/>
      <c r="G303" s="209"/>
      <c r="H303" s="209"/>
      <c r="I303" s="209"/>
      <c r="J303" s="209"/>
      <c r="K303" s="209"/>
    </row>
    <row r="304" customFormat="false" ht="39" hidden="false" customHeight="true" outlineLevel="0" collapsed="false">
      <c r="A304" s="168"/>
      <c r="B304" s="169"/>
      <c r="C304" s="143" t="s">
        <v>380</v>
      </c>
      <c r="D304" s="143"/>
      <c r="E304" s="209" t="n">
        <v>3.6888</v>
      </c>
      <c r="F304" s="209"/>
      <c r="G304" s="209"/>
      <c r="H304" s="209"/>
      <c r="I304" s="209"/>
      <c r="J304" s="209"/>
      <c r="K304" s="209"/>
    </row>
    <row r="305" customFormat="false" ht="44.25" hidden="false" customHeight="true" outlineLevel="0" collapsed="false">
      <c r="A305" s="168"/>
      <c r="B305" s="169"/>
      <c r="C305" s="143" t="s">
        <v>381</v>
      </c>
      <c r="D305" s="143"/>
      <c r="E305" s="215"/>
      <c r="F305" s="215"/>
      <c r="G305" s="215"/>
      <c r="H305" s="215"/>
      <c r="I305" s="215"/>
      <c r="J305" s="215"/>
      <c r="K305" s="215"/>
    </row>
    <row r="306" customFormat="false" ht="33" hidden="false" customHeight="true" outlineLevel="0" collapsed="false">
      <c r="A306" s="168"/>
      <c r="B306" s="169"/>
      <c r="C306" s="143" t="s">
        <v>382</v>
      </c>
      <c r="D306" s="143"/>
      <c r="E306" s="209" t="s">
        <v>829</v>
      </c>
      <c r="F306" s="209"/>
      <c r="G306" s="209"/>
      <c r="H306" s="209"/>
      <c r="I306" s="209"/>
      <c r="J306" s="209"/>
      <c r="K306" s="209"/>
    </row>
    <row r="307" customFormat="false" ht="27.75" hidden="false" customHeight="true" outlineLevel="0" collapsed="false">
      <c r="A307" s="168"/>
      <c r="B307" s="169"/>
      <c r="C307" s="155" t="s">
        <v>383</v>
      </c>
      <c r="D307" s="155"/>
      <c r="E307" s="283" t="s">
        <v>384</v>
      </c>
      <c r="F307" s="283"/>
      <c r="G307" s="283"/>
      <c r="H307" s="283"/>
      <c r="I307" s="283"/>
      <c r="J307" s="283"/>
      <c r="K307" s="283"/>
    </row>
    <row r="308" customFormat="false" ht="40.5" hidden="false" customHeight="true" outlineLevel="0" collapsed="false">
      <c r="A308" s="168"/>
      <c r="B308" s="169"/>
      <c r="C308" s="178" t="s">
        <v>375</v>
      </c>
      <c r="D308" s="178"/>
      <c r="E308" s="195"/>
      <c r="F308" s="195"/>
      <c r="G308" s="195"/>
      <c r="H308" s="195"/>
      <c r="I308" s="195"/>
      <c r="J308" s="195"/>
      <c r="K308" s="195"/>
    </row>
    <row r="309" customFormat="false" ht="168" hidden="false" customHeight="true" outlineLevel="0" collapsed="false">
      <c r="A309" s="168"/>
      <c r="B309" s="169"/>
      <c r="C309" s="143" t="s">
        <v>376</v>
      </c>
      <c r="D309" s="143"/>
      <c r="E309" s="209" t="s">
        <v>830</v>
      </c>
      <c r="F309" s="209"/>
      <c r="G309" s="209"/>
      <c r="H309" s="209"/>
      <c r="I309" s="209"/>
      <c r="J309" s="209"/>
      <c r="K309" s="209"/>
    </row>
    <row r="310" customFormat="false" ht="64.5" hidden="false" customHeight="true" outlineLevel="0" collapsed="false">
      <c r="A310" s="168"/>
      <c r="B310" s="169"/>
      <c r="C310" s="143" t="s">
        <v>378</v>
      </c>
      <c r="D310" s="143"/>
      <c r="E310" s="209" t="s">
        <v>430</v>
      </c>
      <c r="F310" s="209"/>
      <c r="G310" s="209"/>
      <c r="H310" s="209"/>
      <c r="I310" s="209"/>
      <c r="J310" s="209"/>
      <c r="K310" s="209"/>
    </row>
    <row r="311" customFormat="false" ht="32.25" hidden="false" customHeight="true" outlineLevel="0" collapsed="false">
      <c r="A311" s="168"/>
      <c r="B311" s="169"/>
      <c r="C311" s="143" t="s">
        <v>380</v>
      </c>
      <c r="D311" s="143"/>
      <c r="E311" s="209" t="n">
        <v>22.04</v>
      </c>
      <c r="F311" s="209"/>
      <c r="G311" s="209"/>
      <c r="H311" s="209"/>
      <c r="I311" s="209"/>
      <c r="J311" s="209"/>
      <c r="K311" s="209"/>
    </row>
    <row r="312" customFormat="false" ht="39.75" hidden="false" customHeight="true" outlineLevel="0" collapsed="false">
      <c r="A312" s="168"/>
      <c r="B312" s="169"/>
      <c r="C312" s="143" t="s">
        <v>381</v>
      </c>
      <c r="D312" s="143"/>
      <c r="E312" s="215"/>
      <c r="F312" s="215"/>
      <c r="G312" s="215"/>
      <c r="H312" s="215"/>
      <c r="I312" s="215"/>
      <c r="J312" s="215"/>
      <c r="K312" s="215"/>
    </row>
    <row r="313" customFormat="false" ht="38.25" hidden="false" customHeight="true" outlineLevel="0" collapsed="false">
      <c r="A313" s="168"/>
      <c r="B313" s="169"/>
      <c r="C313" s="143" t="s">
        <v>382</v>
      </c>
      <c r="D313" s="143"/>
      <c r="E313" s="209" t="s">
        <v>780</v>
      </c>
      <c r="F313" s="209"/>
      <c r="G313" s="209"/>
      <c r="H313" s="209"/>
      <c r="I313" s="209"/>
      <c r="J313" s="209"/>
      <c r="K313" s="209"/>
    </row>
    <row r="314" customFormat="false" ht="30" hidden="false" customHeight="true" outlineLevel="0" collapsed="false">
      <c r="A314" s="168"/>
      <c r="B314" s="169"/>
      <c r="C314" s="155" t="s">
        <v>383</v>
      </c>
      <c r="D314" s="155"/>
      <c r="E314" s="283" t="s">
        <v>384</v>
      </c>
      <c r="F314" s="283"/>
      <c r="G314" s="283"/>
      <c r="H314" s="283"/>
      <c r="I314" s="283"/>
      <c r="J314" s="283"/>
      <c r="K314" s="283"/>
    </row>
    <row r="315" customFormat="false" ht="42.75" hidden="false" customHeight="true" outlineLevel="0" collapsed="false">
      <c r="A315" s="168"/>
      <c r="B315" s="169"/>
      <c r="C315" s="178" t="s">
        <v>375</v>
      </c>
      <c r="D315" s="178"/>
      <c r="E315" s="215"/>
      <c r="F315" s="215"/>
      <c r="G315" s="215"/>
      <c r="H315" s="215"/>
      <c r="I315" s="215"/>
      <c r="J315" s="215"/>
      <c r="K315" s="215"/>
    </row>
    <row r="316" customFormat="false" ht="163.5" hidden="false" customHeight="true" outlineLevel="0" collapsed="false">
      <c r="A316" s="168"/>
      <c r="B316" s="169"/>
      <c r="C316" s="143" t="s">
        <v>376</v>
      </c>
      <c r="D316" s="143"/>
      <c r="E316" s="196" t="s">
        <v>831</v>
      </c>
      <c r="F316" s="196"/>
      <c r="G316" s="196"/>
      <c r="H316" s="196"/>
      <c r="I316" s="196"/>
      <c r="J316" s="196"/>
      <c r="K316" s="196"/>
    </row>
    <row r="317" customFormat="false" ht="65.25" hidden="false" customHeight="true" outlineLevel="0" collapsed="false">
      <c r="A317" s="168"/>
      <c r="B317" s="169"/>
      <c r="C317" s="143" t="s">
        <v>378</v>
      </c>
      <c r="D317" s="143"/>
      <c r="E317" s="209" t="s">
        <v>430</v>
      </c>
      <c r="F317" s="209"/>
      <c r="G317" s="209"/>
      <c r="H317" s="209"/>
      <c r="I317" s="209"/>
      <c r="J317" s="209"/>
      <c r="K317" s="209"/>
    </row>
    <row r="318" customFormat="false" ht="33" hidden="false" customHeight="true" outlineLevel="0" collapsed="false">
      <c r="A318" s="168"/>
      <c r="B318" s="169"/>
      <c r="C318" s="143" t="s">
        <v>380</v>
      </c>
      <c r="D318" s="143"/>
      <c r="E318" s="209" t="n">
        <v>113.506</v>
      </c>
      <c r="F318" s="209"/>
      <c r="G318" s="209"/>
      <c r="H318" s="209"/>
      <c r="I318" s="209"/>
      <c r="J318" s="209"/>
      <c r="K318" s="209"/>
    </row>
    <row r="319" customFormat="false" ht="43.5" hidden="false" customHeight="true" outlineLevel="0" collapsed="false">
      <c r="A319" s="168"/>
      <c r="B319" s="169"/>
      <c r="C319" s="143" t="s">
        <v>381</v>
      </c>
      <c r="D319" s="143"/>
      <c r="E319" s="215"/>
      <c r="F319" s="215"/>
      <c r="G319" s="215"/>
      <c r="H319" s="215"/>
      <c r="I319" s="215"/>
      <c r="J319" s="215"/>
      <c r="K319" s="215"/>
    </row>
    <row r="320" customFormat="false" ht="29.25" hidden="false" customHeight="true" outlineLevel="0" collapsed="false">
      <c r="A320" s="168"/>
      <c r="B320" s="169"/>
      <c r="C320" s="143" t="s">
        <v>382</v>
      </c>
      <c r="D320" s="143"/>
      <c r="E320" s="209" t="s">
        <v>780</v>
      </c>
      <c r="F320" s="209"/>
      <c r="G320" s="209"/>
      <c r="H320" s="209"/>
      <c r="I320" s="209"/>
      <c r="J320" s="209"/>
      <c r="K320" s="209"/>
    </row>
    <row r="321" customFormat="false" ht="19.5" hidden="false" customHeight="true" outlineLevel="0" collapsed="false">
      <c r="A321" s="168"/>
      <c r="B321" s="169"/>
      <c r="C321" s="155" t="s">
        <v>383</v>
      </c>
      <c r="D321" s="155"/>
      <c r="E321" s="283" t="s">
        <v>384</v>
      </c>
      <c r="F321" s="283"/>
      <c r="G321" s="283"/>
      <c r="H321" s="283"/>
      <c r="I321" s="283"/>
      <c r="J321" s="283"/>
      <c r="K321" s="283"/>
    </row>
    <row r="322" customFormat="false" ht="41.25" hidden="false" customHeight="true" outlineLevel="0" collapsed="false">
      <c r="A322" s="168"/>
      <c r="B322" s="169"/>
      <c r="C322" s="178" t="s">
        <v>375</v>
      </c>
      <c r="D322" s="178"/>
      <c r="E322" s="215"/>
      <c r="F322" s="215"/>
      <c r="G322" s="215"/>
      <c r="H322" s="215"/>
      <c r="I322" s="215"/>
      <c r="J322" s="215"/>
      <c r="K322" s="215"/>
    </row>
    <row r="323" customFormat="false" ht="162.75" hidden="false" customHeight="true" outlineLevel="0" collapsed="false">
      <c r="A323" s="168"/>
      <c r="B323" s="169"/>
      <c r="C323" s="143" t="s">
        <v>376</v>
      </c>
      <c r="D323" s="143"/>
      <c r="E323" s="196" t="s">
        <v>832</v>
      </c>
      <c r="F323" s="196"/>
      <c r="G323" s="196"/>
      <c r="H323" s="196"/>
      <c r="I323" s="196"/>
      <c r="J323" s="196"/>
      <c r="K323" s="196"/>
    </row>
    <row r="324" customFormat="false" ht="66.75" hidden="false" customHeight="true" outlineLevel="0" collapsed="false">
      <c r="A324" s="168"/>
      <c r="B324" s="169"/>
      <c r="C324" s="143" t="s">
        <v>378</v>
      </c>
      <c r="D324" s="143"/>
      <c r="E324" s="209" t="s">
        <v>430</v>
      </c>
      <c r="F324" s="209"/>
      <c r="G324" s="209"/>
      <c r="H324" s="209"/>
      <c r="I324" s="209"/>
      <c r="J324" s="209"/>
      <c r="K324" s="209"/>
    </row>
    <row r="325" customFormat="false" ht="38.25" hidden="false" customHeight="true" outlineLevel="0" collapsed="false">
      <c r="A325" s="168"/>
      <c r="B325" s="169"/>
      <c r="C325" s="143" t="s">
        <v>380</v>
      </c>
      <c r="D325" s="143"/>
      <c r="E325" s="209" t="n">
        <v>137.75</v>
      </c>
      <c r="F325" s="209"/>
      <c r="G325" s="209"/>
      <c r="H325" s="209"/>
      <c r="I325" s="209"/>
      <c r="J325" s="209"/>
      <c r="K325" s="209"/>
    </row>
    <row r="326" customFormat="false" ht="40.5" hidden="false" customHeight="true" outlineLevel="0" collapsed="false">
      <c r="A326" s="168"/>
      <c r="B326" s="169"/>
      <c r="C326" s="143" t="s">
        <v>381</v>
      </c>
      <c r="D326" s="143"/>
      <c r="E326" s="215"/>
      <c r="F326" s="215"/>
      <c r="G326" s="215"/>
      <c r="H326" s="215"/>
      <c r="I326" s="215"/>
      <c r="J326" s="215"/>
      <c r="K326" s="215"/>
    </row>
    <row r="327" customFormat="false" ht="30" hidden="false" customHeight="true" outlineLevel="0" collapsed="false">
      <c r="A327" s="168"/>
      <c r="B327" s="169"/>
      <c r="C327" s="143" t="s">
        <v>382</v>
      </c>
      <c r="D327" s="143"/>
      <c r="E327" s="209" t="s">
        <v>780</v>
      </c>
      <c r="F327" s="209"/>
      <c r="G327" s="209"/>
      <c r="H327" s="209"/>
      <c r="I327" s="209"/>
      <c r="J327" s="209"/>
      <c r="K327" s="209"/>
    </row>
    <row r="328" customFormat="false" ht="25.5" hidden="false" customHeight="true" outlineLevel="0" collapsed="false">
      <c r="A328" s="168"/>
      <c r="B328" s="169"/>
      <c r="C328" s="155" t="s">
        <v>383</v>
      </c>
      <c r="D328" s="155"/>
      <c r="E328" s="283" t="s">
        <v>384</v>
      </c>
      <c r="F328" s="283"/>
      <c r="G328" s="283"/>
      <c r="H328" s="283"/>
      <c r="I328" s="283"/>
      <c r="J328" s="283"/>
      <c r="K328" s="283"/>
    </row>
    <row r="329" customFormat="false" ht="57.75" hidden="false" customHeight="true" outlineLevel="0" collapsed="false">
      <c r="A329" s="168"/>
      <c r="B329" s="169"/>
      <c r="C329" s="178" t="s">
        <v>375</v>
      </c>
      <c r="D329" s="178"/>
      <c r="E329" s="215"/>
      <c r="F329" s="215"/>
      <c r="G329" s="215"/>
      <c r="H329" s="215"/>
      <c r="I329" s="215"/>
      <c r="J329" s="215"/>
      <c r="K329" s="215"/>
    </row>
    <row r="330" customFormat="false" ht="168.75" hidden="false" customHeight="true" outlineLevel="0" collapsed="false">
      <c r="A330" s="168"/>
      <c r="B330" s="169"/>
      <c r="C330" s="143" t="s">
        <v>376</v>
      </c>
      <c r="D330" s="143"/>
      <c r="E330" s="209" t="s">
        <v>833</v>
      </c>
      <c r="F330" s="209"/>
      <c r="G330" s="209"/>
      <c r="H330" s="209"/>
      <c r="I330" s="209"/>
      <c r="J330" s="209"/>
      <c r="K330" s="209"/>
    </row>
    <row r="331" customFormat="false" ht="66" hidden="false" customHeight="true" outlineLevel="0" collapsed="false">
      <c r="A331" s="168"/>
      <c r="B331" s="169"/>
      <c r="C331" s="143" t="s">
        <v>378</v>
      </c>
      <c r="D331" s="143"/>
      <c r="E331" s="196" t="s">
        <v>430</v>
      </c>
      <c r="F331" s="196"/>
      <c r="G331" s="196"/>
      <c r="H331" s="196"/>
      <c r="I331" s="196"/>
      <c r="J331" s="196"/>
      <c r="K331" s="196"/>
    </row>
    <row r="332" customFormat="false" ht="36.75" hidden="false" customHeight="true" outlineLevel="0" collapsed="false">
      <c r="A332" s="168"/>
      <c r="B332" s="169"/>
      <c r="C332" s="143" t="s">
        <v>380</v>
      </c>
      <c r="D332" s="143"/>
      <c r="E332" s="209" t="n">
        <v>94.094</v>
      </c>
      <c r="F332" s="209"/>
      <c r="G332" s="209"/>
      <c r="H332" s="209"/>
      <c r="I332" s="209"/>
      <c r="J332" s="209"/>
      <c r="K332" s="209"/>
    </row>
    <row r="333" customFormat="false" ht="43.5" hidden="false" customHeight="true" outlineLevel="0" collapsed="false">
      <c r="A333" s="168"/>
      <c r="B333" s="169"/>
      <c r="C333" s="143" t="s">
        <v>381</v>
      </c>
      <c r="D333" s="143"/>
      <c r="E333" s="215"/>
      <c r="F333" s="215"/>
      <c r="G333" s="215"/>
      <c r="H333" s="215"/>
      <c r="I333" s="215"/>
      <c r="J333" s="215"/>
      <c r="K333" s="215"/>
    </row>
    <row r="334" customFormat="false" ht="40.5" hidden="false" customHeight="true" outlineLevel="0" collapsed="false">
      <c r="A334" s="168"/>
      <c r="B334" s="169"/>
      <c r="C334" s="143" t="s">
        <v>382</v>
      </c>
      <c r="D334" s="143"/>
      <c r="E334" s="209" t="s">
        <v>780</v>
      </c>
      <c r="F334" s="209"/>
      <c r="G334" s="209"/>
      <c r="H334" s="209"/>
      <c r="I334" s="209"/>
      <c r="J334" s="209"/>
      <c r="K334" s="209"/>
    </row>
    <row r="335" customFormat="false" ht="21" hidden="false" customHeight="true" outlineLevel="0" collapsed="false">
      <c r="A335" s="168"/>
      <c r="B335" s="169"/>
      <c r="C335" s="155" t="s">
        <v>383</v>
      </c>
      <c r="D335" s="155"/>
      <c r="E335" s="283" t="s">
        <v>384</v>
      </c>
      <c r="F335" s="283"/>
      <c r="G335" s="283"/>
      <c r="H335" s="283"/>
      <c r="I335" s="283"/>
      <c r="J335" s="283"/>
      <c r="K335" s="283"/>
    </row>
    <row r="336" customFormat="false" ht="48.75" hidden="false" customHeight="true" outlineLevel="0" collapsed="false">
      <c r="A336" s="168"/>
      <c r="B336" s="169"/>
      <c r="C336" s="178" t="s">
        <v>375</v>
      </c>
      <c r="D336" s="178"/>
      <c r="E336" s="215"/>
      <c r="F336" s="215"/>
      <c r="G336" s="215"/>
      <c r="H336" s="215"/>
      <c r="I336" s="215"/>
      <c r="J336" s="215"/>
      <c r="K336" s="215"/>
    </row>
    <row r="337" customFormat="false" ht="165" hidden="false" customHeight="true" outlineLevel="0" collapsed="false">
      <c r="A337" s="168"/>
      <c r="B337" s="169"/>
      <c r="C337" s="143" t="s">
        <v>376</v>
      </c>
      <c r="D337" s="143"/>
      <c r="E337" s="209" t="s">
        <v>834</v>
      </c>
      <c r="F337" s="209"/>
      <c r="G337" s="209"/>
      <c r="H337" s="209"/>
      <c r="I337" s="209"/>
      <c r="J337" s="209"/>
      <c r="K337" s="209"/>
    </row>
    <row r="338" customFormat="false" ht="70.2" hidden="false" customHeight="true" outlineLevel="0" collapsed="false">
      <c r="A338" s="168"/>
      <c r="B338" s="169"/>
      <c r="C338" s="143" t="s">
        <v>378</v>
      </c>
      <c r="D338" s="143"/>
      <c r="E338" s="209" t="s">
        <v>600</v>
      </c>
      <c r="F338" s="209"/>
      <c r="G338" s="209"/>
      <c r="H338" s="209"/>
      <c r="I338" s="209"/>
      <c r="J338" s="209"/>
      <c r="K338" s="209"/>
    </row>
    <row r="339" customFormat="false" ht="39.75" hidden="false" customHeight="true" outlineLevel="0" collapsed="false">
      <c r="A339" s="168"/>
      <c r="B339" s="169"/>
      <c r="C339" s="143" t="s">
        <v>380</v>
      </c>
      <c r="D339" s="143"/>
      <c r="E339" s="196" t="n">
        <v>0.5</v>
      </c>
      <c r="F339" s="196"/>
      <c r="G339" s="196"/>
      <c r="H339" s="196"/>
      <c r="I339" s="196"/>
      <c r="J339" s="196"/>
      <c r="K339" s="196"/>
    </row>
    <row r="340" customFormat="false" ht="46.5" hidden="false" customHeight="true" outlineLevel="0" collapsed="false">
      <c r="A340" s="168"/>
      <c r="B340" s="169"/>
      <c r="C340" s="143" t="s">
        <v>381</v>
      </c>
      <c r="D340" s="143"/>
      <c r="E340" s="215"/>
      <c r="F340" s="215"/>
      <c r="G340" s="215"/>
      <c r="H340" s="215"/>
      <c r="I340" s="215"/>
      <c r="J340" s="215"/>
      <c r="K340" s="215"/>
    </row>
    <row r="341" customFormat="false" ht="35.25" hidden="false" customHeight="true" outlineLevel="0" collapsed="false">
      <c r="A341" s="168"/>
      <c r="B341" s="169"/>
      <c r="C341" s="143" t="s">
        <v>382</v>
      </c>
      <c r="D341" s="143"/>
      <c r="E341" s="209" t="s">
        <v>835</v>
      </c>
      <c r="F341" s="209"/>
      <c r="G341" s="209"/>
      <c r="H341" s="209"/>
      <c r="I341" s="209"/>
      <c r="J341" s="209"/>
      <c r="K341" s="209"/>
    </row>
    <row r="342" customFormat="false" ht="31.5" hidden="false" customHeight="true" outlineLevel="0" collapsed="false">
      <c r="A342" s="168"/>
      <c r="B342" s="169"/>
      <c r="C342" s="155" t="s">
        <v>383</v>
      </c>
      <c r="D342" s="155"/>
      <c r="E342" s="283" t="s">
        <v>384</v>
      </c>
      <c r="F342" s="283"/>
      <c r="G342" s="283"/>
      <c r="H342" s="283"/>
      <c r="I342" s="283"/>
      <c r="J342" s="283"/>
      <c r="K342" s="283"/>
    </row>
    <row r="343" customFormat="false" ht="42.75" hidden="false" customHeight="true" outlineLevel="0" collapsed="false">
      <c r="A343" s="168"/>
      <c r="B343" s="169"/>
      <c r="C343" s="178" t="s">
        <v>375</v>
      </c>
      <c r="D343" s="178"/>
      <c r="E343" s="215"/>
      <c r="F343" s="215"/>
      <c r="G343" s="215"/>
      <c r="H343" s="215"/>
      <c r="I343" s="215"/>
      <c r="J343" s="215"/>
      <c r="K343" s="215"/>
    </row>
    <row r="344" customFormat="false" ht="164.25" hidden="false" customHeight="true" outlineLevel="0" collapsed="false">
      <c r="A344" s="168"/>
      <c r="B344" s="169"/>
      <c r="C344" s="143" t="s">
        <v>376</v>
      </c>
      <c r="D344" s="143"/>
      <c r="E344" s="209" t="s">
        <v>836</v>
      </c>
      <c r="F344" s="209"/>
      <c r="G344" s="209"/>
      <c r="H344" s="209"/>
      <c r="I344" s="209"/>
      <c r="J344" s="209"/>
      <c r="K344" s="209"/>
    </row>
    <row r="345" customFormat="false" ht="62.25" hidden="false" customHeight="true" outlineLevel="0" collapsed="false">
      <c r="A345" s="168"/>
      <c r="B345" s="169"/>
      <c r="C345" s="143" t="s">
        <v>378</v>
      </c>
      <c r="D345" s="143"/>
      <c r="E345" s="209" t="s">
        <v>600</v>
      </c>
      <c r="F345" s="209"/>
      <c r="G345" s="209"/>
      <c r="H345" s="209"/>
      <c r="I345" s="209"/>
      <c r="J345" s="209"/>
      <c r="K345" s="209"/>
    </row>
    <row r="346" customFormat="false" ht="31.5" hidden="false" customHeight="true" outlineLevel="0" collapsed="false">
      <c r="A346" s="168"/>
      <c r="B346" s="169"/>
      <c r="C346" s="143" t="s">
        <v>380</v>
      </c>
      <c r="D346" s="143"/>
      <c r="E346" s="209" t="n">
        <v>0.8983</v>
      </c>
      <c r="F346" s="209"/>
      <c r="G346" s="209"/>
      <c r="H346" s="209"/>
      <c r="I346" s="209"/>
      <c r="J346" s="209"/>
      <c r="K346" s="209"/>
    </row>
    <row r="347" customFormat="false" ht="44.25" hidden="false" customHeight="true" outlineLevel="0" collapsed="false">
      <c r="A347" s="168"/>
      <c r="B347" s="169"/>
      <c r="C347" s="143" t="s">
        <v>381</v>
      </c>
      <c r="D347" s="143"/>
      <c r="E347" s="195"/>
      <c r="F347" s="195"/>
      <c r="G347" s="195"/>
      <c r="H347" s="195"/>
      <c r="I347" s="195"/>
      <c r="J347" s="195"/>
      <c r="K347" s="195"/>
    </row>
    <row r="348" customFormat="false" ht="34.5" hidden="false" customHeight="true" outlineLevel="0" collapsed="false">
      <c r="A348" s="168"/>
      <c r="B348" s="169"/>
      <c r="C348" s="143" t="s">
        <v>382</v>
      </c>
      <c r="D348" s="143"/>
      <c r="E348" s="209" t="s">
        <v>835</v>
      </c>
      <c r="F348" s="209"/>
      <c r="G348" s="209"/>
      <c r="H348" s="209"/>
      <c r="I348" s="209"/>
      <c r="J348" s="209"/>
      <c r="K348" s="209"/>
    </row>
    <row r="349" customFormat="false" ht="28.5" hidden="false" customHeight="true" outlineLevel="0" collapsed="false">
      <c r="A349" s="168"/>
      <c r="B349" s="169"/>
      <c r="C349" s="155" t="s">
        <v>383</v>
      </c>
      <c r="D349" s="155"/>
      <c r="E349" s="283" t="s">
        <v>384</v>
      </c>
      <c r="F349" s="283"/>
      <c r="G349" s="283"/>
      <c r="H349" s="283"/>
      <c r="I349" s="283"/>
      <c r="J349" s="283"/>
      <c r="K349" s="283"/>
    </row>
    <row r="350" customFormat="false" ht="48" hidden="false" customHeight="true" outlineLevel="0" collapsed="false">
      <c r="A350" s="168"/>
      <c r="B350" s="169"/>
      <c r="C350" s="178" t="s">
        <v>375</v>
      </c>
      <c r="D350" s="178"/>
      <c r="E350" s="215"/>
      <c r="F350" s="215"/>
      <c r="G350" s="215"/>
      <c r="H350" s="215"/>
      <c r="I350" s="215"/>
      <c r="J350" s="215"/>
      <c r="K350" s="215"/>
    </row>
    <row r="351" customFormat="false" ht="168" hidden="false" customHeight="true" outlineLevel="0" collapsed="false">
      <c r="A351" s="168"/>
      <c r="B351" s="169"/>
      <c r="C351" s="143" t="s">
        <v>376</v>
      </c>
      <c r="D351" s="143"/>
      <c r="E351" s="209" t="s">
        <v>837</v>
      </c>
      <c r="F351" s="209"/>
      <c r="G351" s="209"/>
      <c r="H351" s="209"/>
      <c r="I351" s="209"/>
      <c r="J351" s="209"/>
      <c r="K351" s="209"/>
    </row>
    <row r="352" customFormat="false" ht="66.75" hidden="false" customHeight="true" outlineLevel="0" collapsed="false">
      <c r="A352" s="168"/>
      <c r="B352" s="169"/>
      <c r="C352" s="143" t="s">
        <v>378</v>
      </c>
      <c r="D352" s="143"/>
      <c r="E352" s="209" t="s">
        <v>430</v>
      </c>
      <c r="F352" s="209"/>
      <c r="G352" s="209"/>
      <c r="H352" s="209"/>
      <c r="I352" s="209"/>
      <c r="J352" s="209"/>
      <c r="K352" s="209"/>
    </row>
    <row r="353" customFormat="false" ht="29.25" hidden="false" customHeight="true" outlineLevel="0" collapsed="false">
      <c r="A353" s="168"/>
      <c r="B353" s="169"/>
      <c r="C353" s="143" t="s">
        <v>380</v>
      </c>
      <c r="D353" s="143"/>
      <c r="E353" s="209" t="n">
        <v>187.6</v>
      </c>
      <c r="F353" s="209"/>
      <c r="G353" s="209"/>
      <c r="H353" s="209"/>
      <c r="I353" s="209"/>
      <c r="J353" s="209"/>
      <c r="K353" s="209"/>
    </row>
    <row r="354" customFormat="false" ht="38.25" hidden="false" customHeight="true" outlineLevel="0" collapsed="false">
      <c r="A354" s="168"/>
      <c r="B354" s="169"/>
      <c r="C354" s="143" t="s">
        <v>381</v>
      </c>
      <c r="D354" s="143"/>
      <c r="E354" s="215"/>
      <c r="F354" s="215"/>
      <c r="G354" s="215"/>
      <c r="H354" s="215"/>
      <c r="I354" s="215"/>
      <c r="J354" s="215"/>
      <c r="K354" s="215"/>
    </row>
    <row r="355" customFormat="false" ht="33.75" hidden="false" customHeight="true" outlineLevel="0" collapsed="false">
      <c r="A355" s="168"/>
      <c r="B355" s="169"/>
      <c r="C355" s="143" t="s">
        <v>382</v>
      </c>
      <c r="D355" s="143"/>
      <c r="E355" s="195" t="s">
        <v>801</v>
      </c>
      <c r="F355" s="195"/>
      <c r="G355" s="195"/>
      <c r="H355" s="195"/>
      <c r="I355" s="195"/>
      <c r="J355" s="195"/>
      <c r="K355" s="195"/>
    </row>
    <row r="356" customFormat="false" ht="23.25" hidden="false" customHeight="true" outlineLevel="0" collapsed="false">
      <c r="A356" s="168"/>
      <c r="B356" s="169"/>
      <c r="C356" s="155" t="s">
        <v>383</v>
      </c>
      <c r="D356" s="155"/>
      <c r="E356" s="283" t="s">
        <v>384</v>
      </c>
      <c r="F356" s="283"/>
      <c r="G356" s="283"/>
      <c r="H356" s="283"/>
      <c r="I356" s="283"/>
      <c r="J356" s="283"/>
      <c r="K356" s="283"/>
    </row>
    <row r="357" customFormat="false" ht="71.25" hidden="false" customHeight="true" outlineLevel="0" collapsed="false">
      <c r="A357" s="168"/>
      <c r="B357" s="169"/>
      <c r="C357" s="178" t="s">
        <v>375</v>
      </c>
      <c r="D357" s="178"/>
      <c r="E357" s="215"/>
      <c r="F357" s="215"/>
      <c r="G357" s="215"/>
      <c r="H357" s="215"/>
      <c r="I357" s="215"/>
      <c r="J357" s="215"/>
      <c r="K357" s="215"/>
    </row>
    <row r="358" customFormat="false" ht="167.25" hidden="false" customHeight="true" outlineLevel="0" collapsed="false">
      <c r="A358" s="168"/>
      <c r="B358" s="169"/>
      <c r="C358" s="143" t="s">
        <v>376</v>
      </c>
      <c r="D358" s="143"/>
      <c r="E358" s="209" t="s">
        <v>838</v>
      </c>
      <c r="F358" s="209"/>
      <c r="G358" s="209"/>
      <c r="H358" s="209"/>
      <c r="I358" s="209"/>
      <c r="J358" s="209"/>
      <c r="K358" s="209"/>
    </row>
    <row r="359" customFormat="false" ht="65.25" hidden="false" customHeight="true" outlineLevel="0" collapsed="false">
      <c r="A359" s="168"/>
      <c r="B359" s="169"/>
      <c r="C359" s="143" t="s">
        <v>378</v>
      </c>
      <c r="D359" s="143"/>
      <c r="E359" s="209" t="s">
        <v>430</v>
      </c>
      <c r="F359" s="209"/>
      <c r="G359" s="209"/>
      <c r="H359" s="209"/>
      <c r="I359" s="209"/>
      <c r="J359" s="209"/>
      <c r="K359" s="209"/>
    </row>
    <row r="360" customFormat="false" ht="33.75" hidden="false" customHeight="true" outlineLevel="0" collapsed="false">
      <c r="A360" s="168"/>
      <c r="B360" s="169"/>
      <c r="C360" s="143" t="s">
        <v>380</v>
      </c>
      <c r="D360" s="143"/>
      <c r="E360" s="209" t="n">
        <v>128.8</v>
      </c>
      <c r="F360" s="209"/>
      <c r="G360" s="209"/>
      <c r="H360" s="209"/>
      <c r="I360" s="209"/>
      <c r="J360" s="209"/>
      <c r="K360" s="209"/>
    </row>
    <row r="361" customFormat="false" ht="42" hidden="false" customHeight="true" outlineLevel="0" collapsed="false">
      <c r="A361" s="168"/>
      <c r="B361" s="169"/>
      <c r="C361" s="143" t="s">
        <v>381</v>
      </c>
      <c r="D361" s="143"/>
      <c r="E361" s="215"/>
      <c r="F361" s="215"/>
      <c r="G361" s="215"/>
      <c r="H361" s="215"/>
      <c r="I361" s="215"/>
      <c r="J361" s="215"/>
      <c r="K361" s="215"/>
    </row>
    <row r="362" customFormat="false" ht="28.5" hidden="false" customHeight="true" outlineLevel="0" collapsed="false">
      <c r="A362" s="168"/>
      <c r="B362" s="169"/>
      <c r="C362" s="143" t="s">
        <v>382</v>
      </c>
      <c r="D362" s="143"/>
      <c r="E362" s="209" t="s">
        <v>801</v>
      </c>
      <c r="F362" s="209"/>
      <c r="G362" s="209"/>
      <c r="H362" s="209"/>
      <c r="I362" s="209"/>
      <c r="J362" s="209"/>
      <c r="K362" s="209"/>
    </row>
    <row r="363" customFormat="false" ht="33" hidden="false" customHeight="true" outlineLevel="0" collapsed="false">
      <c r="A363" s="168"/>
      <c r="B363" s="169"/>
      <c r="C363" s="155" t="s">
        <v>383</v>
      </c>
      <c r="D363" s="155"/>
      <c r="E363" s="283" t="s">
        <v>384</v>
      </c>
      <c r="F363" s="283"/>
      <c r="G363" s="283"/>
      <c r="H363" s="283"/>
      <c r="I363" s="283"/>
      <c r="J363" s="283"/>
      <c r="K363" s="283"/>
    </row>
    <row r="364" customFormat="false" ht="54" hidden="false" customHeight="true" outlineLevel="0" collapsed="false">
      <c r="A364" s="168"/>
      <c r="B364" s="169"/>
      <c r="C364" s="178" t="s">
        <v>375</v>
      </c>
      <c r="D364" s="178"/>
      <c r="E364" s="195"/>
      <c r="F364" s="195"/>
      <c r="G364" s="195"/>
      <c r="H364" s="195"/>
      <c r="I364" s="195"/>
      <c r="J364" s="195"/>
      <c r="K364" s="195"/>
    </row>
    <row r="365" customFormat="false" ht="167.25" hidden="false" customHeight="true" outlineLevel="0" collapsed="false">
      <c r="A365" s="168"/>
      <c r="B365" s="169"/>
      <c r="C365" s="143" t="s">
        <v>376</v>
      </c>
      <c r="D365" s="143"/>
      <c r="E365" s="209" t="s">
        <v>839</v>
      </c>
      <c r="F365" s="209"/>
      <c r="G365" s="209"/>
      <c r="H365" s="209"/>
      <c r="I365" s="209"/>
      <c r="J365" s="209"/>
      <c r="K365" s="209"/>
    </row>
    <row r="366" customFormat="false" ht="66" hidden="false" customHeight="true" outlineLevel="0" collapsed="false">
      <c r="A366" s="168"/>
      <c r="B366" s="169"/>
      <c r="C366" s="143" t="s">
        <v>378</v>
      </c>
      <c r="D366" s="143"/>
      <c r="E366" s="209" t="s">
        <v>430</v>
      </c>
      <c r="F366" s="209"/>
      <c r="G366" s="209"/>
      <c r="H366" s="209"/>
      <c r="I366" s="209"/>
      <c r="J366" s="209"/>
      <c r="K366" s="209"/>
    </row>
    <row r="367" customFormat="false" ht="31.5" hidden="false" customHeight="true" outlineLevel="0" collapsed="false">
      <c r="A367" s="168"/>
      <c r="B367" s="169"/>
      <c r="C367" s="143" t="s">
        <v>380</v>
      </c>
      <c r="D367" s="143"/>
      <c r="E367" s="209" t="n">
        <v>274.4</v>
      </c>
      <c r="F367" s="209"/>
      <c r="G367" s="209"/>
      <c r="H367" s="209"/>
      <c r="I367" s="209"/>
      <c r="J367" s="209"/>
      <c r="K367" s="209"/>
    </row>
    <row r="368" customFormat="false" ht="42" hidden="false" customHeight="true" outlineLevel="0" collapsed="false">
      <c r="A368" s="168"/>
      <c r="B368" s="169"/>
      <c r="C368" s="143" t="s">
        <v>381</v>
      </c>
      <c r="D368" s="143"/>
      <c r="E368" s="215"/>
      <c r="F368" s="215"/>
      <c r="G368" s="215"/>
      <c r="H368" s="215"/>
      <c r="I368" s="215"/>
      <c r="J368" s="215"/>
      <c r="K368" s="215"/>
    </row>
    <row r="369" customFormat="false" ht="33" hidden="false" customHeight="true" outlineLevel="0" collapsed="false">
      <c r="A369" s="168"/>
      <c r="B369" s="169"/>
      <c r="C369" s="143" t="s">
        <v>382</v>
      </c>
      <c r="D369" s="143"/>
      <c r="E369" s="209" t="s">
        <v>801</v>
      </c>
      <c r="F369" s="209"/>
      <c r="G369" s="209"/>
      <c r="H369" s="209"/>
      <c r="I369" s="209"/>
      <c r="J369" s="209"/>
      <c r="K369" s="209"/>
    </row>
    <row r="370" customFormat="false" ht="28.5" hidden="false" customHeight="true" outlineLevel="0" collapsed="false">
      <c r="A370" s="168"/>
      <c r="B370" s="169"/>
      <c r="C370" s="155" t="s">
        <v>383</v>
      </c>
      <c r="D370" s="155"/>
      <c r="E370" s="283" t="s">
        <v>384</v>
      </c>
      <c r="F370" s="283"/>
      <c r="G370" s="283"/>
      <c r="H370" s="283"/>
      <c r="I370" s="283"/>
      <c r="J370" s="283"/>
      <c r="K370" s="283"/>
    </row>
    <row r="371" customFormat="false" ht="51" hidden="false" customHeight="true" outlineLevel="0" collapsed="false">
      <c r="A371" s="168"/>
      <c r="B371" s="169"/>
      <c r="C371" s="178" t="s">
        <v>375</v>
      </c>
      <c r="D371" s="178"/>
      <c r="E371" s="215"/>
      <c r="F371" s="215"/>
      <c r="G371" s="215"/>
      <c r="H371" s="215"/>
      <c r="I371" s="215"/>
      <c r="J371" s="215"/>
      <c r="K371" s="215"/>
    </row>
    <row r="372" customFormat="false" ht="168" hidden="false" customHeight="true" outlineLevel="0" collapsed="false">
      <c r="A372" s="168"/>
      <c r="B372" s="169"/>
      <c r="C372" s="143" t="s">
        <v>376</v>
      </c>
      <c r="D372" s="143"/>
      <c r="E372" s="196" t="s">
        <v>840</v>
      </c>
      <c r="F372" s="196"/>
      <c r="G372" s="196"/>
      <c r="H372" s="196"/>
      <c r="I372" s="196"/>
      <c r="J372" s="196"/>
      <c r="K372" s="196"/>
    </row>
    <row r="373" customFormat="false" ht="67.5" hidden="false" customHeight="true" outlineLevel="0" collapsed="false">
      <c r="A373" s="168"/>
      <c r="B373" s="169"/>
      <c r="C373" s="143" t="s">
        <v>378</v>
      </c>
      <c r="D373" s="143"/>
      <c r="E373" s="209" t="s">
        <v>430</v>
      </c>
      <c r="F373" s="209"/>
      <c r="G373" s="209"/>
      <c r="H373" s="209"/>
      <c r="I373" s="209"/>
      <c r="J373" s="209"/>
      <c r="K373" s="209"/>
    </row>
    <row r="374" customFormat="false" ht="26.25" hidden="false" customHeight="true" outlineLevel="0" collapsed="false">
      <c r="A374" s="168"/>
      <c r="B374" s="169"/>
      <c r="C374" s="143" t="s">
        <v>380</v>
      </c>
      <c r="D374" s="143"/>
      <c r="E374" s="209" t="n">
        <v>98</v>
      </c>
      <c r="F374" s="209"/>
      <c r="G374" s="209"/>
      <c r="H374" s="209"/>
      <c r="I374" s="209"/>
      <c r="J374" s="209"/>
      <c r="K374" s="209"/>
    </row>
    <row r="375" customFormat="false" ht="42" hidden="false" customHeight="true" outlineLevel="0" collapsed="false">
      <c r="A375" s="168"/>
      <c r="B375" s="169"/>
      <c r="C375" s="143" t="s">
        <v>381</v>
      </c>
      <c r="D375" s="143"/>
      <c r="E375" s="215"/>
      <c r="F375" s="215"/>
      <c r="G375" s="215"/>
      <c r="H375" s="215"/>
      <c r="I375" s="215"/>
      <c r="J375" s="215"/>
      <c r="K375" s="215"/>
    </row>
    <row r="376" customFormat="false" ht="33" hidden="false" customHeight="true" outlineLevel="0" collapsed="false">
      <c r="A376" s="168"/>
      <c r="B376" s="169"/>
      <c r="C376" s="143" t="s">
        <v>382</v>
      </c>
      <c r="D376" s="143"/>
      <c r="E376" s="209" t="s">
        <v>801</v>
      </c>
      <c r="F376" s="209"/>
      <c r="G376" s="209"/>
      <c r="H376" s="209"/>
      <c r="I376" s="209"/>
      <c r="J376" s="209"/>
      <c r="K376" s="209"/>
    </row>
    <row r="377" customFormat="false" ht="31.5" hidden="false" customHeight="true" outlineLevel="0" collapsed="false">
      <c r="A377" s="168"/>
      <c r="B377" s="169"/>
      <c r="C377" s="155" t="s">
        <v>383</v>
      </c>
      <c r="D377" s="155"/>
      <c r="E377" s="283" t="s">
        <v>384</v>
      </c>
      <c r="F377" s="283"/>
      <c r="G377" s="283"/>
      <c r="H377" s="283"/>
      <c r="I377" s="283"/>
      <c r="J377" s="283"/>
      <c r="K377" s="283"/>
    </row>
    <row r="378" customFormat="false" ht="43.5" hidden="false" customHeight="true" outlineLevel="0" collapsed="false">
      <c r="A378" s="168"/>
      <c r="B378" s="169"/>
      <c r="C378" s="178" t="s">
        <v>375</v>
      </c>
      <c r="D378" s="178"/>
      <c r="E378" s="215"/>
      <c r="F378" s="215"/>
      <c r="G378" s="215"/>
      <c r="H378" s="215"/>
      <c r="I378" s="215"/>
      <c r="J378" s="215"/>
      <c r="K378" s="215"/>
    </row>
    <row r="379" customFormat="false" ht="168" hidden="false" customHeight="true" outlineLevel="0" collapsed="false">
      <c r="A379" s="168"/>
      <c r="B379" s="169"/>
      <c r="C379" s="143" t="s">
        <v>376</v>
      </c>
      <c r="D379" s="143"/>
      <c r="E379" s="209" t="s">
        <v>841</v>
      </c>
      <c r="F379" s="209"/>
      <c r="G379" s="209"/>
      <c r="H379" s="209"/>
      <c r="I379" s="209"/>
      <c r="J379" s="209"/>
      <c r="K379" s="209"/>
    </row>
    <row r="380" customFormat="false" ht="64.5" hidden="false" customHeight="true" outlineLevel="0" collapsed="false">
      <c r="A380" s="168"/>
      <c r="B380" s="169"/>
      <c r="C380" s="143" t="s">
        <v>378</v>
      </c>
      <c r="D380" s="143"/>
      <c r="E380" s="196" t="s">
        <v>430</v>
      </c>
      <c r="F380" s="196"/>
      <c r="G380" s="196"/>
      <c r="H380" s="196"/>
      <c r="I380" s="196"/>
      <c r="J380" s="196"/>
      <c r="K380" s="196"/>
    </row>
    <row r="381" customFormat="false" ht="51" hidden="false" customHeight="true" outlineLevel="0" collapsed="false">
      <c r="A381" s="168"/>
      <c r="B381" s="169"/>
      <c r="C381" s="143" t="s">
        <v>380</v>
      </c>
      <c r="D381" s="143"/>
      <c r="E381" s="209" t="n">
        <v>44.399</v>
      </c>
      <c r="F381" s="209"/>
      <c r="G381" s="209"/>
      <c r="H381" s="209"/>
      <c r="I381" s="209"/>
      <c r="J381" s="209"/>
      <c r="K381" s="209"/>
    </row>
    <row r="382" customFormat="false" ht="48.75" hidden="false" customHeight="true" outlineLevel="0" collapsed="false">
      <c r="A382" s="168"/>
      <c r="B382" s="169"/>
      <c r="C382" s="143" t="s">
        <v>381</v>
      </c>
      <c r="D382" s="143"/>
      <c r="E382" s="215"/>
      <c r="F382" s="215"/>
      <c r="G382" s="215"/>
      <c r="H382" s="215"/>
      <c r="I382" s="215"/>
      <c r="J382" s="215"/>
      <c r="K382" s="215"/>
    </row>
    <row r="383" customFormat="false" ht="39.75" hidden="false" customHeight="true" outlineLevel="0" collapsed="false">
      <c r="A383" s="168"/>
      <c r="B383" s="169"/>
      <c r="C383" s="143" t="s">
        <v>382</v>
      </c>
      <c r="D383" s="143"/>
      <c r="E383" s="209" t="s">
        <v>801</v>
      </c>
      <c r="F383" s="209"/>
      <c r="G383" s="209"/>
      <c r="H383" s="209"/>
      <c r="I383" s="209"/>
      <c r="J383" s="209"/>
      <c r="K383" s="209"/>
    </row>
    <row r="384" customFormat="false" ht="18.75" hidden="false" customHeight="true" outlineLevel="0" collapsed="false">
      <c r="A384" s="168"/>
      <c r="B384" s="169"/>
      <c r="C384" s="155" t="s">
        <v>383</v>
      </c>
      <c r="D384" s="155"/>
      <c r="E384" s="283" t="s">
        <v>384</v>
      </c>
      <c r="F384" s="283"/>
      <c r="G384" s="283"/>
      <c r="H384" s="283"/>
      <c r="I384" s="283"/>
      <c r="J384" s="283"/>
      <c r="K384" s="283"/>
    </row>
    <row r="385" customFormat="false" ht="44.25" hidden="false" customHeight="true" outlineLevel="0" collapsed="false">
      <c r="A385" s="168"/>
      <c r="B385" s="169"/>
      <c r="C385" s="178" t="s">
        <v>375</v>
      </c>
      <c r="D385" s="178"/>
      <c r="E385" s="215"/>
      <c r="F385" s="215"/>
      <c r="G385" s="215"/>
      <c r="H385" s="215"/>
      <c r="I385" s="215"/>
      <c r="J385" s="215"/>
      <c r="K385" s="215"/>
    </row>
    <row r="386" customFormat="false" ht="173.25" hidden="false" customHeight="true" outlineLevel="0" collapsed="false">
      <c r="A386" s="168"/>
      <c r="B386" s="169"/>
      <c r="C386" s="143" t="s">
        <v>376</v>
      </c>
      <c r="D386" s="143"/>
      <c r="E386" s="209" t="s">
        <v>842</v>
      </c>
      <c r="F386" s="209"/>
      <c r="G386" s="209"/>
      <c r="H386" s="209"/>
      <c r="I386" s="209"/>
      <c r="J386" s="209"/>
      <c r="K386" s="209"/>
    </row>
    <row r="387" customFormat="false" ht="73.5" hidden="false" customHeight="true" outlineLevel="0" collapsed="false">
      <c r="A387" s="168"/>
      <c r="B387" s="169"/>
      <c r="C387" s="143" t="s">
        <v>378</v>
      </c>
      <c r="D387" s="143"/>
      <c r="E387" s="209" t="s">
        <v>430</v>
      </c>
      <c r="F387" s="209"/>
      <c r="G387" s="209"/>
      <c r="H387" s="209"/>
      <c r="I387" s="209"/>
      <c r="J387" s="209"/>
      <c r="K387" s="209"/>
    </row>
    <row r="388" customFormat="false" ht="36" hidden="false" customHeight="true" outlineLevel="0" collapsed="false">
      <c r="A388" s="168"/>
      <c r="B388" s="169"/>
      <c r="C388" s="143" t="s">
        <v>380</v>
      </c>
      <c r="D388" s="143"/>
      <c r="E388" s="196" t="n">
        <v>28</v>
      </c>
      <c r="F388" s="196"/>
      <c r="G388" s="196"/>
      <c r="H388" s="196"/>
      <c r="I388" s="196"/>
      <c r="J388" s="196"/>
      <c r="K388" s="196"/>
    </row>
    <row r="389" customFormat="false" ht="46.5" hidden="false" customHeight="true" outlineLevel="0" collapsed="false">
      <c r="A389" s="168"/>
      <c r="B389" s="169"/>
      <c r="C389" s="143" t="s">
        <v>381</v>
      </c>
      <c r="D389" s="143"/>
      <c r="E389" s="215"/>
      <c r="F389" s="215"/>
      <c r="G389" s="215"/>
      <c r="H389" s="215"/>
      <c r="I389" s="215"/>
      <c r="J389" s="215"/>
      <c r="K389" s="215"/>
    </row>
    <row r="390" customFormat="false" ht="38.25" hidden="false" customHeight="true" outlineLevel="0" collapsed="false">
      <c r="A390" s="168"/>
      <c r="B390" s="169"/>
      <c r="C390" s="143" t="s">
        <v>382</v>
      </c>
      <c r="D390" s="143"/>
      <c r="E390" s="209" t="s">
        <v>791</v>
      </c>
      <c r="F390" s="209"/>
      <c r="G390" s="209"/>
      <c r="H390" s="209"/>
      <c r="I390" s="209"/>
      <c r="J390" s="209"/>
      <c r="K390" s="209"/>
    </row>
    <row r="391" customFormat="false" ht="33.75" hidden="false" customHeight="true" outlineLevel="0" collapsed="false">
      <c r="A391" s="168"/>
      <c r="B391" s="169"/>
      <c r="C391" s="155" t="s">
        <v>383</v>
      </c>
      <c r="D391" s="155"/>
      <c r="E391" s="283" t="s">
        <v>384</v>
      </c>
      <c r="F391" s="283"/>
      <c r="G391" s="283"/>
      <c r="H391" s="283"/>
      <c r="I391" s="283"/>
      <c r="J391" s="283"/>
      <c r="K391" s="283"/>
    </row>
    <row r="392" customFormat="false" ht="39.75" hidden="false" customHeight="true" outlineLevel="0" collapsed="false">
      <c r="A392" s="168"/>
      <c r="B392" s="169"/>
      <c r="C392" s="178" t="s">
        <v>375</v>
      </c>
      <c r="D392" s="178"/>
      <c r="E392" s="215"/>
      <c r="F392" s="215"/>
      <c r="G392" s="215"/>
      <c r="H392" s="215"/>
      <c r="I392" s="215"/>
      <c r="J392" s="215"/>
      <c r="K392" s="215"/>
    </row>
    <row r="393" customFormat="false" ht="166.5" hidden="false" customHeight="true" outlineLevel="0" collapsed="false">
      <c r="A393" s="168"/>
      <c r="B393" s="169"/>
      <c r="C393" s="143" t="s">
        <v>376</v>
      </c>
      <c r="D393" s="143"/>
      <c r="E393" s="209" t="s">
        <v>843</v>
      </c>
      <c r="F393" s="209"/>
      <c r="G393" s="209"/>
      <c r="H393" s="209"/>
      <c r="I393" s="209"/>
      <c r="J393" s="209"/>
      <c r="K393" s="209"/>
    </row>
    <row r="394" customFormat="false" ht="71.25" hidden="false" customHeight="true" outlineLevel="0" collapsed="false">
      <c r="A394" s="168"/>
      <c r="B394" s="169"/>
      <c r="C394" s="143" t="s">
        <v>378</v>
      </c>
      <c r="D394" s="143"/>
      <c r="E394" s="209" t="s">
        <v>430</v>
      </c>
      <c r="F394" s="209"/>
      <c r="G394" s="209"/>
      <c r="H394" s="209"/>
      <c r="I394" s="209"/>
      <c r="J394" s="209"/>
      <c r="K394" s="209"/>
    </row>
    <row r="395" customFormat="false" ht="36.75" hidden="false" customHeight="true" outlineLevel="0" collapsed="false">
      <c r="A395" s="168"/>
      <c r="B395" s="169"/>
      <c r="C395" s="143" t="s">
        <v>380</v>
      </c>
      <c r="D395" s="143"/>
      <c r="E395" s="209" t="n">
        <v>0.4125</v>
      </c>
      <c r="F395" s="209"/>
      <c r="G395" s="209"/>
      <c r="H395" s="209"/>
      <c r="I395" s="209"/>
      <c r="J395" s="209"/>
      <c r="K395" s="209"/>
    </row>
    <row r="396" customFormat="false" ht="66" hidden="false" customHeight="true" outlineLevel="0" collapsed="false">
      <c r="A396" s="168"/>
      <c r="B396" s="169"/>
      <c r="C396" s="143" t="s">
        <v>381</v>
      </c>
      <c r="D396" s="143"/>
      <c r="E396" s="195"/>
      <c r="F396" s="195"/>
      <c r="G396" s="195"/>
      <c r="H396" s="195"/>
      <c r="I396" s="195"/>
      <c r="J396" s="195"/>
      <c r="K396" s="195"/>
    </row>
    <row r="397" customFormat="false" ht="42" hidden="false" customHeight="true" outlineLevel="0" collapsed="false">
      <c r="A397" s="168"/>
      <c r="B397" s="169"/>
      <c r="C397" s="143" t="s">
        <v>382</v>
      </c>
      <c r="D397" s="143"/>
      <c r="E397" s="209" t="s">
        <v>818</v>
      </c>
      <c r="F397" s="209"/>
      <c r="G397" s="209"/>
      <c r="H397" s="209"/>
      <c r="I397" s="209"/>
      <c r="J397" s="209"/>
      <c r="K397" s="209"/>
    </row>
    <row r="398" customFormat="false" ht="35.25" hidden="false" customHeight="true" outlineLevel="0" collapsed="false">
      <c r="A398" s="168"/>
      <c r="B398" s="169"/>
      <c r="C398" s="155" t="s">
        <v>383</v>
      </c>
      <c r="D398" s="155"/>
      <c r="E398" s="283" t="s">
        <v>384</v>
      </c>
      <c r="F398" s="283"/>
      <c r="G398" s="283"/>
      <c r="H398" s="283"/>
      <c r="I398" s="283"/>
      <c r="J398" s="283"/>
      <c r="K398" s="283"/>
    </row>
    <row r="399" customFormat="false" ht="51" hidden="false" customHeight="true" outlineLevel="0" collapsed="false">
      <c r="A399" s="168"/>
      <c r="B399" s="169"/>
      <c r="C399" s="178" t="s">
        <v>375</v>
      </c>
      <c r="D399" s="178"/>
      <c r="E399" s="215"/>
      <c r="F399" s="215"/>
      <c r="G399" s="215"/>
      <c r="H399" s="215"/>
      <c r="I399" s="215"/>
      <c r="J399" s="215"/>
      <c r="K399" s="215"/>
    </row>
    <row r="400" customFormat="false" ht="164.25" hidden="false" customHeight="true" outlineLevel="0" collapsed="false">
      <c r="A400" s="168"/>
      <c r="B400" s="169"/>
      <c r="C400" s="143" t="s">
        <v>376</v>
      </c>
      <c r="D400" s="143"/>
      <c r="E400" s="209" t="s">
        <v>844</v>
      </c>
      <c r="F400" s="209"/>
      <c r="G400" s="209"/>
      <c r="H400" s="209"/>
      <c r="I400" s="209"/>
      <c r="J400" s="209"/>
      <c r="K400" s="209"/>
    </row>
    <row r="401" customFormat="false" ht="69" hidden="false" customHeight="true" outlineLevel="0" collapsed="false">
      <c r="A401" s="168"/>
      <c r="B401" s="169"/>
      <c r="C401" s="143" t="s">
        <v>378</v>
      </c>
      <c r="D401" s="143"/>
      <c r="E401" s="209" t="s">
        <v>430</v>
      </c>
      <c r="F401" s="209"/>
      <c r="G401" s="209"/>
      <c r="H401" s="209"/>
      <c r="I401" s="209"/>
      <c r="J401" s="209"/>
      <c r="K401" s="209"/>
    </row>
    <row r="402" customFormat="false" ht="27.75" hidden="false" customHeight="true" outlineLevel="0" collapsed="false">
      <c r="A402" s="168"/>
      <c r="B402" s="169"/>
      <c r="C402" s="143" t="s">
        <v>380</v>
      </c>
      <c r="D402" s="143"/>
      <c r="E402" s="209" t="n">
        <v>56</v>
      </c>
      <c r="F402" s="209"/>
      <c r="G402" s="209"/>
      <c r="H402" s="209"/>
      <c r="I402" s="209"/>
      <c r="J402" s="209"/>
      <c r="K402" s="209"/>
    </row>
    <row r="403" customFormat="false" ht="45.75" hidden="false" customHeight="true" outlineLevel="0" collapsed="false">
      <c r="A403" s="168"/>
      <c r="B403" s="169"/>
      <c r="C403" s="143" t="s">
        <v>381</v>
      </c>
      <c r="D403" s="143"/>
      <c r="E403" s="215"/>
      <c r="F403" s="215"/>
      <c r="G403" s="215"/>
      <c r="H403" s="215"/>
      <c r="I403" s="215"/>
      <c r="J403" s="215"/>
      <c r="K403" s="215"/>
    </row>
    <row r="404" customFormat="false" ht="33.75" hidden="false" customHeight="true" outlineLevel="0" collapsed="false">
      <c r="A404" s="168"/>
      <c r="B404" s="169"/>
      <c r="C404" s="143" t="s">
        <v>382</v>
      </c>
      <c r="D404" s="143"/>
      <c r="E404" s="195" t="s">
        <v>791</v>
      </c>
      <c r="F404" s="195"/>
      <c r="G404" s="195"/>
      <c r="H404" s="195"/>
      <c r="I404" s="195"/>
      <c r="J404" s="195"/>
      <c r="K404" s="195"/>
    </row>
    <row r="405" customFormat="false" ht="26.25" hidden="false" customHeight="true" outlineLevel="0" collapsed="false">
      <c r="A405" s="168"/>
      <c r="B405" s="169"/>
      <c r="C405" s="155" t="s">
        <v>383</v>
      </c>
      <c r="D405" s="155"/>
      <c r="E405" s="283" t="s">
        <v>384</v>
      </c>
      <c r="F405" s="283"/>
      <c r="G405" s="283"/>
      <c r="H405" s="283"/>
      <c r="I405" s="283"/>
      <c r="J405" s="283"/>
      <c r="K405" s="283"/>
    </row>
    <row r="406" customFormat="false" ht="65.25" hidden="false" customHeight="true" outlineLevel="0" collapsed="false">
      <c r="A406" s="168"/>
      <c r="B406" s="169"/>
      <c r="C406" s="178" t="s">
        <v>375</v>
      </c>
      <c r="D406" s="178"/>
      <c r="E406" s="215"/>
      <c r="F406" s="215"/>
      <c r="G406" s="215"/>
      <c r="H406" s="215"/>
      <c r="I406" s="215"/>
      <c r="J406" s="215"/>
      <c r="K406" s="215"/>
    </row>
    <row r="407" customFormat="false" ht="165" hidden="false" customHeight="true" outlineLevel="0" collapsed="false">
      <c r="A407" s="168"/>
      <c r="B407" s="169"/>
      <c r="C407" s="143" t="s">
        <v>376</v>
      </c>
      <c r="D407" s="143"/>
      <c r="E407" s="209" t="s">
        <v>845</v>
      </c>
      <c r="F407" s="209"/>
      <c r="G407" s="209"/>
      <c r="H407" s="209"/>
      <c r="I407" s="209"/>
      <c r="J407" s="209"/>
      <c r="K407" s="209"/>
    </row>
    <row r="408" customFormat="false" ht="66.75" hidden="false" customHeight="true" outlineLevel="0" collapsed="false">
      <c r="A408" s="168"/>
      <c r="B408" s="169"/>
      <c r="C408" s="143" t="s">
        <v>378</v>
      </c>
      <c r="D408" s="143"/>
      <c r="E408" s="209" t="s">
        <v>430</v>
      </c>
      <c r="F408" s="209"/>
      <c r="G408" s="209"/>
      <c r="H408" s="209"/>
      <c r="I408" s="209"/>
      <c r="J408" s="209"/>
      <c r="K408" s="209"/>
    </row>
    <row r="409" customFormat="false" ht="27.75" hidden="false" customHeight="true" outlineLevel="0" collapsed="false">
      <c r="A409" s="168"/>
      <c r="B409" s="169"/>
      <c r="C409" s="143" t="s">
        <v>380</v>
      </c>
      <c r="D409" s="143"/>
      <c r="E409" s="209" t="n">
        <v>1</v>
      </c>
      <c r="F409" s="209"/>
      <c r="G409" s="209"/>
      <c r="H409" s="209"/>
      <c r="I409" s="209"/>
      <c r="J409" s="209"/>
      <c r="K409" s="209"/>
    </row>
    <row r="410" customFormat="false" ht="39" hidden="false" customHeight="true" outlineLevel="0" collapsed="false">
      <c r="A410" s="168"/>
      <c r="B410" s="169"/>
      <c r="C410" s="143" t="s">
        <v>381</v>
      </c>
      <c r="D410" s="143"/>
      <c r="E410" s="215"/>
      <c r="F410" s="215"/>
      <c r="G410" s="215"/>
      <c r="H410" s="215"/>
      <c r="I410" s="215"/>
      <c r="J410" s="215"/>
      <c r="K410" s="215"/>
    </row>
    <row r="411" customFormat="false" ht="42" hidden="false" customHeight="true" outlineLevel="0" collapsed="false">
      <c r="A411" s="168"/>
      <c r="B411" s="169"/>
      <c r="C411" s="143" t="s">
        <v>382</v>
      </c>
      <c r="D411" s="143"/>
      <c r="E411" s="209" t="s">
        <v>846</v>
      </c>
      <c r="F411" s="209"/>
      <c r="G411" s="209"/>
      <c r="H411" s="209"/>
      <c r="I411" s="209"/>
      <c r="J411" s="209"/>
      <c r="K411" s="209"/>
    </row>
    <row r="412" customFormat="false" ht="33.75" hidden="false" customHeight="true" outlineLevel="0" collapsed="false">
      <c r="A412" s="168"/>
      <c r="B412" s="169"/>
      <c r="C412" s="155" t="s">
        <v>383</v>
      </c>
      <c r="D412" s="155"/>
      <c r="E412" s="283" t="s">
        <v>384</v>
      </c>
      <c r="F412" s="283"/>
      <c r="G412" s="283"/>
      <c r="H412" s="283"/>
      <c r="I412" s="283"/>
      <c r="J412" s="283"/>
      <c r="K412" s="283"/>
    </row>
    <row r="413" customFormat="false" ht="45.75" hidden="false" customHeight="true" outlineLevel="0" collapsed="false">
      <c r="A413" s="168"/>
      <c r="B413" s="169"/>
      <c r="C413" s="178" t="s">
        <v>375</v>
      </c>
      <c r="D413" s="178"/>
      <c r="E413" s="195"/>
      <c r="F413" s="195"/>
      <c r="G413" s="195"/>
      <c r="H413" s="195"/>
      <c r="I413" s="195"/>
      <c r="J413" s="195"/>
      <c r="K413" s="195"/>
    </row>
    <row r="414" customFormat="false" ht="166.5" hidden="false" customHeight="true" outlineLevel="0" collapsed="false">
      <c r="A414" s="168"/>
      <c r="B414" s="169"/>
      <c r="C414" s="143" t="s">
        <v>376</v>
      </c>
      <c r="D414" s="143"/>
      <c r="E414" s="209" t="s">
        <v>847</v>
      </c>
      <c r="F414" s="209"/>
      <c r="G414" s="209"/>
      <c r="H414" s="209"/>
      <c r="I414" s="209"/>
      <c r="J414" s="209"/>
      <c r="K414" s="209"/>
    </row>
    <row r="415" customFormat="false" ht="70.5" hidden="false" customHeight="true" outlineLevel="0" collapsed="false">
      <c r="A415" s="168"/>
      <c r="B415" s="169"/>
      <c r="C415" s="143" t="s">
        <v>378</v>
      </c>
      <c r="D415" s="143"/>
      <c r="E415" s="209" t="s">
        <v>430</v>
      </c>
      <c r="F415" s="209"/>
      <c r="G415" s="209"/>
      <c r="H415" s="209"/>
      <c r="I415" s="209"/>
      <c r="J415" s="209"/>
      <c r="K415" s="209"/>
    </row>
    <row r="416" customFormat="false" ht="31.5" hidden="false" customHeight="true" outlineLevel="0" collapsed="false">
      <c r="A416" s="168"/>
      <c r="B416" s="169"/>
      <c r="C416" s="143" t="s">
        <v>380</v>
      </c>
      <c r="D416" s="143"/>
      <c r="E416" s="209" t="n">
        <v>0.1444</v>
      </c>
      <c r="F416" s="209"/>
      <c r="G416" s="209"/>
      <c r="H416" s="209"/>
      <c r="I416" s="209"/>
      <c r="J416" s="209"/>
      <c r="K416" s="209"/>
    </row>
    <row r="417" customFormat="false" ht="47.25" hidden="false" customHeight="true" outlineLevel="0" collapsed="false">
      <c r="A417" s="168"/>
      <c r="B417" s="169"/>
      <c r="C417" s="143" t="s">
        <v>381</v>
      </c>
      <c r="D417" s="143"/>
      <c r="E417" s="215"/>
      <c r="F417" s="215"/>
      <c r="G417" s="215"/>
      <c r="H417" s="215"/>
      <c r="I417" s="215"/>
      <c r="J417" s="215"/>
      <c r="K417" s="215"/>
    </row>
    <row r="418" customFormat="false" ht="30" hidden="false" customHeight="true" outlineLevel="0" collapsed="false">
      <c r="A418" s="168"/>
      <c r="B418" s="169"/>
      <c r="C418" s="143" t="s">
        <v>382</v>
      </c>
      <c r="D418" s="143"/>
      <c r="E418" s="209" t="s">
        <v>818</v>
      </c>
      <c r="F418" s="209"/>
      <c r="G418" s="209"/>
      <c r="H418" s="209"/>
      <c r="I418" s="209"/>
      <c r="J418" s="209"/>
      <c r="K418" s="209"/>
    </row>
    <row r="419" customFormat="false" ht="30" hidden="false" customHeight="true" outlineLevel="0" collapsed="false">
      <c r="A419" s="168"/>
      <c r="B419" s="169"/>
      <c r="C419" s="155" t="s">
        <v>383</v>
      </c>
      <c r="D419" s="155"/>
      <c r="E419" s="283" t="s">
        <v>384</v>
      </c>
      <c r="F419" s="283"/>
      <c r="G419" s="283"/>
      <c r="H419" s="283"/>
      <c r="I419" s="283"/>
      <c r="J419" s="283"/>
      <c r="K419" s="283"/>
    </row>
    <row r="420" customFormat="false" ht="45" hidden="false" customHeight="true" outlineLevel="0" collapsed="false">
      <c r="A420" s="168"/>
      <c r="B420" s="169"/>
      <c r="C420" s="178" t="s">
        <v>375</v>
      </c>
      <c r="D420" s="178"/>
      <c r="E420" s="215"/>
      <c r="F420" s="215"/>
      <c r="G420" s="215"/>
      <c r="H420" s="215"/>
      <c r="I420" s="215"/>
      <c r="J420" s="215"/>
      <c r="K420" s="215"/>
    </row>
    <row r="421" customFormat="false" ht="165.75" hidden="false" customHeight="true" outlineLevel="0" collapsed="false">
      <c r="A421" s="168"/>
      <c r="B421" s="169"/>
      <c r="C421" s="143" t="s">
        <v>376</v>
      </c>
      <c r="D421" s="143"/>
      <c r="E421" s="196" t="s">
        <v>848</v>
      </c>
      <c r="F421" s="196"/>
      <c r="G421" s="196"/>
      <c r="H421" s="196"/>
      <c r="I421" s="196"/>
      <c r="J421" s="196"/>
      <c r="K421" s="196"/>
    </row>
    <row r="422" customFormat="false" ht="65.25" hidden="false" customHeight="true" outlineLevel="0" collapsed="false">
      <c r="A422" s="168"/>
      <c r="B422" s="169"/>
      <c r="C422" s="143" t="s">
        <v>378</v>
      </c>
      <c r="D422" s="143"/>
      <c r="E422" s="209" t="s">
        <v>430</v>
      </c>
      <c r="F422" s="209"/>
      <c r="G422" s="209"/>
      <c r="H422" s="209"/>
      <c r="I422" s="209"/>
      <c r="J422" s="209"/>
      <c r="K422" s="209"/>
    </row>
    <row r="423" customFormat="false" ht="40.5" hidden="false" customHeight="true" outlineLevel="0" collapsed="false">
      <c r="A423" s="168"/>
      <c r="B423" s="169"/>
      <c r="C423" s="143" t="s">
        <v>380</v>
      </c>
      <c r="D423" s="143"/>
      <c r="E423" s="209" t="n">
        <v>56.9333</v>
      </c>
      <c r="F423" s="209"/>
      <c r="G423" s="209"/>
      <c r="H423" s="209"/>
      <c r="I423" s="209"/>
      <c r="J423" s="209"/>
      <c r="K423" s="209"/>
    </row>
    <row r="424" customFormat="false" ht="45.75" hidden="false" customHeight="true" outlineLevel="0" collapsed="false">
      <c r="A424" s="168"/>
      <c r="B424" s="169"/>
      <c r="C424" s="143" t="s">
        <v>381</v>
      </c>
      <c r="D424" s="143"/>
      <c r="E424" s="215"/>
      <c r="F424" s="215"/>
      <c r="G424" s="215"/>
      <c r="H424" s="215"/>
      <c r="I424" s="215"/>
      <c r="J424" s="215"/>
      <c r="K424" s="215"/>
    </row>
    <row r="425" customFormat="false" ht="31.5" hidden="false" customHeight="true" outlineLevel="0" collapsed="false">
      <c r="A425" s="168"/>
      <c r="B425" s="169"/>
      <c r="C425" s="143" t="s">
        <v>382</v>
      </c>
      <c r="D425" s="143"/>
      <c r="E425" s="209" t="s">
        <v>791</v>
      </c>
      <c r="F425" s="209"/>
      <c r="G425" s="209"/>
      <c r="H425" s="209"/>
      <c r="I425" s="209"/>
      <c r="J425" s="209"/>
      <c r="K425" s="209"/>
    </row>
    <row r="426" customFormat="false" ht="34.5" hidden="false" customHeight="true" outlineLevel="0" collapsed="false">
      <c r="A426" s="168"/>
      <c r="B426" s="169"/>
      <c r="C426" s="155" t="s">
        <v>383</v>
      </c>
      <c r="D426" s="155"/>
      <c r="E426" s="283" t="s">
        <v>384</v>
      </c>
      <c r="F426" s="283"/>
      <c r="G426" s="283"/>
      <c r="H426" s="283"/>
      <c r="I426" s="283"/>
      <c r="J426" s="283"/>
      <c r="K426" s="283"/>
    </row>
    <row r="427" customFormat="false" ht="50.25" hidden="false" customHeight="true" outlineLevel="0" collapsed="false">
      <c r="A427" s="168"/>
      <c r="B427" s="169"/>
      <c r="C427" s="178" t="s">
        <v>375</v>
      </c>
      <c r="D427" s="178"/>
      <c r="E427" s="215"/>
      <c r="F427" s="215"/>
      <c r="G427" s="215"/>
      <c r="H427" s="215"/>
      <c r="I427" s="215"/>
      <c r="J427" s="215"/>
      <c r="K427" s="215"/>
    </row>
    <row r="428" customFormat="false" ht="169.5" hidden="false" customHeight="true" outlineLevel="0" collapsed="false">
      <c r="A428" s="168"/>
      <c r="B428" s="169"/>
      <c r="C428" s="143" t="s">
        <v>376</v>
      </c>
      <c r="D428" s="143"/>
      <c r="E428" s="209" t="s">
        <v>849</v>
      </c>
      <c r="F428" s="209"/>
      <c r="G428" s="209"/>
      <c r="H428" s="209"/>
      <c r="I428" s="209"/>
      <c r="J428" s="209"/>
      <c r="K428" s="209"/>
    </row>
    <row r="429" customFormat="false" ht="71.25" hidden="false" customHeight="true" outlineLevel="0" collapsed="false">
      <c r="A429" s="168"/>
      <c r="B429" s="169"/>
      <c r="C429" s="143" t="s">
        <v>378</v>
      </c>
      <c r="D429" s="143"/>
      <c r="E429" s="196" t="s">
        <v>430</v>
      </c>
      <c r="F429" s="196"/>
      <c r="G429" s="196"/>
      <c r="H429" s="196"/>
      <c r="I429" s="196"/>
      <c r="J429" s="196"/>
      <c r="K429" s="196"/>
    </row>
    <row r="430" customFormat="false" ht="33" hidden="false" customHeight="true" outlineLevel="0" collapsed="false">
      <c r="A430" s="168"/>
      <c r="B430" s="169"/>
      <c r="C430" s="143" t="s">
        <v>380</v>
      </c>
      <c r="D430" s="143"/>
      <c r="E430" s="209" t="n">
        <v>14</v>
      </c>
      <c r="F430" s="209"/>
      <c r="G430" s="209"/>
      <c r="H430" s="209"/>
      <c r="I430" s="209"/>
      <c r="J430" s="209"/>
      <c r="K430" s="209"/>
    </row>
    <row r="431" customFormat="false" ht="40.5" hidden="false" customHeight="true" outlineLevel="0" collapsed="false">
      <c r="A431" s="168"/>
      <c r="B431" s="169"/>
      <c r="C431" s="143" t="s">
        <v>381</v>
      </c>
      <c r="D431" s="143"/>
      <c r="E431" s="215"/>
      <c r="F431" s="215"/>
      <c r="G431" s="215"/>
      <c r="H431" s="215"/>
      <c r="I431" s="215"/>
      <c r="J431" s="215"/>
      <c r="K431" s="215"/>
    </row>
    <row r="432" customFormat="false" ht="33.75" hidden="false" customHeight="true" outlineLevel="0" collapsed="false">
      <c r="A432" s="168"/>
      <c r="B432" s="169"/>
      <c r="C432" s="143" t="s">
        <v>382</v>
      </c>
      <c r="D432" s="143"/>
      <c r="E432" s="209" t="s">
        <v>791</v>
      </c>
      <c r="F432" s="209"/>
      <c r="G432" s="209"/>
      <c r="H432" s="209"/>
      <c r="I432" s="209"/>
      <c r="J432" s="209"/>
      <c r="K432" s="209"/>
    </row>
    <row r="433" customFormat="false" ht="30.75" hidden="false" customHeight="true" outlineLevel="0" collapsed="false">
      <c r="A433" s="168"/>
      <c r="B433" s="169"/>
      <c r="C433" s="155" t="s">
        <v>383</v>
      </c>
      <c r="D433" s="155"/>
      <c r="E433" s="283" t="s">
        <v>384</v>
      </c>
      <c r="F433" s="283"/>
      <c r="G433" s="283"/>
      <c r="H433" s="283"/>
      <c r="I433" s="283"/>
      <c r="J433" s="283"/>
      <c r="K433" s="283"/>
    </row>
    <row r="434" customFormat="false" ht="48" hidden="false" customHeight="true" outlineLevel="0" collapsed="false">
      <c r="A434" s="168"/>
      <c r="B434" s="169"/>
      <c r="C434" s="178" t="s">
        <v>375</v>
      </c>
      <c r="D434" s="178"/>
      <c r="E434" s="215"/>
      <c r="F434" s="215"/>
      <c r="G434" s="215"/>
      <c r="H434" s="215"/>
      <c r="I434" s="215"/>
      <c r="J434" s="215"/>
      <c r="K434" s="215"/>
    </row>
    <row r="435" customFormat="false" ht="168" hidden="false" customHeight="true" outlineLevel="0" collapsed="false">
      <c r="A435" s="168"/>
      <c r="B435" s="169"/>
      <c r="C435" s="143" t="s">
        <v>376</v>
      </c>
      <c r="D435" s="143"/>
      <c r="E435" s="209" t="s">
        <v>850</v>
      </c>
      <c r="F435" s="209"/>
      <c r="G435" s="209"/>
      <c r="H435" s="209"/>
      <c r="I435" s="209"/>
      <c r="J435" s="209"/>
      <c r="K435" s="209"/>
    </row>
    <row r="436" customFormat="false" ht="66" hidden="false" customHeight="true" outlineLevel="0" collapsed="false">
      <c r="A436" s="168"/>
      <c r="B436" s="169"/>
      <c r="C436" s="143" t="s">
        <v>378</v>
      </c>
      <c r="D436" s="143"/>
      <c r="E436" s="209" t="s">
        <v>430</v>
      </c>
      <c r="F436" s="209"/>
      <c r="G436" s="209"/>
      <c r="H436" s="209"/>
      <c r="I436" s="209"/>
      <c r="J436" s="209"/>
      <c r="K436" s="209"/>
    </row>
    <row r="437" customFormat="false" ht="42.75" hidden="false" customHeight="true" outlineLevel="0" collapsed="false">
      <c r="A437" s="168"/>
      <c r="B437" s="169"/>
      <c r="C437" s="143" t="s">
        <v>380</v>
      </c>
      <c r="D437" s="143"/>
      <c r="E437" s="196" t="n">
        <v>8.9</v>
      </c>
      <c r="F437" s="196"/>
      <c r="G437" s="196"/>
      <c r="H437" s="196"/>
      <c r="I437" s="196"/>
      <c r="J437" s="196"/>
      <c r="K437" s="196"/>
    </row>
    <row r="438" customFormat="false" ht="37.5" hidden="false" customHeight="true" outlineLevel="0" collapsed="false">
      <c r="A438" s="168"/>
      <c r="B438" s="169"/>
      <c r="C438" s="143" t="s">
        <v>381</v>
      </c>
      <c r="D438" s="143"/>
      <c r="E438" s="215"/>
      <c r="F438" s="215"/>
      <c r="G438" s="215"/>
      <c r="H438" s="215"/>
      <c r="I438" s="215"/>
      <c r="J438" s="215"/>
      <c r="K438" s="215"/>
    </row>
    <row r="439" customFormat="false" ht="51" hidden="false" customHeight="true" outlineLevel="0" collapsed="false">
      <c r="A439" s="168"/>
      <c r="B439" s="169"/>
      <c r="C439" s="143" t="s">
        <v>382</v>
      </c>
      <c r="D439" s="143"/>
      <c r="E439" s="209" t="s">
        <v>851</v>
      </c>
      <c r="F439" s="209"/>
      <c r="G439" s="209"/>
      <c r="H439" s="209"/>
      <c r="I439" s="209"/>
      <c r="J439" s="209"/>
      <c r="K439" s="209"/>
    </row>
    <row r="440" customFormat="false" ht="33" hidden="false" customHeight="true" outlineLevel="0" collapsed="false">
      <c r="A440" s="168"/>
      <c r="B440" s="169"/>
      <c r="C440" s="155" t="s">
        <v>383</v>
      </c>
      <c r="D440" s="155"/>
      <c r="E440" s="283" t="s">
        <v>384</v>
      </c>
      <c r="F440" s="283"/>
      <c r="G440" s="283"/>
      <c r="H440" s="283"/>
      <c r="I440" s="283"/>
      <c r="J440" s="283"/>
      <c r="K440" s="283"/>
    </row>
    <row r="441" customFormat="false" ht="44.25" hidden="false" customHeight="true" outlineLevel="0" collapsed="false">
      <c r="A441" s="168"/>
      <c r="B441" s="169"/>
      <c r="C441" s="178" t="s">
        <v>375</v>
      </c>
      <c r="D441" s="178"/>
      <c r="E441" s="215"/>
      <c r="F441" s="215"/>
      <c r="G441" s="215"/>
      <c r="H441" s="215"/>
      <c r="I441" s="215"/>
      <c r="J441" s="215"/>
      <c r="K441" s="215"/>
    </row>
    <row r="442" customFormat="false" ht="166.5" hidden="false" customHeight="true" outlineLevel="0" collapsed="false">
      <c r="A442" s="168"/>
      <c r="B442" s="169"/>
      <c r="C442" s="143" t="s">
        <v>376</v>
      </c>
      <c r="D442" s="143"/>
      <c r="E442" s="209" t="s">
        <v>852</v>
      </c>
      <c r="F442" s="209"/>
      <c r="G442" s="209"/>
      <c r="H442" s="209"/>
      <c r="I442" s="209"/>
      <c r="J442" s="209"/>
      <c r="K442" s="209"/>
    </row>
    <row r="443" customFormat="false" ht="66.75" hidden="false" customHeight="true" outlineLevel="0" collapsed="false">
      <c r="A443" s="168"/>
      <c r="B443" s="169"/>
      <c r="C443" s="143" t="s">
        <v>378</v>
      </c>
      <c r="D443" s="143"/>
      <c r="E443" s="209" t="s">
        <v>430</v>
      </c>
      <c r="F443" s="209"/>
      <c r="G443" s="209"/>
      <c r="H443" s="209"/>
      <c r="I443" s="209"/>
      <c r="J443" s="209"/>
      <c r="K443" s="209"/>
    </row>
    <row r="444" customFormat="false" ht="37.5" hidden="false" customHeight="true" outlineLevel="0" collapsed="false">
      <c r="A444" s="168"/>
      <c r="B444" s="169"/>
      <c r="C444" s="143" t="s">
        <v>380</v>
      </c>
      <c r="D444" s="143"/>
      <c r="E444" s="209" t="n">
        <v>2.8</v>
      </c>
      <c r="F444" s="209"/>
      <c r="G444" s="209"/>
      <c r="H444" s="209"/>
      <c r="I444" s="209"/>
      <c r="J444" s="209"/>
      <c r="K444" s="209"/>
    </row>
    <row r="445" customFormat="false" ht="41.25" hidden="false" customHeight="true" outlineLevel="0" collapsed="false">
      <c r="A445" s="168"/>
      <c r="B445" s="169"/>
      <c r="C445" s="143" t="s">
        <v>381</v>
      </c>
      <c r="D445" s="143"/>
      <c r="E445" s="195"/>
      <c r="F445" s="195"/>
      <c r="G445" s="195"/>
      <c r="H445" s="195"/>
      <c r="I445" s="195"/>
      <c r="J445" s="195"/>
      <c r="K445" s="195"/>
    </row>
    <row r="446" customFormat="false" ht="39" hidden="false" customHeight="true" outlineLevel="0" collapsed="false">
      <c r="A446" s="168"/>
      <c r="B446" s="169"/>
      <c r="C446" s="143" t="s">
        <v>382</v>
      </c>
      <c r="D446" s="143"/>
      <c r="E446" s="209" t="s">
        <v>791</v>
      </c>
      <c r="F446" s="209"/>
      <c r="G446" s="209"/>
      <c r="H446" s="209"/>
      <c r="I446" s="209"/>
      <c r="J446" s="209"/>
      <c r="K446" s="209"/>
    </row>
    <row r="447" customFormat="false" ht="38.25" hidden="false" customHeight="true" outlineLevel="0" collapsed="false">
      <c r="A447" s="168"/>
      <c r="B447" s="169"/>
      <c r="C447" s="155" t="s">
        <v>383</v>
      </c>
      <c r="D447" s="155"/>
      <c r="E447" s="283" t="s">
        <v>384</v>
      </c>
      <c r="F447" s="283"/>
      <c r="G447" s="283"/>
      <c r="H447" s="283"/>
      <c r="I447" s="283"/>
      <c r="J447" s="283"/>
      <c r="K447" s="283"/>
    </row>
    <row r="448" customFormat="false" ht="41.25" hidden="false" customHeight="true" outlineLevel="0" collapsed="false">
      <c r="A448" s="168"/>
      <c r="B448" s="169"/>
      <c r="C448" s="178" t="s">
        <v>375</v>
      </c>
      <c r="D448" s="178"/>
      <c r="E448" s="215"/>
      <c r="F448" s="215"/>
      <c r="G448" s="215"/>
      <c r="H448" s="215"/>
      <c r="I448" s="215"/>
      <c r="J448" s="215"/>
      <c r="K448" s="215"/>
    </row>
    <row r="449" customFormat="false" ht="167.25" hidden="false" customHeight="true" outlineLevel="0" collapsed="false">
      <c r="A449" s="168"/>
      <c r="B449" s="169"/>
      <c r="C449" s="143" t="s">
        <v>376</v>
      </c>
      <c r="D449" s="143"/>
      <c r="E449" s="209" t="s">
        <v>853</v>
      </c>
      <c r="F449" s="209"/>
      <c r="G449" s="209"/>
      <c r="H449" s="209"/>
      <c r="I449" s="209"/>
      <c r="J449" s="209"/>
      <c r="K449" s="209"/>
    </row>
    <row r="450" customFormat="false" ht="69.75" hidden="false" customHeight="true" outlineLevel="0" collapsed="false">
      <c r="A450" s="168"/>
      <c r="B450" s="169"/>
      <c r="C450" s="143" t="s">
        <v>378</v>
      </c>
      <c r="D450" s="143"/>
      <c r="E450" s="209" t="s">
        <v>430</v>
      </c>
      <c r="F450" s="209"/>
      <c r="G450" s="209"/>
      <c r="H450" s="209"/>
      <c r="I450" s="209"/>
      <c r="J450" s="209"/>
      <c r="K450" s="209"/>
    </row>
    <row r="451" customFormat="false" ht="39" hidden="false" customHeight="true" outlineLevel="0" collapsed="false">
      <c r="A451" s="168"/>
      <c r="B451" s="169"/>
      <c r="C451" s="143" t="s">
        <v>380</v>
      </c>
      <c r="D451" s="143"/>
      <c r="E451" s="209" t="n">
        <v>1.8</v>
      </c>
      <c r="F451" s="209"/>
      <c r="G451" s="209"/>
      <c r="H451" s="209"/>
      <c r="I451" s="209"/>
      <c r="J451" s="209"/>
      <c r="K451" s="209"/>
    </row>
    <row r="452" customFormat="false" ht="41.25" hidden="false" customHeight="true" outlineLevel="0" collapsed="false">
      <c r="A452" s="168"/>
      <c r="B452" s="169"/>
      <c r="C452" s="143" t="s">
        <v>381</v>
      </c>
      <c r="D452" s="143"/>
      <c r="E452" s="215"/>
      <c r="F452" s="215"/>
      <c r="G452" s="215"/>
      <c r="H452" s="215"/>
      <c r="I452" s="215"/>
      <c r="J452" s="215"/>
      <c r="K452" s="215"/>
    </row>
    <row r="453" customFormat="false" ht="39" hidden="false" customHeight="true" outlineLevel="0" collapsed="false">
      <c r="A453" s="168"/>
      <c r="B453" s="169"/>
      <c r="C453" s="143" t="s">
        <v>382</v>
      </c>
      <c r="D453" s="143"/>
      <c r="E453" s="196" t="s">
        <v>820</v>
      </c>
      <c r="F453" s="196"/>
      <c r="G453" s="196"/>
      <c r="H453" s="196"/>
      <c r="I453" s="196"/>
      <c r="J453" s="196"/>
      <c r="K453" s="196"/>
    </row>
    <row r="454" customFormat="false" ht="21" hidden="false" customHeight="true" outlineLevel="0" collapsed="false">
      <c r="A454" s="168"/>
      <c r="B454" s="169"/>
      <c r="C454" s="155" t="s">
        <v>383</v>
      </c>
      <c r="D454" s="155"/>
      <c r="E454" s="283" t="s">
        <v>384</v>
      </c>
      <c r="F454" s="283"/>
      <c r="G454" s="283"/>
      <c r="H454" s="283"/>
      <c r="I454" s="283"/>
      <c r="J454" s="283"/>
      <c r="K454" s="283"/>
    </row>
    <row r="455" customFormat="false" ht="54.75" hidden="false" customHeight="true" outlineLevel="0" collapsed="false">
      <c r="A455" s="168"/>
      <c r="B455" s="169"/>
      <c r="C455" s="178" t="s">
        <v>375</v>
      </c>
      <c r="D455" s="178"/>
      <c r="E455" s="215"/>
      <c r="F455" s="215"/>
      <c r="G455" s="215"/>
      <c r="H455" s="215"/>
      <c r="I455" s="215"/>
      <c r="J455" s="215"/>
      <c r="K455" s="215"/>
    </row>
    <row r="456" customFormat="false" ht="162" hidden="false" customHeight="true" outlineLevel="0" collapsed="false">
      <c r="A456" s="168"/>
      <c r="B456" s="169"/>
      <c r="C456" s="143" t="s">
        <v>376</v>
      </c>
      <c r="D456" s="143"/>
      <c r="E456" s="209" t="s">
        <v>854</v>
      </c>
      <c r="F456" s="209"/>
      <c r="G456" s="209"/>
      <c r="H456" s="209"/>
      <c r="I456" s="209"/>
      <c r="J456" s="209"/>
      <c r="K456" s="209"/>
    </row>
    <row r="457" customFormat="false" ht="64.5" hidden="false" customHeight="true" outlineLevel="0" collapsed="false">
      <c r="A457" s="168"/>
      <c r="B457" s="169"/>
      <c r="C457" s="143" t="s">
        <v>378</v>
      </c>
      <c r="D457" s="143"/>
      <c r="E457" s="209" t="s">
        <v>430</v>
      </c>
      <c r="F457" s="209"/>
      <c r="G457" s="209"/>
      <c r="H457" s="209"/>
      <c r="I457" s="209"/>
      <c r="J457" s="209"/>
      <c r="K457" s="209"/>
    </row>
    <row r="458" customFormat="false" ht="33.75" hidden="false" customHeight="true" outlineLevel="0" collapsed="false">
      <c r="A458" s="168"/>
      <c r="B458" s="169"/>
      <c r="C458" s="143" t="s">
        <v>380</v>
      </c>
      <c r="D458" s="143"/>
      <c r="E458" s="209" t="n">
        <v>27.4</v>
      </c>
      <c r="F458" s="209"/>
      <c r="G458" s="209"/>
      <c r="H458" s="209"/>
      <c r="I458" s="209"/>
      <c r="J458" s="209"/>
      <c r="K458" s="209"/>
    </row>
    <row r="459" customFormat="false" ht="42.75" hidden="false" customHeight="true" outlineLevel="0" collapsed="false">
      <c r="A459" s="168"/>
      <c r="B459" s="169"/>
      <c r="C459" s="143" t="s">
        <v>381</v>
      </c>
      <c r="D459" s="143"/>
      <c r="E459" s="215"/>
      <c r="F459" s="215"/>
      <c r="G459" s="215"/>
      <c r="H459" s="215"/>
      <c r="I459" s="215"/>
      <c r="J459" s="215"/>
      <c r="K459" s="215"/>
    </row>
    <row r="460" customFormat="false" ht="30" hidden="false" customHeight="true" outlineLevel="0" collapsed="false">
      <c r="A460" s="168"/>
      <c r="B460" s="169"/>
      <c r="C460" s="143" t="s">
        <v>382</v>
      </c>
      <c r="D460" s="143"/>
      <c r="E460" s="209" t="s">
        <v>778</v>
      </c>
      <c r="F460" s="209"/>
      <c r="G460" s="209"/>
      <c r="H460" s="209"/>
      <c r="I460" s="209"/>
      <c r="J460" s="209"/>
      <c r="K460" s="209"/>
    </row>
    <row r="461" customFormat="false" ht="34.5" hidden="false" customHeight="true" outlineLevel="0" collapsed="false">
      <c r="A461" s="168"/>
      <c r="B461" s="169"/>
      <c r="C461" s="155" t="s">
        <v>383</v>
      </c>
      <c r="D461" s="155"/>
      <c r="E461" s="283" t="s">
        <v>384</v>
      </c>
      <c r="F461" s="283"/>
      <c r="G461" s="283"/>
      <c r="H461" s="283"/>
      <c r="I461" s="283"/>
      <c r="J461" s="283"/>
      <c r="K461" s="283"/>
    </row>
    <row r="462" customFormat="false" ht="41.25" hidden="false" customHeight="true" outlineLevel="0" collapsed="false">
      <c r="A462" s="168"/>
      <c r="B462" s="169"/>
      <c r="C462" s="178" t="s">
        <v>375</v>
      </c>
      <c r="D462" s="178"/>
      <c r="E462" s="195"/>
      <c r="F462" s="195"/>
      <c r="G462" s="195"/>
      <c r="H462" s="195"/>
      <c r="I462" s="195"/>
      <c r="J462" s="195"/>
      <c r="K462" s="195"/>
    </row>
    <row r="463" customFormat="false" ht="166.5" hidden="false" customHeight="true" outlineLevel="0" collapsed="false">
      <c r="A463" s="168"/>
      <c r="B463" s="169"/>
      <c r="C463" s="143" t="s">
        <v>376</v>
      </c>
      <c r="D463" s="143"/>
      <c r="E463" s="209" t="s">
        <v>855</v>
      </c>
      <c r="F463" s="209"/>
      <c r="G463" s="209"/>
      <c r="H463" s="209"/>
      <c r="I463" s="209"/>
      <c r="J463" s="209"/>
      <c r="K463" s="209"/>
    </row>
    <row r="464" customFormat="false" ht="69.75" hidden="false" customHeight="true" outlineLevel="0" collapsed="false">
      <c r="A464" s="168"/>
      <c r="B464" s="169"/>
      <c r="C464" s="143" t="s">
        <v>378</v>
      </c>
      <c r="D464" s="143"/>
      <c r="E464" s="209" t="s">
        <v>430</v>
      </c>
      <c r="F464" s="209"/>
      <c r="G464" s="209"/>
      <c r="H464" s="209"/>
      <c r="I464" s="209"/>
      <c r="J464" s="209"/>
      <c r="K464" s="209"/>
    </row>
    <row r="465" customFormat="false" ht="24.75" hidden="false" customHeight="true" outlineLevel="0" collapsed="false">
      <c r="A465" s="168"/>
      <c r="B465" s="169"/>
      <c r="C465" s="143" t="s">
        <v>380</v>
      </c>
      <c r="D465" s="143"/>
      <c r="E465" s="209" t="n">
        <v>2.6</v>
      </c>
      <c r="F465" s="209"/>
      <c r="G465" s="209"/>
      <c r="H465" s="209"/>
      <c r="I465" s="209"/>
      <c r="J465" s="209"/>
      <c r="K465" s="209"/>
    </row>
    <row r="466" customFormat="false" ht="40.5" hidden="false" customHeight="true" outlineLevel="0" collapsed="false">
      <c r="A466" s="168"/>
      <c r="B466" s="169"/>
      <c r="C466" s="143" t="s">
        <v>381</v>
      </c>
      <c r="D466" s="143"/>
      <c r="E466" s="215"/>
      <c r="F466" s="215"/>
      <c r="G466" s="215"/>
      <c r="H466" s="215"/>
      <c r="I466" s="215"/>
      <c r="J466" s="215"/>
      <c r="K466" s="215"/>
    </row>
    <row r="467" customFormat="false" ht="32.25" hidden="false" customHeight="true" outlineLevel="0" collapsed="false">
      <c r="A467" s="168"/>
      <c r="B467" s="169"/>
      <c r="C467" s="143" t="s">
        <v>382</v>
      </c>
      <c r="D467" s="143"/>
      <c r="E467" s="209" t="s">
        <v>778</v>
      </c>
      <c r="F467" s="209"/>
      <c r="G467" s="209"/>
      <c r="H467" s="209"/>
      <c r="I467" s="209"/>
      <c r="J467" s="209"/>
      <c r="K467" s="209"/>
    </row>
    <row r="468" customFormat="false" ht="27.75" hidden="false" customHeight="true" outlineLevel="0" collapsed="false">
      <c r="A468" s="168"/>
      <c r="B468" s="169"/>
      <c r="C468" s="155" t="s">
        <v>383</v>
      </c>
      <c r="D468" s="155"/>
      <c r="E468" s="283" t="s">
        <v>384</v>
      </c>
      <c r="F468" s="283"/>
      <c r="G468" s="283"/>
      <c r="H468" s="283"/>
      <c r="I468" s="283"/>
      <c r="J468" s="283"/>
      <c r="K468" s="283"/>
    </row>
    <row r="469" customFormat="false" ht="51.75" hidden="false" customHeight="true" outlineLevel="0" collapsed="false">
      <c r="A469" s="168"/>
      <c r="B469" s="169"/>
      <c r="C469" s="178" t="s">
        <v>375</v>
      </c>
      <c r="D469" s="178"/>
      <c r="E469" s="215"/>
      <c r="F469" s="215"/>
      <c r="G469" s="215"/>
      <c r="H469" s="215"/>
      <c r="I469" s="215"/>
      <c r="J469" s="215"/>
      <c r="K469" s="215"/>
    </row>
    <row r="470" customFormat="false" ht="165.75" hidden="false" customHeight="true" outlineLevel="0" collapsed="false">
      <c r="A470" s="168"/>
      <c r="B470" s="169"/>
      <c r="C470" s="143" t="s">
        <v>376</v>
      </c>
      <c r="D470" s="143"/>
      <c r="E470" s="196" t="s">
        <v>856</v>
      </c>
      <c r="F470" s="196"/>
      <c r="G470" s="196"/>
      <c r="H470" s="196"/>
      <c r="I470" s="196"/>
      <c r="J470" s="196"/>
      <c r="K470" s="196"/>
    </row>
    <row r="471" customFormat="false" ht="66" hidden="false" customHeight="true" outlineLevel="0" collapsed="false">
      <c r="A471" s="168"/>
      <c r="B471" s="169"/>
      <c r="C471" s="143" t="s">
        <v>378</v>
      </c>
      <c r="D471" s="143"/>
      <c r="E471" s="209" t="s">
        <v>430</v>
      </c>
      <c r="F471" s="209"/>
      <c r="G471" s="209"/>
      <c r="H471" s="209"/>
      <c r="I471" s="209"/>
      <c r="J471" s="209"/>
      <c r="K471" s="209"/>
    </row>
    <row r="472" customFormat="false" ht="37.5" hidden="false" customHeight="true" outlineLevel="0" collapsed="false">
      <c r="A472" s="168"/>
      <c r="B472" s="169"/>
      <c r="C472" s="143" t="s">
        <v>380</v>
      </c>
      <c r="D472" s="143"/>
      <c r="E472" s="209" t="n">
        <v>0.1782</v>
      </c>
      <c r="F472" s="209"/>
      <c r="G472" s="209"/>
      <c r="H472" s="209"/>
      <c r="I472" s="209"/>
      <c r="J472" s="209"/>
      <c r="K472" s="209"/>
    </row>
    <row r="473" customFormat="false" ht="39.75" hidden="false" customHeight="true" outlineLevel="0" collapsed="false">
      <c r="A473" s="168"/>
      <c r="B473" s="169"/>
      <c r="C473" s="143" t="s">
        <v>381</v>
      </c>
      <c r="D473" s="143"/>
      <c r="E473" s="215"/>
      <c r="F473" s="215"/>
      <c r="G473" s="215"/>
      <c r="H473" s="215"/>
      <c r="I473" s="215"/>
      <c r="J473" s="215"/>
      <c r="K473" s="215"/>
    </row>
    <row r="474" customFormat="false" ht="36" hidden="false" customHeight="true" outlineLevel="0" collapsed="false">
      <c r="A474" s="168"/>
      <c r="B474" s="169"/>
      <c r="C474" s="143" t="s">
        <v>382</v>
      </c>
      <c r="D474" s="143"/>
      <c r="E474" s="209" t="s">
        <v>857</v>
      </c>
      <c r="F474" s="209"/>
      <c r="G474" s="209"/>
      <c r="H474" s="209"/>
      <c r="I474" s="209"/>
      <c r="J474" s="209"/>
      <c r="K474" s="209"/>
    </row>
    <row r="475" customFormat="false" ht="20.25" hidden="false" customHeight="true" outlineLevel="0" collapsed="false">
      <c r="A475" s="168"/>
      <c r="B475" s="169"/>
      <c r="C475" s="155" t="s">
        <v>383</v>
      </c>
      <c r="D475" s="155"/>
      <c r="E475" s="283" t="s">
        <v>384</v>
      </c>
      <c r="F475" s="283"/>
      <c r="G475" s="283"/>
      <c r="H475" s="283"/>
      <c r="I475" s="283"/>
      <c r="J475" s="283"/>
      <c r="K475" s="283"/>
    </row>
    <row r="476" customFormat="false" ht="48" hidden="false" customHeight="true" outlineLevel="0" collapsed="false">
      <c r="A476" s="168"/>
      <c r="B476" s="169"/>
      <c r="C476" s="178" t="s">
        <v>375</v>
      </c>
      <c r="D476" s="178"/>
      <c r="E476" s="215"/>
      <c r="F476" s="215"/>
      <c r="G476" s="215"/>
      <c r="H476" s="215"/>
      <c r="I476" s="215"/>
      <c r="J476" s="215"/>
      <c r="K476" s="215"/>
    </row>
    <row r="477" customFormat="false" ht="165.75" hidden="false" customHeight="true" outlineLevel="0" collapsed="false">
      <c r="A477" s="168"/>
      <c r="B477" s="169"/>
      <c r="C477" s="143" t="s">
        <v>376</v>
      </c>
      <c r="D477" s="143"/>
      <c r="E477" s="209" t="s">
        <v>858</v>
      </c>
      <c r="F477" s="209"/>
      <c r="G477" s="209"/>
      <c r="H477" s="209"/>
      <c r="I477" s="209"/>
      <c r="J477" s="209"/>
      <c r="K477" s="209"/>
    </row>
    <row r="478" customFormat="false" ht="64.5" hidden="false" customHeight="true" outlineLevel="0" collapsed="false">
      <c r="A478" s="168"/>
      <c r="B478" s="169"/>
      <c r="C478" s="143" t="s">
        <v>378</v>
      </c>
      <c r="D478" s="143"/>
      <c r="E478" s="196" t="s">
        <v>430</v>
      </c>
      <c r="F478" s="196"/>
      <c r="G478" s="196"/>
      <c r="H478" s="196"/>
      <c r="I478" s="196"/>
      <c r="J478" s="196"/>
      <c r="K478" s="196"/>
    </row>
    <row r="479" customFormat="false" ht="31.5" hidden="false" customHeight="true" outlineLevel="0" collapsed="false">
      <c r="A479" s="168"/>
      <c r="B479" s="169"/>
      <c r="C479" s="143" t="s">
        <v>380</v>
      </c>
      <c r="D479" s="143"/>
      <c r="E479" s="209" t="n">
        <v>13.4058</v>
      </c>
      <c r="F479" s="209"/>
      <c r="G479" s="209"/>
      <c r="H479" s="209"/>
      <c r="I479" s="209"/>
      <c r="J479" s="209"/>
      <c r="K479" s="209"/>
    </row>
    <row r="480" customFormat="false" ht="40.5" hidden="false" customHeight="true" outlineLevel="0" collapsed="false">
      <c r="A480" s="168"/>
      <c r="B480" s="169"/>
      <c r="C480" s="143" t="s">
        <v>381</v>
      </c>
      <c r="D480" s="143"/>
      <c r="E480" s="215"/>
      <c r="F480" s="215"/>
      <c r="G480" s="215"/>
      <c r="H480" s="215"/>
      <c r="I480" s="215"/>
      <c r="J480" s="215"/>
      <c r="K480" s="215"/>
    </row>
    <row r="481" customFormat="false" ht="29.25" hidden="false" customHeight="true" outlineLevel="0" collapsed="false">
      <c r="A481" s="168"/>
      <c r="B481" s="169"/>
      <c r="C481" s="143" t="s">
        <v>382</v>
      </c>
      <c r="D481" s="143"/>
      <c r="E481" s="209" t="s">
        <v>859</v>
      </c>
      <c r="F481" s="209"/>
      <c r="G481" s="209"/>
      <c r="H481" s="209"/>
      <c r="I481" s="209"/>
      <c r="J481" s="209"/>
      <c r="K481" s="209"/>
    </row>
    <row r="482" customFormat="false" ht="23.25" hidden="false" customHeight="true" outlineLevel="0" collapsed="false">
      <c r="A482" s="168"/>
      <c r="B482" s="169"/>
      <c r="C482" s="155" t="s">
        <v>383</v>
      </c>
      <c r="D482" s="155"/>
      <c r="E482" s="283" t="s">
        <v>384</v>
      </c>
      <c r="F482" s="283"/>
      <c r="G482" s="283"/>
      <c r="H482" s="283"/>
      <c r="I482" s="283"/>
      <c r="J482" s="283"/>
      <c r="K482" s="283"/>
    </row>
    <row r="483" customFormat="false" ht="55.5" hidden="false" customHeight="true" outlineLevel="0" collapsed="false">
      <c r="A483" s="168"/>
      <c r="B483" s="169"/>
      <c r="C483" s="178" t="s">
        <v>375</v>
      </c>
      <c r="D483" s="178"/>
      <c r="E483" s="215"/>
      <c r="F483" s="215"/>
      <c r="G483" s="215"/>
      <c r="H483" s="215"/>
      <c r="I483" s="215"/>
      <c r="J483" s="215"/>
      <c r="K483" s="215"/>
    </row>
    <row r="484" customFormat="false" ht="165.75" hidden="false" customHeight="true" outlineLevel="0" collapsed="false">
      <c r="A484" s="168"/>
      <c r="B484" s="169"/>
      <c r="C484" s="143" t="s">
        <v>376</v>
      </c>
      <c r="D484" s="143"/>
      <c r="E484" s="209" t="s">
        <v>860</v>
      </c>
      <c r="F484" s="209"/>
      <c r="G484" s="209"/>
      <c r="H484" s="209"/>
      <c r="I484" s="209"/>
      <c r="J484" s="209"/>
      <c r="K484" s="209"/>
    </row>
    <row r="485" customFormat="false" ht="66.75" hidden="false" customHeight="true" outlineLevel="0" collapsed="false">
      <c r="A485" s="168"/>
      <c r="B485" s="169"/>
      <c r="C485" s="143" t="s">
        <v>378</v>
      </c>
      <c r="D485" s="143"/>
      <c r="E485" s="209" t="s">
        <v>861</v>
      </c>
      <c r="F485" s="209"/>
      <c r="G485" s="209"/>
      <c r="H485" s="209"/>
      <c r="I485" s="209"/>
      <c r="J485" s="209"/>
      <c r="K485" s="209"/>
    </row>
    <row r="486" customFormat="false" ht="32.25" hidden="false" customHeight="true" outlineLevel="0" collapsed="false">
      <c r="A486" s="168"/>
      <c r="B486" s="169"/>
      <c r="C486" s="143" t="s">
        <v>380</v>
      </c>
      <c r="D486" s="143"/>
      <c r="E486" s="209" t="n">
        <v>0.0104</v>
      </c>
      <c r="F486" s="209"/>
      <c r="G486" s="209"/>
      <c r="H486" s="209"/>
      <c r="I486" s="209"/>
      <c r="J486" s="209"/>
      <c r="K486" s="209"/>
    </row>
    <row r="487" customFormat="false" ht="69" hidden="false" customHeight="true" outlineLevel="0" collapsed="false">
      <c r="A487" s="168"/>
      <c r="B487" s="169"/>
      <c r="C487" s="143" t="s">
        <v>381</v>
      </c>
      <c r="D487" s="143"/>
      <c r="E487" s="215"/>
      <c r="F487" s="215"/>
      <c r="G487" s="215"/>
      <c r="H487" s="215"/>
      <c r="I487" s="215"/>
      <c r="J487" s="215"/>
      <c r="K487" s="215"/>
    </row>
    <row r="488" customFormat="false" ht="34.5" hidden="false" customHeight="true" outlineLevel="0" collapsed="false">
      <c r="A488" s="168"/>
      <c r="B488" s="169"/>
      <c r="C488" s="143" t="s">
        <v>382</v>
      </c>
      <c r="D488" s="143"/>
      <c r="E488" s="209" t="s">
        <v>862</v>
      </c>
      <c r="F488" s="209"/>
      <c r="G488" s="209"/>
      <c r="H488" s="209"/>
      <c r="I488" s="209"/>
      <c r="J488" s="209"/>
      <c r="K488" s="209"/>
    </row>
    <row r="489" customFormat="false" ht="35.25" hidden="false" customHeight="true" outlineLevel="0" collapsed="false">
      <c r="A489" s="168"/>
      <c r="B489" s="169"/>
      <c r="C489" s="155" t="s">
        <v>383</v>
      </c>
      <c r="D489" s="155"/>
      <c r="E489" s="283" t="s">
        <v>384</v>
      </c>
      <c r="F489" s="283"/>
      <c r="G489" s="283"/>
      <c r="H489" s="283"/>
      <c r="I489" s="283"/>
      <c r="J489" s="283"/>
      <c r="K489" s="283"/>
    </row>
    <row r="490" customFormat="false" ht="77.25" hidden="false" customHeight="true" outlineLevel="0" collapsed="false">
      <c r="A490" s="168"/>
      <c r="B490" s="169"/>
      <c r="C490" s="178" t="s">
        <v>375</v>
      </c>
      <c r="D490" s="178"/>
      <c r="E490" s="195"/>
      <c r="F490" s="195"/>
      <c r="G490" s="195"/>
      <c r="H490" s="195"/>
      <c r="I490" s="195"/>
      <c r="J490" s="195"/>
      <c r="K490" s="195"/>
    </row>
    <row r="491" customFormat="false" ht="168" hidden="false" customHeight="true" outlineLevel="0" collapsed="false">
      <c r="A491" s="168"/>
      <c r="B491" s="169"/>
      <c r="C491" s="143" t="s">
        <v>376</v>
      </c>
      <c r="D491" s="143"/>
      <c r="E491" s="209" t="s">
        <v>863</v>
      </c>
      <c r="F491" s="209"/>
      <c r="G491" s="209"/>
      <c r="H491" s="209"/>
      <c r="I491" s="209"/>
      <c r="J491" s="209"/>
      <c r="K491" s="209"/>
    </row>
    <row r="492" customFormat="false" ht="63.75" hidden="false" customHeight="true" outlineLevel="0" collapsed="false">
      <c r="A492" s="168"/>
      <c r="B492" s="169"/>
      <c r="C492" s="143" t="s">
        <v>378</v>
      </c>
      <c r="D492" s="143"/>
      <c r="E492" s="209" t="s">
        <v>430</v>
      </c>
      <c r="F492" s="209"/>
      <c r="G492" s="209"/>
      <c r="H492" s="209"/>
      <c r="I492" s="209"/>
      <c r="J492" s="209"/>
      <c r="K492" s="209"/>
    </row>
    <row r="493" customFormat="false" ht="39" hidden="false" customHeight="true" outlineLevel="0" collapsed="false">
      <c r="A493" s="168"/>
      <c r="B493" s="169"/>
      <c r="C493" s="143" t="s">
        <v>380</v>
      </c>
      <c r="D493" s="143"/>
      <c r="E493" s="209" t="n">
        <v>68</v>
      </c>
      <c r="F493" s="209"/>
      <c r="G493" s="209"/>
      <c r="H493" s="209"/>
      <c r="I493" s="209"/>
      <c r="J493" s="209"/>
      <c r="K493" s="209"/>
    </row>
    <row r="494" customFormat="false" ht="41.25" hidden="false" customHeight="true" outlineLevel="0" collapsed="false">
      <c r="A494" s="168"/>
      <c r="B494" s="169"/>
      <c r="C494" s="143" t="s">
        <v>381</v>
      </c>
      <c r="D494" s="143"/>
      <c r="E494" s="215"/>
      <c r="F494" s="215"/>
      <c r="G494" s="215"/>
      <c r="H494" s="215"/>
      <c r="I494" s="215"/>
      <c r="J494" s="215"/>
      <c r="K494" s="215"/>
    </row>
    <row r="495" customFormat="false" ht="41.25" hidden="false" customHeight="true" outlineLevel="0" collapsed="false">
      <c r="A495" s="168"/>
      <c r="B495" s="169"/>
      <c r="C495" s="143" t="s">
        <v>382</v>
      </c>
      <c r="D495" s="143"/>
      <c r="E495" s="209" t="s">
        <v>791</v>
      </c>
      <c r="F495" s="209"/>
      <c r="G495" s="209"/>
      <c r="H495" s="209"/>
      <c r="I495" s="209"/>
      <c r="J495" s="209"/>
      <c r="K495" s="209"/>
    </row>
    <row r="496" customFormat="false" ht="30.75" hidden="false" customHeight="true" outlineLevel="0" collapsed="false">
      <c r="A496" s="168"/>
      <c r="B496" s="169"/>
      <c r="C496" s="155" t="s">
        <v>383</v>
      </c>
      <c r="D496" s="155"/>
      <c r="E496" s="283" t="s">
        <v>384</v>
      </c>
      <c r="F496" s="283"/>
      <c r="G496" s="283"/>
      <c r="H496" s="283"/>
      <c r="I496" s="283"/>
      <c r="J496" s="283"/>
      <c r="K496" s="283"/>
    </row>
    <row r="497" customFormat="false" ht="74.25" hidden="false" customHeight="true" outlineLevel="0" collapsed="false">
      <c r="A497" s="168"/>
      <c r="B497" s="169"/>
      <c r="C497" s="178" t="s">
        <v>375</v>
      </c>
      <c r="D497" s="178"/>
      <c r="E497" s="215"/>
      <c r="F497" s="215"/>
      <c r="G497" s="215"/>
      <c r="H497" s="215"/>
      <c r="I497" s="215"/>
      <c r="J497" s="215"/>
      <c r="K497" s="215"/>
    </row>
    <row r="498" customFormat="false" ht="170.25" hidden="false" customHeight="true" outlineLevel="0" collapsed="false">
      <c r="A498" s="168"/>
      <c r="B498" s="169"/>
      <c r="C498" s="143" t="s">
        <v>376</v>
      </c>
      <c r="D498" s="143"/>
      <c r="E498" s="196" t="s">
        <v>864</v>
      </c>
      <c r="F498" s="196"/>
      <c r="G498" s="196"/>
      <c r="H498" s="196"/>
      <c r="I498" s="196"/>
      <c r="J498" s="196"/>
      <c r="K498" s="196"/>
    </row>
    <row r="499" customFormat="false" ht="68.25" hidden="false" customHeight="true" outlineLevel="0" collapsed="false">
      <c r="A499" s="168"/>
      <c r="B499" s="169"/>
      <c r="C499" s="143" t="s">
        <v>378</v>
      </c>
      <c r="D499" s="143"/>
      <c r="E499" s="209" t="s">
        <v>430</v>
      </c>
      <c r="F499" s="209"/>
      <c r="G499" s="209"/>
      <c r="H499" s="209"/>
      <c r="I499" s="209"/>
      <c r="J499" s="209"/>
      <c r="K499" s="209"/>
    </row>
    <row r="500" customFormat="false" ht="27" hidden="false" customHeight="true" outlineLevel="0" collapsed="false">
      <c r="A500" s="168"/>
      <c r="B500" s="169"/>
      <c r="C500" s="143" t="s">
        <v>380</v>
      </c>
      <c r="D500" s="143"/>
      <c r="E500" s="209" t="n">
        <v>48.1667</v>
      </c>
      <c r="F500" s="209"/>
      <c r="G500" s="209"/>
      <c r="H500" s="209"/>
      <c r="I500" s="209"/>
      <c r="J500" s="209"/>
      <c r="K500" s="209"/>
    </row>
    <row r="501" customFormat="false" ht="42" hidden="false" customHeight="true" outlineLevel="0" collapsed="false">
      <c r="A501" s="168"/>
      <c r="B501" s="169"/>
      <c r="C501" s="143" t="s">
        <v>381</v>
      </c>
      <c r="D501" s="143"/>
      <c r="E501" s="215"/>
      <c r="F501" s="215"/>
      <c r="G501" s="215"/>
      <c r="H501" s="215"/>
      <c r="I501" s="215"/>
      <c r="J501" s="215"/>
      <c r="K501" s="215"/>
    </row>
    <row r="502" customFormat="false" ht="34.5" hidden="false" customHeight="true" outlineLevel="0" collapsed="false">
      <c r="A502" s="168"/>
      <c r="B502" s="169"/>
      <c r="C502" s="143" t="s">
        <v>382</v>
      </c>
      <c r="D502" s="143"/>
      <c r="E502" s="209" t="s">
        <v>791</v>
      </c>
      <c r="F502" s="209"/>
      <c r="G502" s="209"/>
      <c r="H502" s="209"/>
      <c r="I502" s="209"/>
      <c r="J502" s="209"/>
      <c r="K502" s="209"/>
    </row>
    <row r="503" customFormat="false" ht="39.75" hidden="false" customHeight="true" outlineLevel="0" collapsed="false">
      <c r="A503" s="168"/>
      <c r="B503" s="169"/>
      <c r="C503" s="155" t="s">
        <v>383</v>
      </c>
      <c r="D503" s="155"/>
      <c r="E503" s="283" t="s">
        <v>384</v>
      </c>
      <c r="F503" s="283"/>
      <c r="G503" s="283"/>
      <c r="H503" s="283"/>
      <c r="I503" s="283"/>
      <c r="J503" s="283"/>
      <c r="K503" s="283"/>
    </row>
    <row r="504" customFormat="false" ht="48.75" hidden="false" customHeight="true" outlineLevel="0" collapsed="false">
      <c r="A504" s="168"/>
      <c r="B504" s="169"/>
      <c r="C504" s="178" t="s">
        <v>375</v>
      </c>
      <c r="D504" s="178"/>
      <c r="E504" s="215"/>
      <c r="F504" s="215"/>
      <c r="G504" s="215"/>
      <c r="H504" s="215"/>
      <c r="I504" s="215"/>
      <c r="J504" s="215"/>
      <c r="K504" s="215"/>
    </row>
    <row r="505" customFormat="false" ht="168.75" hidden="false" customHeight="true" outlineLevel="0" collapsed="false">
      <c r="A505" s="168"/>
      <c r="B505" s="169"/>
      <c r="C505" s="143" t="s">
        <v>376</v>
      </c>
      <c r="D505" s="143"/>
      <c r="E505" s="209" t="s">
        <v>865</v>
      </c>
      <c r="F505" s="209"/>
      <c r="G505" s="209"/>
      <c r="H505" s="209"/>
      <c r="I505" s="209"/>
      <c r="J505" s="209"/>
      <c r="K505" s="209"/>
    </row>
    <row r="506" customFormat="false" ht="69" hidden="false" customHeight="true" outlineLevel="0" collapsed="false">
      <c r="A506" s="168"/>
      <c r="B506" s="169"/>
      <c r="C506" s="143" t="s">
        <v>378</v>
      </c>
      <c r="D506" s="143"/>
      <c r="E506" s="196" t="s">
        <v>430</v>
      </c>
      <c r="F506" s="196"/>
      <c r="G506" s="196"/>
      <c r="H506" s="196"/>
      <c r="I506" s="196"/>
      <c r="J506" s="196"/>
      <c r="K506" s="196"/>
    </row>
    <row r="507" customFormat="false" ht="39" hidden="false" customHeight="true" outlineLevel="0" collapsed="false">
      <c r="A507" s="168"/>
      <c r="B507" s="169"/>
      <c r="C507" s="143" t="s">
        <v>380</v>
      </c>
      <c r="D507" s="143"/>
      <c r="E507" s="209" t="n">
        <v>85</v>
      </c>
      <c r="F507" s="209"/>
      <c r="G507" s="209"/>
      <c r="H507" s="209"/>
      <c r="I507" s="209"/>
      <c r="J507" s="209"/>
      <c r="K507" s="209"/>
    </row>
    <row r="508" customFormat="false" ht="45.75" hidden="false" customHeight="true" outlineLevel="0" collapsed="false">
      <c r="A508" s="168"/>
      <c r="B508" s="169"/>
      <c r="C508" s="143" t="s">
        <v>381</v>
      </c>
      <c r="D508" s="143"/>
      <c r="E508" s="215"/>
      <c r="F508" s="215"/>
      <c r="G508" s="215"/>
      <c r="H508" s="215"/>
      <c r="I508" s="215"/>
      <c r="J508" s="215"/>
      <c r="K508" s="215"/>
    </row>
    <row r="509" customFormat="false" ht="31.5" hidden="false" customHeight="true" outlineLevel="0" collapsed="false">
      <c r="A509" s="168"/>
      <c r="B509" s="169"/>
      <c r="C509" s="143" t="s">
        <v>382</v>
      </c>
      <c r="D509" s="143"/>
      <c r="E509" s="209" t="s">
        <v>791</v>
      </c>
      <c r="F509" s="209"/>
      <c r="G509" s="209"/>
      <c r="H509" s="209"/>
      <c r="I509" s="209"/>
      <c r="J509" s="209"/>
      <c r="K509" s="209"/>
    </row>
    <row r="510" customFormat="false" ht="33" hidden="false" customHeight="true" outlineLevel="0" collapsed="false">
      <c r="A510" s="168"/>
      <c r="B510" s="169"/>
      <c r="C510" s="155" t="s">
        <v>383</v>
      </c>
      <c r="D510" s="155"/>
      <c r="E510" s="283" t="s">
        <v>384</v>
      </c>
      <c r="F510" s="283"/>
      <c r="G510" s="283"/>
      <c r="H510" s="283"/>
      <c r="I510" s="283"/>
      <c r="J510" s="283"/>
      <c r="K510" s="283"/>
    </row>
    <row r="511" customFormat="false" ht="47.25" hidden="false" customHeight="true" outlineLevel="0" collapsed="false">
      <c r="A511" s="168"/>
      <c r="B511" s="169"/>
      <c r="C511" s="178" t="s">
        <v>375</v>
      </c>
      <c r="D511" s="178"/>
      <c r="E511" s="215"/>
      <c r="F511" s="215"/>
      <c r="G511" s="215"/>
      <c r="H511" s="215"/>
      <c r="I511" s="215"/>
      <c r="J511" s="215"/>
      <c r="K511" s="215"/>
    </row>
    <row r="512" customFormat="false" ht="168.75" hidden="false" customHeight="true" outlineLevel="0" collapsed="false">
      <c r="A512" s="168"/>
      <c r="B512" s="169"/>
      <c r="C512" s="143" t="s">
        <v>376</v>
      </c>
      <c r="D512" s="143"/>
      <c r="E512" s="209" t="s">
        <v>866</v>
      </c>
      <c r="F512" s="209"/>
      <c r="G512" s="209"/>
      <c r="H512" s="209"/>
      <c r="I512" s="209"/>
      <c r="J512" s="209"/>
      <c r="K512" s="209"/>
    </row>
    <row r="513" customFormat="false" ht="72" hidden="false" customHeight="true" outlineLevel="0" collapsed="false">
      <c r="A513" s="168"/>
      <c r="B513" s="169"/>
      <c r="C513" s="143" t="s">
        <v>378</v>
      </c>
      <c r="D513" s="143"/>
      <c r="E513" s="209" t="s">
        <v>430</v>
      </c>
      <c r="F513" s="209"/>
      <c r="G513" s="209"/>
      <c r="H513" s="209"/>
      <c r="I513" s="209"/>
      <c r="J513" s="209"/>
      <c r="K513" s="209"/>
    </row>
    <row r="514" customFormat="false" ht="44.25" hidden="false" customHeight="true" outlineLevel="0" collapsed="false">
      <c r="A514" s="168"/>
      <c r="B514" s="169"/>
      <c r="C514" s="143" t="s">
        <v>380</v>
      </c>
      <c r="D514" s="143"/>
      <c r="E514" s="196" t="n">
        <v>5.1</v>
      </c>
      <c r="F514" s="196"/>
      <c r="G514" s="196"/>
      <c r="H514" s="196"/>
      <c r="I514" s="196"/>
      <c r="J514" s="196"/>
      <c r="K514" s="196"/>
    </row>
    <row r="515" customFormat="false" ht="45" hidden="false" customHeight="true" outlineLevel="0" collapsed="false">
      <c r="A515" s="168"/>
      <c r="B515" s="169"/>
      <c r="C515" s="143" t="s">
        <v>381</v>
      </c>
      <c r="D515" s="143"/>
      <c r="E515" s="215"/>
      <c r="F515" s="215"/>
      <c r="G515" s="215"/>
      <c r="H515" s="215"/>
      <c r="I515" s="215"/>
      <c r="J515" s="215"/>
      <c r="K515" s="215"/>
    </row>
    <row r="516" customFormat="false" ht="37.5" hidden="false" customHeight="true" outlineLevel="0" collapsed="false">
      <c r="A516" s="168"/>
      <c r="B516" s="169"/>
      <c r="C516" s="143" t="s">
        <v>382</v>
      </c>
      <c r="D516" s="143"/>
      <c r="E516" s="209" t="s">
        <v>791</v>
      </c>
      <c r="F516" s="209"/>
      <c r="G516" s="209"/>
      <c r="H516" s="209"/>
      <c r="I516" s="209"/>
      <c r="J516" s="209"/>
      <c r="K516" s="209"/>
    </row>
    <row r="517" customFormat="false" ht="30.75" hidden="false" customHeight="true" outlineLevel="0" collapsed="false">
      <c r="A517" s="168"/>
      <c r="B517" s="169"/>
      <c r="C517" s="155" t="s">
        <v>383</v>
      </c>
      <c r="D517" s="155"/>
      <c r="E517" s="283" t="s">
        <v>384</v>
      </c>
      <c r="F517" s="283"/>
      <c r="G517" s="283"/>
      <c r="H517" s="283"/>
      <c r="I517" s="283"/>
      <c r="J517" s="283"/>
      <c r="K517" s="283"/>
    </row>
    <row r="518" customFormat="false" ht="55.5" hidden="false" customHeight="true" outlineLevel="0" collapsed="false">
      <c r="A518" s="168"/>
      <c r="B518" s="169"/>
      <c r="C518" s="178" t="s">
        <v>375</v>
      </c>
      <c r="D518" s="178"/>
      <c r="E518" s="215"/>
      <c r="F518" s="215"/>
      <c r="G518" s="215"/>
      <c r="H518" s="215"/>
      <c r="I518" s="215"/>
      <c r="J518" s="215"/>
      <c r="K518" s="215"/>
    </row>
    <row r="519" customFormat="false" ht="164.25" hidden="false" customHeight="true" outlineLevel="0" collapsed="false">
      <c r="A519" s="168"/>
      <c r="B519" s="169"/>
      <c r="C519" s="143" t="s">
        <v>376</v>
      </c>
      <c r="D519" s="143"/>
      <c r="E519" s="209" t="s">
        <v>867</v>
      </c>
      <c r="F519" s="209"/>
      <c r="G519" s="209"/>
      <c r="H519" s="209"/>
      <c r="I519" s="209"/>
      <c r="J519" s="209"/>
      <c r="K519" s="209"/>
    </row>
    <row r="520" customFormat="false" ht="73.5" hidden="false" customHeight="true" outlineLevel="0" collapsed="false">
      <c r="A520" s="168"/>
      <c r="B520" s="169"/>
      <c r="C520" s="143" t="s">
        <v>378</v>
      </c>
      <c r="D520" s="143"/>
      <c r="E520" s="209" t="s">
        <v>868</v>
      </c>
      <c r="F520" s="209"/>
      <c r="G520" s="209"/>
      <c r="H520" s="209"/>
      <c r="I520" s="209"/>
      <c r="J520" s="209"/>
      <c r="K520" s="209"/>
    </row>
    <row r="521" customFormat="false" ht="37.5" hidden="false" customHeight="true" outlineLevel="0" collapsed="false">
      <c r="A521" s="168"/>
      <c r="B521" s="169"/>
      <c r="C521" s="143" t="s">
        <v>380</v>
      </c>
      <c r="D521" s="143"/>
      <c r="E521" s="209" t="n">
        <v>7.06</v>
      </c>
      <c r="F521" s="209"/>
      <c r="G521" s="209"/>
      <c r="H521" s="209"/>
      <c r="I521" s="209"/>
      <c r="J521" s="209"/>
      <c r="K521" s="209"/>
    </row>
    <row r="522" customFormat="false" ht="38.25" hidden="false" customHeight="true" outlineLevel="0" collapsed="false">
      <c r="A522" s="168"/>
      <c r="B522" s="169"/>
      <c r="C522" s="143" t="s">
        <v>381</v>
      </c>
      <c r="D522" s="143"/>
      <c r="E522" s="195"/>
      <c r="F522" s="195"/>
      <c r="G522" s="195"/>
      <c r="H522" s="195"/>
      <c r="I522" s="195"/>
      <c r="J522" s="195"/>
      <c r="K522" s="195"/>
    </row>
    <row r="523" customFormat="false" ht="37.5" hidden="false" customHeight="true" outlineLevel="0" collapsed="false">
      <c r="A523" s="168"/>
      <c r="B523" s="169"/>
      <c r="C523" s="143" t="s">
        <v>382</v>
      </c>
      <c r="D523" s="143"/>
      <c r="E523" s="209" t="s">
        <v>869</v>
      </c>
      <c r="F523" s="209"/>
      <c r="G523" s="209"/>
      <c r="H523" s="209"/>
      <c r="I523" s="209"/>
      <c r="J523" s="209"/>
      <c r="K523" s="209"/>
    </row>
    <row r="524" customFormat="false" ht="36.75" hidden="false" customHeight="true" outlineLevel="0" collapsed="false">
      <c r="A524" s="168"/>
      <c r="B524" s="169"/>
      <c r="C524" s="155" t="s">
        <v>383</v>
      </c>
      <c r="D524" s="155"/>
      <c r="E524" s="283" t="s">
        <v>384</v>
      </c>
      <c r="F524" s="283"/>
      <c r="G524" s="283"/>
      <c r="H524" s="283"/>
      <c r="I524" s="283"/>
      <c r="J524" s="283"/>
      <c r="K524" s="283"/>
    </row>
    <row r="525" customFormat="false" ht="45" hidden="false" customHeight="true" outlineLevel="0" collapsed="false">
      <c r="A525" s="168"/>
      <c r="B525" s="169"/>
      <c r="C525" s="178" t="s">
        <v>375</v>
      </c>
      <c r="D525" s="178"/>
      <c r="E525" s="215"/>
      <c r="F525" s="215"/>
      <c r="G525" s="215"/>
      <c r="H525" s="215"/>
      <c r="I525" s="215"/>
      <c r="J525" s="215"/>
      <c r="K525" s="215"/>
    </row>
    <row r="526" customFormat="false" ht="165.75" hidden="false" customHeight="true" outlineLevel="0" collapsed="false">
      <c r="A526" s="168"/>
      <c r="B526" s="169"/>
      <c r="C526" s="143" t="s">
        <v>376</v>
      </c>
      <c r="D526" s="143"/>
      <c r="E526" s="209" t="s">
        <v>870</v>
      </c>
      <c r="F526" s="209"/>
      <c r="G526" s="209"/>
      <c r="H526" s="209"/>
      <c r="I526" s="209"/>
      <c r="J526" s="209"/>
      <c r="K526" s="209"/>
    </row>
    <row r="527" customFormat="false" ht="68.25" hidden="false" customHeight="true" outlineLevel="0" collapsed="false">
      <c r="A527" s="168"/>
      <c r="B527" s="169"/>
      <c r="C527" s="143" t="s">
        <v>378</v>
      </c>
      <c r="D527" s="143"/>
      <c r="E527" s="209" t="s">
        <v>868</v>
      </c>
      <c r="F527" s="209"/>
      <c r="G527" s="209"/>
      <c r="H527" s="209"/>
      <c r="I527" s="209"/>
      <c r="J527" s="209"/>
      <c r="K527" s="209"/>
    </row>
    <row r="528" customFormat="false" ht="33" hidden="false" customHeight="true" outlineLevel="0" collapsed="false">
      <c r="A528" s="168"/>
      <c r="B528" s="169"/>
      <c r="C528" s="143" t="s">
        <v>380</v>
      </c>
      <c r="D528" s="143"/>
      <c r="E528" s="209" t="n">
        <v>6.9617</v>
      </c>
      <c r="F528" s="209"/>
      <c r="G528" s="209"/>
      <c r="H528" s="209"/>
      <c r="I528" s="209"/>
      <c r="J528" s="209"/>
      <c r="K528" s="209"/>
    </row>
    <row r="529" customFormat="false" ht="39.75" hidden="false" customHeight="true" outlineLevel="0" collapsed="false">
      <c r="A529" s="168"/>
      <c r="B529" s="169"/>
      <c r="C529" s="143" t="s">
        <v>381</v>
      </c>
      <c r="D529" s="143"/>
      <c r="E529" s="215"/>
      <c r="F529" s="215"/>
      <c r="G529" s="215"/>
      <c r="H529" s="215"/>
      <c r="I529" s="215"/>
      <c r="J529" s="215"/>
      <c r="K529" s="215"/>
    </row>
    <row r="530" customFormat="false" ht="30.75" hidden="false" customHeight="true" outlineLevel="0" collapsed="false">
      <c r="A530" s="168"/>
      <c r="B530" s="169"/>
      <c r="C530" s="143" t="s">
        <v>382</v>
      </c>
      <c r="D530" s="143"/>
      <c r="E530" s="196" t="s">
        <v>871</v>
      </c>
      <c r="F530" s="196"/>
      <c r="G530" s="196"/>
      <c r="H530" s="196"/>
      <c r="I530" s="196"/>
      <c r="J530" s="196"/>
      <c r="K530" s="196"/>
    </row>
    <row r="531" customFormat="false" ht="30.75" hidden="false" customHeight="true" outlineLevel="0" collapsed="false">
      <c r="A531" s="168"/>
      <c r="B531" s="169"/>
      <c r="C531" s="155" t="s">
        <v>383</v>
      </c>
      <c r="D531" s="155"/>
      <c r="E531" s="283" t="s">
        <v>384</v>
      </c>
      <c r="F531" s="283"/>
      <c r="G531" s="283"/>
      <c r="H531" s="283"/>
      <c r="I531" s="283"/>
      <c r="J531" s="283"/>
      <c r="K531" s="283"/>
    </row>
    <row r="532" customFormat="false" ht="39.75" hidden="false" customHeight="true" outlineLevel="0" collapsed="false">
      <c r="A532" s="168"/>
      <c r="B532" s="169"/>
      <c r="C532" s="178" t="s">
        <v>375</v>
      </c>
      <c r="D532" s="178"/>
      <c r="E532" s="215"/>
      <c r="F532" s="215"/>
      <c r="G532" s="215"/>
      <c r="H532" s="215"/>
      <c r="I532" s="215"/>
      <c r="J532" s="215"/>
      <c r="K532" s="215"/>
    </row>
    <row r="533" customFormat="false" ht="168.75" hidden="false" customHeight="true" outlineLevel="0" collapsed="false">
      <c r="A533" s="168"/>
      <c r="B533" s="169"/>
      <c r="C533" s="143" t="s">
        <v>376</v>
      </c>
      <c r="D533" s="143"/>
      <c r="E533" s="209" t="s">
        <v>872</v>
      </c>
      <c r="F533" s="209"/>
      <c r="G533" s="209"/>
      <c r="H533" s="209"/>
      <c r="I533" s="209"/>
      <c r="J533" s="209"/>
      <c r="K533" s="209"/>
    </row>
    <row r="534" customFormat="false" ht="62.25" hidden="false" customHeight="true" outlineLevel="0" collapsed="false">
      <c r="A534" s="168"/>
      <c r="B534" s="169"/>
      <c r="C534" s="143" t="s">
        <v>378</v>
      </c>
      <c r="D534" s="143"/>
      <c r="E534" s="209" t="s">
        <v>873</v>
      </c>
      <c r="F534" s="209"/>
      <c r="G534" s="209"/>
      <c r="H534" s="209"/>
      <c r="I534" s="209"/>
      <c r="J534" s="209"/>
      <c r="K534" s="209"/>
    </row>
    <row r="535" customFormat="false" ht="37.5" hidden="false" customHeight="true" outlineLevel="0" collapsed="false">
      <c r="A535" s="168"/>
      <c r="B535" s="169"/>
      <c r="C535" s="143" t="s">
        <v>380</v>
      </c>
      <c r="D535" s="143"/>
      <c r="E535" s="209" t="n">
        <v>0.06</v>
      </c>
      <c r="F535" s="209"/>
      <c r="G535" s="209"/>
      <c r="H535" s="209"/>
      <c r="I535" s="209"/>
      <c r="J535" s="209"/>
      <c r="K535" s="209"/>
    </row>
    <row r="536" customFormat="false" ht="43.5" hidden="false" customHeight="true" outlineLevel="0" collapsed="false">
      <c r="A536" s="168"/>
      <c r="B536" s="169"/>
      <c r="C536" s="143" t="s">
        <v>381</v>
      </c>
      <c r="D536" s="143"/>
      <c r="E536" s="215"/>
      <c r="F536" s="215"/>
      <c r="G536" s="215"/>
      <c r="H536" s="215"/>
      <c r="I536" s="215"/>
      <c r="J536" s="215"/>
      <c r="K536" s="215"/>
    </row>
    <row r="537" customFormat="false" ht="38.25" hidden="false" customHeight="true" outlineLevel="0" collapsed="false">
      <c r="A537" s="168"/>
      <c r="B537" s="169"/>
      <c r="C537" s="143" t="s">
        <v>382</v>
      </c>
      <c r="D537" s="143"/>
      <c r="E537" s="209" t="s">
        <v>874</v>
      </c>
      <c r="F537" s="209"/>
      <c r="G537" s="209"/>
      <c r="H537" s="209"/>
      <c r="I537" s="209"/>
      <c r="J537" s="209"/>
      <c r="K537" s="209"/>
    </row>
    <row r="538" customFormat="false" ht="26.25" hidden="false" customHeight="true" outlineLevel="0" collapsed="false">
      <c r="A538" s="168"/>
      <c r="B538" s="169"/>
      <c r="C538" s="155" t="s">
        <v>383</v>
      </c>
      <c r="D538" s="155"/>
      <c r="E538" s="283" t="s">
        <v>384</v>
      </c>
      <c r="F538" s="283"/>
      <c r="G538" s="283"/>
      <c r="H538" s="283"/>
      <c r="I538" s="283"/>
      <c r="J538" s="283"/>
      <c r="K538" s="283"/>
    </row>
    <row r="539" customFormat="false" ht="57" hidden="false" customHeight="true" outlineLevel="0" collapsed="false">
      <c r="A539" s="168"/>
      <c r="B539" s="169"/>
      <c r="C539" s="178" t="s">
        <v>375</v>
      </c>
      <c r="D539" s="178"/>
      <c r="E539" s="195"/>
      <c r="F539" s="195"/>
      <c r="G539" s="195"/>
      <c r="H539" s="195"/>
      <c r="I539" s="195"/>
      <c r="J539" s="195"/>
      <c r="K539" s="195"/>
    </row>
    <row r="540" customFormat="false" ht="166.5" hidden="false" customHeight="true" outlineLevel="0" collapsed="false">
      <c r="A540" s="168"/>
      <c r="B540" s="169"/>
      <c r="C540" s="143" t="s">
        <v>376</v>
      </c>
      <c r="D540" s="143"/>
      <c r="E540" s="209" t="s">
        <v>875</v>
      </c>
      <c r="F540" s="209"/>
      <c r="G540" s="209"/>
      <c r="H540" s="209"/>
      <c r="I540" s="209"/>
      <c r="J540" s="209"/>
      <c r="K540" s="209"/>
    </row>
    <row r="541" customFormat="false" ht="69" hidden="false" customHeight="true" outlineLevel="0" collapsed="false">
      <c r="A541" s="168"/>
      <c r="B541" s="169"/>
      <c r="C541" s="143" t="s">
        <v>378</v>
      </c>
      <c r="D541" s="143"/>
      <c r="E541" s="209" t="s">
        <v>600</v>
      </c>
      <c r="F541" s="209"/>
      <c r="G541" s="209"/>
      <c r="H541" s="209"/>
      <c r="I541" s="209"/>
      <c r="J541" s="209"/>
      <c r="K541" s="209"/>
    </row>
    <row r="542" customFormat="false" ht="29.25" hidden="false" customHeight="true" outlineLevel="0" collapsed="false">
      <c r="A542" s="168"/>
      <c r="B542" s="169"/>
      <c r="C542" s="143" t="s">
        <v>380</v>
      </c>
      <c r="D542" s="143"/>
      <c r="E542" s="209" t="n">
        <v>0.8</v>
      </c>
      <c r="F542" s="209"/>
      <c r="G542" s="209"/>
      <c r="H542" s="209"/>
      <c r="I542" s="209"/>
      <c r="J542" s="209"/>
      <c r="K542" s="209"/>
    </row>
    <row r="543" customFormat="false" ht="47.25" hidden="false" customHeight="true" outlineLevel="0" collapsed="false">
      <c r="A543" s="168"/>
      <c r="B543" s="169"/>
      <c r="C543" s="143" t="s">
        <v>381</v>
      </c>
      <c r="D543" s="143"/>
      <c r="E543" s="215"/>
      <c r="F543" s="215"/>
      <c r="G543" s="215"/>
      <c r="H543" s="215"/>
      <c r="I543" s="215"/>
      <c r="J543" s="215"/>
      <c r="K543" s="215"/>
    </row>
    <row r="544" customFormat="false" ht="27.75" hidden="false" customHeight="true" outlineLevel="0" collapsed="false">
      <c r="A544" s="168"/>
      <c r="B544" s="169"/>
      <c r="C544" s="143" t="s">
        <v>382</v>
      </c>
      <c r="D544" s="143"/>
      <c r="E544" s="209" t="s">
        <v>835</v>
      </c>
      <c r="F544" s="209"/>
      <c r="G544" s="209"/>
      <c r="H544" s="209"/>
      <c r="I544" s="209"/>
      <c r="J544" s="209"/>
      <c r="K544" s="209"/>
    </row>
    <row r="545" customFormat="false" ht="29.25" hidden="false" customHeight="true" outlineLevel="0" collapsed="false">
      <c r="A545" s="168"/>
      <c r="B545" s="169"/>
      <c r="C545" s="155" t="s">
        <v>383</v>
      </c>
      <c r="D545" s="155"/>
      <c r="E545" s="283" t="s">
        <v>384</v>
      </c>
      <c r="F545" s="283"/>
      <c r="G545" s="283"/>
      <c r="H545" s="283"/>
      <c r="I545" s="283"/>
      <c r="J545" s="283"/>
      <c r="K545" s="283"/>
    </row>
    <row r="546" customFormat="false" ht="41.25" hidden="false" customHeight="true" outlineLevel="0" collapsed="false">
      <c r="A546" s="168"/>
      <c r="B546" s="169"/>
      <c r="C546" s="178" t="s">
        <v>375</v>
      </c>
      <c r="D546" s="178"/>
      <c r="E546" s="215"/>
      <c r="F546" s="215"/>
      <c r="G546" s="215"/>
      <c r="H546" s="215"/>
      <c r="I546" s="215"/>
      <c r="J546" s="215"/>
      <c r="K546" s="215"/>
    </row>
    <row r="547" customFormat="false" ht="167.25" hidden="false" customHeight="true" outlineLevel="0" collapsed="false">
      <c r="A547" s="168"/>
      <c r="B547" s="169"/>
      <c r="C547" s="143" t="s">
        <v>376</v>
      </c>
      <c r="D547" s="143"/>
      <c r="E547" s="196" t="s">
        <v>876</v>
      </c>
      <c r="F547" s="196"/>
      <c r="G547" s="196"/>
      <c r="H547" s="196"/>
      <c r="I547" s="196"/>
      <c r="J547" s="196"/>
      <c r="K547" s="196"/>
    </row>
    <row r="548" customFormat="false" ht="65.25" hidden="false" customHeight="true" outlineLevel="0" collapsed="false">
      <c r="A548" s="168"/>
      <c r="B548" s="169"/>
      <c r="C548" s="143" t="s">
        <v>378</v>
      </c>
      <c r="D548" s="143"/>
      <c r="E548" s="209" t="s">
        <v>877</v>
      </c>
      <c r="F548" s="209"/>
      <c r="G548" s="209"/>
      <c r="H548" s="209"/>
      <c r="I548" s="209"/>
      <c r="J548" s="209"/>
      <c r="K548" s="209"/>
    </row>
    <row r="549" customFormat="false" ht="31.5" hidden="false" customHeight="true" outlineLevel="0" collapsed="false">
      <c r="A549" s="168"/>
      <c r="B549" s="169"/>
      <c r="C549" s="143" t="s">
        <v>380</v>
      </c>
      <c r="D549" s="143"/>
      <c r="E549" s="209" t="n">
        <v>8</v>
      </c>
      <c r="F549" s="209"/>
      <c r="G549" s="209"/>
      <c r="H549" s="209"/>
      <c r="I549" s="209"/>
      <c r="J549" s="209"/>
      <c r="K549" s="209"/>
    </row>
    <row r="550" customFormat="false" ht="46.5" hidden="false" customHeight="true" outlineLevel="0" collapsed="false">
      <c r="A550" s="168"/>
      <c r="B550" s="169"/>
      <c r="C550" s="143" t="s">
        <v>381</v>
      </c>
      <c r="D550" s="143"/>
      <c r="E550" s="215"/>
      <c r="F550" s="215"/>
      <c r="G550" s="215"/>
      <c r="H550" s="215"/>
      <c r="I550" s="215"/>
      <c r="J550" s="215"/>
      <c r="K550" s="215"/>
    </row>
    <row r="551" customFormat="false" ht="27.75" hidden="false" customHeight="true" outlineLevel="0" collapsed="false">
      <c r="A551" s="168"/>
      <c r="B551" s="169"/>
      <c r="C551" s="143" t="s">
        <v>382</v>
      </c>
      <c r="D551" s="143"/>
      <c r="E551" s="209" t="s">
        <v>835</v>
      </c>
      <c r="F551" s="209"/>
      <c r="G551" s="209"/>
      <c r="H551" s="209"/>
      <c r="I551" s="209"/>
      <c r="J551" s="209"/>
      <c r="K551" s="209"/>
    </row>
    <row r="552" customFormat="false" ht="34.5" hidden="false" customHeight="true" outlineLevel="0" collapsed="false">
      <c r="A552" s="168"/>
      <c r="B552" s="169"/>
      <c r="C552" s="155" t="s">
        <v>383</v>
      </c>
      <c r="D552" s="155"/>
      <c r="E552" s="283" t="s">
        <v>384</v>
      </c>
      <c r="F552" s="283"/>
      <c r="G552" s="283"/>
      <c r="H552" s="283"/>
      <c r="I552" s="283"/>
      <c r="J552" s="283"/>
      <c r="K552" s="283"/>
    </row>
    <row r="553" customFormat="false" ht="46.5" hidden="false" customHeight="true" outlineLevel="0" collapsed="false">
      <c r="A553" s="168"/>
      <c r="B553" s="169"/>
      <c r="C553" s="178" t="s">
        <v>375</v>
      </c>
      <c r="D553" s="178"/>
      <c r="E553" s="215"/>
      <c r="F553" s="215"/>
      <c r="G553" s="215"/>
      <c r="H553" s="215"/>
      <c r="I553" s="215"/>
      <c r="J553" s="215"/>
      <c r="K553" s="215"/>
    </row>
    <row r="554" customFormat="false" ht="167.25" hidden="false" customHeight="true" outlineLevel="0" collapsed="false">
      <c r="A554" s="168"/>
      <c r="B554" s="169"/>
      <c r="C554" s="143" t="s">
        <v>376</v>
      </c>
      <c r="D554" s="143"/>
      <c r="E554" s="209" t="s">
        <v>878</v>
      </c>
      <c r="F554" s="209"/>
      <c r="G554" s="209"/>
      <c r="H554" s="209"/>
      <c r="I554" s="209"/>
      <c r="J554" s="209"/>
      <c r="K554" s="209"/>
    </row>
    <row r="555" customFormat="false" ht="64.5" hidden="false" customHeight="true" outlineLevel="0" collapsed="false">
      <c r="A555" s="168"/>
      <c r="B555" s="169"/>
      <c r="C555" s="143" t="s">
        <v>378</v>
      </c>
      <c r="D555" s="143"/>
      <c r="E555" s="196" t="s">
        <v>430</v>
      </c>
      <c r="F555" s="196"/>
      <c r="G555" s="196"/>
      <c r="H555" s="196"/>
      <c r="I555" s="196"/>
      <c r="J555" s="196"/>
      <c r="K555" s="196"/>
    </row>
    <row r="556" customFormat="false" ht="36.75" hidden="false" customHeight="true" outlineLevel="0" collapsed="false">
      <c r="A556" s="168"/>
      <c r="B556" s="169"/>
      <c r="C556" s="143" t="s">
        <v>380</v>
      </c>
      <c r="D556" s="143"/>
      <c r="E556" s="209" t="n">
        <v>125.298</v>
      </c>
      <c r="F556" s="209"/>
      <c r="G556" s="209"/>
      <c r="H556" s="209"/>
      <c r="I556" s="209"/>
      <c r="J556" s="209"/>
      <c r="K556" s="209"/>
    </row>
    <row r="557" customFormat="false" ht="42.75" hidden="false" customHeight="true" outlineLevel="0" collapsed="false">
      <c r="A557" s="168"/>
      <c r="B557" s="169"/>
      <c r="C557" s="143" t="s">
        <v>381</v>
      </c>
      <c r="D557" s="143"/>
      <c r="E557" s="215"/>
      <c r="F557" s="215"/>
      <c r="G557" s="215"/>
      <c r="H557" s="215"/>
      <c r="I557" s="215"/>
      <c r="J557" s="215"/>
      <c r="K557" s="215"/>
    </row>
    <row r="558" customFormat="false" ht="40.5" hidden="false" customHeight="true" outlineLevel="0" collapsed="false">
      <c r="A558" s="168"/>
      <c r="B558" s="169"/>
      <c r="C558" s="143" t="s">
        <v>382</v>
      </c>
      <c r="D558" s="143"/>
      <c r="E558" s="209" t="s">
        <v>820</v>
      </c>
      <c r="F558" s="209"/>
      <c r="G558" s="209"/>
      <c r="H558" s="209"/>
      <c r="I558" s="209"/>
      <c r="J558" s="209"/>
      <c r="K558" s="209"/>
    </row>
    <row r="559" customFormat="false" ht="22.5" hidden="false" customHeight="true" outlineLevel="0" collapsed="false">
      <c r="A559" s="168"/>
      <c r="B559" s="169"/>
      <c r="C559" s="155" t="s">
        <v>383</v>
      </c>
      <c r="D559" s="155"/>
      <c r="E559" s="283" t="s">
        <v>384</v>
      </c>
      <c r="F559" s="283"/>
      <c r="G559" s="283"/>
      <c r="H559" s="283"/>
      <c r="I559" s="283"/>
      <c r="J559" s="283"/>
      <c r="K559" s="283"/>
    </row>
    <row r="560" customFormat="false" ht="43.5" hidden="false" customHeight="true" outlineLevel="0" collapsed="false">
      <c r="A560" s="168"/>
      <c r="B560" s="169"/>
      <c r="C560" s="178" t="s">
        <v>375</v>
      </c>
      <c r="D560" s="178"/>
      <c r="E560" s="215"/>
      <c r="F560" s="215"/>
      <c r="G560" s="215"/>
      <c r="H560" s="215"/>
      <c r="I560" s="215"/>
      <c r="J560" s="215"/>
      <c r="K560" s="215"/>
    </row>
    <row r="561" customFormat="false" ht="166.5" hidden="false" customHeight="true" outlineLevel="0" collapsed="false">
      <c r="A561" s="168"/>
      <c r="B561" s="169"/>
      <c r="C561" s="143" t="s">
        <v>376</v>
      </c>
      <c r="D561" s="143"/>
      <c r="E561" s="209" t="s">
        <v>879</v>
      </c>
      <c r="F561" s="209"/>
      <c r="G561" s="209"/>
      <c r="H561" s="209"/>
      <c r="I561" s="209"/>
      <c r="J561" s="209"/>
      <c r="K561" s="209"/>
    </row>
    <row r="562" customFormat="false" ht="62.25" hidden="false" customHeight="true" outlineLevel="0" collapsed="false">
      <c r="A562" s="168"/>
      <c r="B562" s="169"/>
      <c r="C562" s="143" t="s">
        <v>378</v>
      </c>
      <c r="D562" s="143"/>
      <c r="E562" s="209" t="s">
        <v>868</v>
      </c>
      <c r="F562" s="209"/>
      <c r="G562" s="209"/>
      <c r="H562" s="209"/>
      <c r="I562" s="209"/>
      <c r="J562" s="209"/>
      <c r="K562" s="209"/>
    </row>
    <row r="563" customFormat="false" ht="39" hidden="false" customHeight="true" outlineLevel="0" collapsed="false">
      <c r="A563" s="168"/>
      <c r="B563" s="169"/>
      <c r="C563" s="143" t="s">
        <v>380</v>
      </c>
      <c r="D563" s="143"/>
      <c r="E563" s="196" t="n">
        <v>1</v>
      </c>
      <c r="F563" s="196"/>
      <c r="G563" s="196"/>
      <c r="H563" s="196"/>
      <c r="I563" s="196"/>
      <c r="J563" s="196"/>
      <c r="K563" s="196"/>
    </row>
    <row r="564" customFormat="false" ht="51.75" hidden="false" customHeight="true" outlineLevel="0" collapsed="false">
      <c r="A564" s="168"/>
      <c r="B564" s="169"/>
      <c r="C564" s="143" t="s">
        <v>381</v>
      </c>
      <c r="D564" s="143"/>
      <c r="E564" s="215"/>
      <c r="F564" s="215"/>
      <c r="G564" s="215"/>
      <c r="H564" s="215"/>
      <c r="I564" s="215"/>
      <c r="J564" s="215"/>
      <c r="K564" s="215"/>
    </row>
    <row r="565" customFormat="false" ht="46.5" hidden="false" customHeight="true" outlineLevel="0" collapsed="false">
      <c r="A565" s="168"/>
      <c r="B565" s="169"/>
      <c r="C565" s="143" t="s">
        <v>382</v>
      </c>
      <c r="D565" s="143"/>
      <c r="E565" s="209" t="s">
        <v>880</v>
      </c>
      <c r="F565" s="209"/>
      <c r="G565" s="209"/>
      <c r="H565" s="209"/>
      <c r="I565" s="209"/>
      <c r="J565" s="209"/>
      <c r="K565" s="209"/>
    </row>
    <row r="566" customFormat="false" ht="27.75" hidden="false" customHeight="true" outlineLevel="0" collapsed="false">
      <c r="A566" s="168"/>
      <c r="B566" s="169"/>
      <c r="C566" s="155" t="s">
        <v>383</v>
      </c>
      <c r="D566" s="155"/>
      <c r="E566" s="283" t="s">
        <v>384</v>
      </c>
      <c r="F566" s="283"/>
      <c r="G566" s="283"/>
      <c r="H566" s="283"/>
      <c r="I566" s="283"/>
      <c r="J566" s="283"/>
      <c r="K566" s="283"/>
    </row>
    <row r="567" customFormat="false" ht="43.5" hidden="false" customHeight="true" outlineLevel="0" collapsed="false">
      <c r="A567" s="168"/>
      <c r="B567" s="169"/>
      <c r="C567" s="178" t="s">
        <v>375</v>
      </c>
      <c r="D567" s="178"/>
      <c r="E567" s="215"/>
      <c r="F567" s="215"/>
      <c r="G567" s="215"/>
      <c r="H567" s="215"/>
      <c r="I567" s="215"/>
      <c r="J567" s="215"/>
      <c r="K567" s="215"/>
    </row>
    <row r="568" customFormat="false" ht="164.25" hidden="false" customHeight="true" outlineLevel="0" collapsed="false">
      <c r="A568" s="168"/>
      <c r="B568" s="169"/>
      <c r="C568" s="143" t="s">
        <v>376</v>
      </c>
      <c r="D568" s="143"/>
      <c r="E568" s="209" t="s">
        <v>881</v>
      </c>
      <c r="F568" s="209"/>
      <c r="G568" s="209"/>
      <c r="H568" s="209"/>
      <c r="I568" s="209"/>
      <c r="J568" s="209"/>
      <c r="K568" s="209"/>
    </row>
    <row r="569" customFormat="false" ht="67.5" hidden="false" customHeight="true" outlineLevel="0" collapsed="false">
      <c r="A569" s="168"/>
      <c r="B569" s="169"/>
      <c r="C569" s="143" t="s">
        <v>378</v>
      </c>
      <c r="D569" s="143"/>
      <c r="E569" s="209" t="s">
        <v>600</v>
      </c>
      <c r="F569" s="209"/>
      <c r="G569" s="209"/>
      <c r="H569" s="209"/>
      <c r="I569" s="209"/>
      <c r="J569" s="209"/>
      <c r="K569" s="209"/>
    </row>
    <row r="570" customFormat="false" ht="39.75" hidden="false" customHeight="true" outlineLevel="0" collapsed="false">
      <c r="A570" s="168"/>
      <c r="B570" s="169"/>
      <c r="C570" s="143" t="s">
        <v>380</v>
      </c>
      <c r="D570" s="143"/>
      <c r="E570" s="209" t="n">
        <v>10.44</v>
      </c>
      <c r="F570" s="209"/>
      <c r="G570" s="209"/>
      <c r="H570" s="209"/>
      <c r="I570" s="209"/>
      <c r="J570" s="209"/>
      <c r="K570" s="209"/>
    </row>
    <row r="571" customFormat="false" ht="42.75" hidden="false" customHeight="true" outlineLevel="0" collapsed="false">
      <c r="A571" s="168"/>
      <c r="B571" s="169"/>
      <c r="C571" s="143" t="s">
        <v>381</v>
      </c>
      <c r="D571" s="143"/>
      <c r="E571" s="195"/>
      <c r="F571" s="195"/>
      <c r="G571" s="195"/>
      <c r="H571" s="195"/>
      <c r="I571" s="195"/>
      <c r="J571" s="195"/>
      <c r="K571" s="195"/>
    </row>
    <row r="572" customFormat="false" ht="34.5" hidden="false" customHeight="true" outlineLevel="0" collapsed="false">
      <c r="A572" s="168"/>
      <c r="B572" s="169"/>
      <c r="C572" s="143" t="s">
        <v>382</v>
      </c>
      <c r="D572" s="143"/>
      <c r="E572" s="209" t="s">
        <v>882</v>
      </c>
      <c r="F572" s="209"/>
      <c r="G572" s="209"/>
      <c r="H572" s="209"/>
      <c r="I572" s="209"/>
      <c r="J572" s="209"/>
      <c r="K572" s="209"/>
    </row>
    <row r="573" customFormat="false" ht="42.75" hidden="false" customHeight="true" outlineLevel="0" collapsed="false">
      <c r="A573" s="168"/>
      <c r="B573" s="169"/>
      <c r="C573" s="155" t="s">
        <v>383</v>
      </c>
      <c r="D573" s="155"/>
      <c r="E573" s="283" t="s">
        <v>384</v>
      </c>
      <c r="F573" s="283"/>
      <c r="G573" s="283"/>
      <c r="H573" s="283"/>
      <c r="I573" s="283"/>
      <c r="J573" s="283"/>
      <c r="K573" s="283"/>
    </row>
    <row r="574" customFormat="false" ht="41.25" hidden="false" customHeight="true" outlineLevel="0" collapsed="false">
      <c r="A574" s="168"/>
      <c r="B574" s="169"/>
      <c r="C574" s="178" t="s">
        <v>375</v>
      </c>
      <c r="D574" s="178"/>
      <c r="E574" s="215"/>
      <c r="F574" s="215"/>
      <c r="G574" s="215"/>
      <c r="H574" s="215"/>
      <c r="I574" s="215"/>
      <c r="J574" s="215"/>
      <c r="K574" s="215"/>
    </row>
    <row r="575" customFormat="false" ht="165.75" hidden="false" customHeight="true" outlineLevel="0" collapsed="false">
      <c r="A575" s="168"/>
      <c r="B575" s="169"/>
      <c r="C575" s="143" t="s">
        <v>376</v>
      </c>
      <c r="D575" s="143"/>
      <c r="E575" s="209" t="s">
        <v>883</v>
      </c>
      <c r="F575" s="209"/>
      <c r="G575" s="209"/>
      <c r="H575" s="209"/>
      <c r="I575" s="209"/>
      <c r="J575" s="209"/>
      <c r="K575" s="209"/>
    </row>
    <row r="576" customFormat="false" ht="65.25" hidden="false" customHeight="true" outlineLevel="0" collapsed="false">
      <c r="A576" s="168"/>
      <c r="B576" s="169"/>
      <c r="C576" s="143" t="s">
        <v>378</v>
      </c>
      <c r="D576" s="143"/>
      <c r="E576" s="209" t="s">
        <v>868</v>
      </c>
      <c r="F576" s="209"/>
      <c r="G576" s="209"/>
      <c r="H576" s="209"/>
      <c r="I576" s="209"/>
      <c r="J576" s="209"/>
      <c r="K576" s="209"/>
    </row>
    <row r="577" customFormat="false" ht="27" hidden="false" customHeight="true" outlineLevel="0" collapsed="false">
      <c r="A577" s="168"/>
      <c r="B577" s="169"/>
      <c r="C577" s="143" t="s">
        <v>380</v>
      </c>
      <c r="D577" s="143"/>
      <c r="E577" s="209" t="n">
        <v>5.8122</v>
      </c>
      <c r="F577" s="209"/>
      <c r="G577" s="209"/>
      <c r="H577" s="209"/>
      <c r="I577" s="209"/>
      <c r="J577" s="209"/>
      <c r="K577" s="209"/>
    </row>
    <row r="578" customFormat="false" ht="48.75" hidden="false" customHeight="true" outlineLevel="0" collapsed="false">
      <c r="A578" s="168"/>
      <c r="B578" s="169"/>
      <c r="C578" s="143" t="s">
        <v>381</v>
      </c>
      <c r="D578" s="143"/>
      <c r="E578" s="215"/>
      <c r="F578" s="215"/>
      <c r="G578" s="215"/>
      <c r="H578" s="215"/>
      <c r="I578" s="215"/>
      <c r="J578" s="215"/>
      <c r="K578" s="215"/>
    </row>
    <row r="579" customFormat="false" ht="33.75" hidden="false" customHeight="true" outlineLevel="0" collapsed="false">
      <c r="A579" s="168"/>
      <c r="B579" s="169"/>
      <c r="C579" s="143" t="s">
        <v>382</v>
      </c>
      <c r="D579" s="143"/>
      <c r="E579" s="195" t="s">
        <v>884</v>
      </c>
      <c r="F579" s="195"/>
      <c r="G579" s="195"/>
      <c r="H579" s="195"/>
      <c r="I579" s="195"/>
      <c r="J579" s="195"/>
      <c r="K579" s="195"/>
    </row>
    <row r="580" customFormat="false" ht="36.75" hidden="false" customHeight="true" outlineLevel="0" collapsed="false">
      <c r="A580" s="168"/>
      <c r="B580" s="169"/>
      <c r="C580" s="155" t="s">
        <v>383</v>
      </c>
      <c r="D580" s="155"/>
      <c r="E580" s="283" t="s">
        <v>384</v>
      </c>
      <c r="F580" s="283"/>
      <c r="G580" s="283"/>
      <c r="H580" s="283"/>
      <c r="I580" s="283"/>
      <c r="J580" s="283"/>
      <c r="K580" s="283"/>
    </row>
    <row r="581" customFormat="false" ht="56.25" hidden="false" customHeight="true" outlineLevel="0" collapsed="false">
      <c r="A581" s="168"/>
      <c r="B581" s="169"/>
      <c r="C581" s="178" t="s">
        <v>375</v>
      </c>
      <c r="D581" s="178"/>
      <c r="E581" s="215"/>
      <c r="F581" s="215"/>
      <c r="G581" s="215"/>
      <c r="H581" s="215"/>
      <c r="I581" s="215"/>
      <c r="J581" s="215"/>
      <c r="K581" s="215"/>
    </row>
    <row r="582" customFormat="false" ht="165.75" hidden="false" customHeight="true" outlineLevel="0" collapsed="false">
      <c r="A582" s="168"/>
      <c r="B582" s="169"/>
      <c r="C582" s="143" t="s">
        <v>376</v>
      </c>
      <c r="D582" s="143"/>
      <c r="E582" s="209" t="s">
        <v>885</v>
      </c>
      <c r="F582" s="209"/>
      <c r="G582" s="209"/>
      <c r="H582" s="209"/>
      <c r="I582" s="209"/>
      <c r="J582" s="209"/>
      <c r="K582" s="209"/>
    </row>
    <row r="583" customFormat="false" ht="69" hidden="false" customHeight="true" outlineLevel="0" collapsed="false">
      <c r="A583" s="168"/>
      <c r="B583" s="169"/>
      <c r="C583" s="143" t="s">
        <v>378</v>
      </c>
      <c r="D583" s="143"/>
      <c r="E583" s="209" t="s">
        <v>430</v>
      </c>
      <c r="F583" s="209"/>
      <c r="G583" s="209"/>
      <c r="H583" s="209"/>
      <c r="I583" s="209"/>
      <c r="J583" s="209"/>
      <c r="K583" s="209"/>
    </row>
    <row r="584" customFormat="false" ht="34.5" hidden="false" customHeight="true" outlineLevel="0" collapsed="false">
      <c r="A584" s="168"/>
      <c r="B584" s="169"/>
      <c r="C584" s="143" t="s">
        <v>380</v>
      </c>
      <c r="D584" s="143"/>
      <c r="E584" s="209" t="n">
        <v>25.2</v>
      </c>
      <c r="F584" s="209"/>
      <c r="G584" s="209"/>
      <c r="H584" s="209"/>
      <c r="I584" s="209"/>
      <c r="J584" s="209"/>
      <c r="K584" s="209"/>
    </row>
    <row r="585" customFormat="false" ht="45" hidden="false" customHeight="true" outlineLevel="0" collapsed="false">
      <c r="A585" s="168"/>
      <c r="B585" s="169"/>
      <c r="C585" s="143" t="s">
        <v>381</v>
      </c>
      <c r="D585" s="143"/>
      <c r="E585" s="215"/>
      <c r="F585" s="215"/>
      <c r="G585" s="215"/>
      <c r="H585" s="215"/>
      <c r="I585" s="215"/>
      <c r="J585" s="215"/>
      <c r="K585" s="215"/>
    </row>
    <row r="586" customFormat="false" ht="36.75" hidden="false" customHeight="true" outlineLevel="0" collapsed="false">
      <c r="A586" s="168"/>
      <c r="B586" s="169"/>
      <c r="C586" s="143" t="s">
        <v>382</v>
      </c>
      <c r="D586" s="143"/>
      <c r="E586" s="209" t="s">
        <v>780</v>
      </c>
      <c r="F586" s="209"/>
      <c r="G586" s="209"/>
      <c r="H586" s="209"/>
      <c r="I586" s="209"/>
      <c r="J586" s="209"/>
      <c r="K586" s="209"/>
    </row>
    <row r="587" customFormat="false" ht="38.25" hidden="false" customHeight="true" outlineLevel="0" collapsed="false">
      <c r="A587" s="168"/>
      <c r="B587" s="169"/>
      <c r="C587" s="155" t="s">
        <v>383</v>
      </c>
      <c r="D587" s="155"/>
      <c r="E587" s="283" t="s">
        <v>384</v>
      </c>
      <c r="F587" s="283"/>
      <c r="G587" s="283"/>
      <c r="H587" s="283"/>
      <c r="I587" s="283"/>
      <c r="J587" s="283"/>
      <c r="K587" s="283"/>
    </row>
    <row r="588" customFormat="false" ht="42.75" hidden="false" customHeight="true" outlineLevel="0" collapsed="false">
      <c r="A588" s="168"/>
      <c r="B588" s="169"/>
      <c r="C588" s="178" t="s">
        <v>375</v>
      </c>
      <c r="D588" s="178"/>
      <c r="E588" s="195"/>
      <c r="F588" s="195"/>
      <c r="G588" s="195"/>
      <c r="H588" s="195"/>
      <c r="I588" s="195"/>
      <c r="J588" s="195"/>
      <c r="K588" s="195"/>
    </row>
    <row r="589" customFormat="false" ht="165.75" hidden="false" customHeight="true" outlineLevel="0" collapsed="false">
      <c r="A589" s="168"/>
      <c r="B589" s="169"/>
      <c r="C589" s="143" t="s">
        <v>376</v>
      </c>
      <c r="D589" s="143"/>
      <c r="E589" s="209" t="s">
        <v>886</v>
      </c>
      <c r="F589" s="209"/>
      <c r="G589" s="209"/>
      <c r="H589" s="209"/>
      <c r="I589" s="209"/>
      <c r="J589" s="209"/>
      <c r="K589" s="209"/>
    </row>
    <row r="590" customFormat="false" ht="66.75" hidden="false" customHeight="true" outlineLevel="0" collapsed="false">
      <c r="A590" s="168"/>
      <c r="B590" s="169"/>
      <c r="C590" s="143" t="s">
        <v>378</v>
      </c>
      <c r="D590" s="143"/>
      <c r="E590" s="209" t="s">
        <v>724</v>
      </c>
      <c r="F590" s="209"/>
      <c r="G590" s="209"/>
      <c r="H590" s="209"/>
      <c r="I590" s="209"/>
      <c r="J590" s="209"/>
      <c r="K590" s="209"/>
    </row>
    <row r="591" customFormat="false" ht="39" hidden="false" customHeight="true" outlineLevel="0" collapsed="false">
      <c r="A591" s="168"/>
      <c r="B591" s="169"/>
      <c r="C591" s="143" t="s">
        <v>380</v>
      </c>
      <c r="D591" s="143"/>
      <c r="E591" s="209" t="n">
        <v>2.311</v>
      </c>
      <c r="F591" s="209"/>
      <c r="G591" s="209"/>
      <c r="H591" s="209"/>
      <c r="I591" s="209"/>
      <c r="J591" s="209"/>
      <c r="K591" s="209"/>
    </row>
    <row r="592" customFormat="false" ht="46.5" hidden="false" customHeight="true" outlineLevel="0" collapsed="false">
      <c r="A592" s="168"/>
      <c r="B592" s="169"/>
      <c r="C592" s="143" t="s">
        <v>381</v>
      </c>
      <c r="D592" s="143"/>
      <c r="E592" s="215"/>
      <c r="F592" s="215"/>
      <c r="G592" s="215"/>
      <c r="H592" s="215"/>
      <c r="I592" s="215"/>
      <c r="J592" s="215"/>
      <c r="K592" s="215"/>
    </row>
    <row r="593" customFormat="false" ht="34.5" hidden="false" customHeight="true" outlineLevel="0" collapsed="false">
      <c r="A593" s="168"/>
      <c r="B593" s="169"/>
      <c r="C593" s="143" t="s">
        <v>382</v>
      </c>
      <c r="D593" s="143"/>
      <c r="E593" s="209" t="s">
        <v>887</v>
      </c>
      <c r="F593" s="209"/>
      <c r="G593" s="209"/>
      <c r="H593" s="209"/>
      <c r="I593" s="209"/>
      <c r="J593" s="209"/>
      <c r="K593" s="209"/>
    </row>
    <row r="594" customFormat="false" ht="33" hidden="false" customHeight="true" outlineLevel="0" collapsed="false">
      <c r="A594" s="168"/>
      <c r="B594" s="169"/>
      <c r="C594" s="155" t="s">
        <v>383</v>
      </c>
      <c r="D594" s="155"/>
      <c r="E594" s="283" t="s">
        <v>384</v>
      </c>
      <c r="F594" s="283"/>
      <c r="G594" s="283"/>
      <c r="H594" s="283"/>
      <c r="I594" s="283"/>
      <c r="J594" s="283"/>
      <c r="K594" s="283"/>
    </row>
    <row r="595" customFormat="false" ht="41.25" hidden="false" customHeight="true" outlineLevel="0" collapsed="false">
      <c r="A595" s="168"/>
      <c r="B595" s="169"/>
      <c r="C595" s="178" t="s">
        <v>375</v>
      </c>
      <c r="D595" s="178"/>
      <c r="E595" s="215"/>
      <c r="F595" s="215"/>
      <c r="G595" s="215"/>
      <c r="H595" s="215"/>
      <c r="I595" s="215"/>
      <c r="J595" s="215"/>
      <c r="K595" s="215"/>
    </row>
    <row r="596" customFormat="false" ht="165" hidden="false" customHeight="true" outlineLevel="0" collapsed="false">
      <c r="A596" s="168"/>
      <c r="B596" s="169"/>
      <c r="C596" s="143" t="s">
        <v>376</v>
      </c>
      <c r="D596" s="143"/>
      <c r="E596" s="196" t="s">
        <v>888</v>
      </c>
      <c r="F596" s="196"/>
      <c r="G596" s="196"/>
      <c r="H596" s="196"/>
      <c r="I596" s="196"/>
      <c r="J596" s="196"/>
      <c r="K596" s="196"/>
    </row>
    <row r="597" customFormat="false" ht="64.5" hidden="false" customHeight="true" outlineLevel="0" collapsed="false">
      <c r="A597" s="168"/>
      <c r="B597" s="169"/>
      <c r="C597" s="143" t="s">
        <v>378</v>
      </c>
      <c r="D597" s="143"/>
      <c r="E597" s="209" t="s">
        <v>868</v>
      </c>
      <c r="F597" s="209"/>
      <c r="G597" s="209"/>
      <c r="H597" s="209"/>
      <c r="I597" s="209"/>
      <c r="J597" s="209"/>
      <c r="K597" s="209"/>
    </row>
    <row r="598" customFormat="false" ht="30.75" hidden="false" customHeight="true" outlineLevel="0" collapsed="false">
      <c r="A598" s="168"/>
      <c r="B598" s="169"/>
      <c r="C598" s="143" t="s">
        <v>380</v>
      </c>
      <c r="D598" s="143"/>
      <c r="E598" s="209" t="n">
        <v>5</v>
      </c>
      <c r="F598" s="209"/>
      <c r="G598" s="209"/>
      <c r="H598" s="209"/>
      <c r="I598" s="209"/>
      <c r="J598" s="209"/>
      <c r="K598" s="209"/>
    </row>
    <row r="599" customFormat="false" ht="53.25" hidden="false" customHeight="true" outlineLevel="0" collapsed="false">
      <c r="A599" s="168"/>
      <c r="B599" s="169"/>
      <c r="C599" s="143" t="s">
        <v>381</v>
      </c>
      <c r="D599" s="143"/>
      <c r="E599" s="215"/>
      <c r="F599" s="215"/>
      <c r="G599" s="215"/>
      <c r="H599" s="215"/>
      <c r="I599" s="215"/>
      <c r="J599" s="215"/>
      <c r="K599" s="215"/>
    </row>
    <row r="600" customFormat="false" ht="31.5" hidden="false" customHeight="true" outlineLevel="0" collapsed="false">
      <c r="A600" s="168"/>
      <c r="B600" s="169"/>
      <c r="C600" s="143" t="s">
        <v>382</v>
      </c>
      <c r="D600" s="143"/>
      <c r="E600" s="209" t="s">
        <v>889</v>
      </c>
      <c r="F600" s="209"/>
      <c r="G600" s="209"/>
      <c r="H600" s="209"/>
      <c r="I600" s="209"/>
      <c r="J600" s="209"/>
      <c r="K600" s="209"/>
    </row>
    <row r="601" customFormat="false" ht="27" hidden="false" customHeight="true" outlineLevel="0" collapsed="false">
      <c r="A601" s="168"/>
      <c r="B601" s="169"/>
      <c r="C601" s="155" t="s">
        <v>383</v>
      </c>
      <c r="D601" s="155"/>
      <c r="E601" s="283" t="s">
        <v>384</v>
      </c>
      <c r="F601" s="283"/>
      <c r="G601" s="283"/>
      <c r="H601" s="283"/>
      <c r="I601" s="283"/>
      <c r="J601" s="283"/>
      <c r="K601" s="283"/>
    </row>
    <row r="602" customFormat="false" ht="60.75" hidden="false" customHeight="true" outlineLevel="0" collapsed="false">
      <c r="A602" s="168"/>
      <c r="B602" s="169"/>
      <c r="C602" s="178" t="s">
        <v>375</v>
      </c>
      <c r="D602" s="178"/>
      <c r="E602" s="215"/>
      <c r="F602" s="215"/>
      <c r="G602" s="215"/>
      <c r="H602" s="215"/>
      <c r="I602" s="215"/>
      <c r="J602" s="215"/>
      <c r="K602" s="215"/>
    </row>
    <row r="603" customFormat="false" ht="170.25" hidden="false" customHeight="true" outlineLevel="0" collapsed="false">
      <c r="A603" s="168"/>
      <c r="B603" s="169"/>
      <c r="C603" s="143" t="s">
        <v>376</v>
      </c>
      <c r="D603" s="143"/>
      <c r="E603" s="209" t="s">
        <v>890</v>
      </c>
      <c r="F603" s="209"/>
      <c r="G603" s="209"/>
      <c r="H603" s="209"/>
      <c r="I603" s="209"/>
      <c r="J603" s="209"/>
      <c r="K603" s="209"/>
    </row>
    <row r="604" customFormat="false" ht="66" hidden="false" customHeight="true" outlineLevel="0" collapsed="false">
      <c r="A604" s="168"/>
      <c r="B604" s="169"/>
      <c r="C604" s="143" t="s">
        <v>378</v>
      </c>
      <c r="D604" s="143"/>
      <c r="E604" s="196" t="s">
        <v>600</v>
      </c>
      <c r="F604" s="196"/>
      <c r="G604" s="196"/>
      <c r="H604" s="196"/>
      <c r="I604" s="196"/>
      <c r="J604" s="196"/>
      <c r="K604" s="196"/>
    </row>
    <row r="605" customFormat="false" ht="27.75" hidden="false" customHeight="true" outlineLevel="0" collapsed="false">
      <c r="A605" s="168"/>
      <c r="B605" s="169"/>
      <c r="C605" s="143" t="s">
        <v>380</v>
      </c>
      <c r="D605" s="143"/>
      <c r="E605" s="209" t="n">
        <v>0.47</v>
      </c>
      <c r="F605" s="209"/>
      <c r="G605" s="209"/>
      <c r="H605" s="209"/>
      <c r="I605" s="209"/>
      <c r="J605" s="209"/>
      <c r="K605" s="209"/>
    </row>
    <row r="606" customFormat="false" ht="41.25" hidden="false" customHeight="true" outlineLevel="0" collapsed="false">
      <c r="A606" s="168"/>
      <c r="B606" s="169"/>
      <c r="C606" s="143" t="s">
        <v>381</v>
      </c>
      <c r="D606" s="143"/>
      <c r="E606" s="215"/>
      <c r="F606" s="215"/>
      <c r="G606" s="215"/>
      <c r="H606" s="215"/>
      <c r="I606" s="215"/>
      <c r="J606" s="215"/>
      <c r="K606" s="215"/>
    </row>
    <row r="607" customFormat="false" ht="30.75" hidden="false" customHeight="true" outlineLevel="0" collapsed="false">
      <c r="A607" s="168"/>
      <c r="B607" s="169"/>
      <c r="C607" s="143" t="s">
        <v>382</v>
      </c>
      <c r="D607" s="143"/>
      <c r="E607" s="209" t="s">
        <v>882</v>
      </c>
      <c r="F607" s="209"/>
      <c r="G607" s="209"/>
      <c r="H607" s="209"/>
      <c r="I607" s="209"/>
      <c r="J607" s="209"/>
      <c r="K607" s="209"/>
    </row>
    <row r="608" customFormat="false" ht="25.5" hidden="false" customHeight="true" outlineLevel="0" collapsed="false">
      <c r="A608" s="168"/>
      <c r="B608" s="169"/>
      <c r="C608" s="155" t="s">
        <v>383</v>
      </c>
      <c r="D608" s="155"/>
      <c r="E608" s="283" t="s">
        <v>384</v>
      </c>
      <c r="F608" s="283"/>
      <c r="G608" s="283"/>
      <c r="H608" s="283"/>
      <c r="I608" s="283"/>
      <c r="J608" s="283"/>
      <c r="K608" s="283"/>
    </row>
    <row r="609" customFormat="false" ht="45" hidden="false" customHeight="true" outlineLevel="0" collapsed="false">
      <c r="A609" s="168"/>
      <c r="B609" s="169"/>
      <c r="C609" s="178" t="s">
        <v>375</v>
      </c>
      <c r="D609" s="178"/>
      <c r="E609" s="215"/>
      <c r="F609" s="215"/>
      <c r="G609" s="215"/>
      <c r="H609" s="215"/>
      <c r="I609" s="215"/>
      <c r="J609" s="215"/>
      <c r="K609" s="215"/>
    </row>
    <row r="610" customFormat="false" ht="167.25" hidden="false" customHeight="true" outlineLevel="0" collapsed="false">
      <c r="A610" s="168"/>
      <c r="B610" s="169"/>
      <c r="C610" s="143" t="s">
        <v>376</v>
      </c>
      <c r="D610" s="143"/>
      <c r="E610" s="209" t="s">
        <v>891</v>
      </c>
      <c r="F610" s="209"/>
      <c r="G610" s="209"/>
      <c r="H610" s="209"/>
      <c r="I610" s="209"/>
      <c r="J610" s="209"/>
      <c r="K610" s="209"/>
    </row>
    <row r="611" customFormat="false" ht="67.5" hidden="false" customHeight="true" outlineLevel="0" collapsed="false">
      <c r="A611" s="168"/>
      <c r="B611" s="169"/>
      <c r="C611" s="143" t="s">
        <v>378</v>
      </c>
      <c r="D611" s="143"/>
      <c r="E611" s="209" t="s">
        <v>600</v>
      </c>
      <c r="F611" s="209"/>
      <c r="G611" s="209"/>
      <c r="H611" s="209"/>
      <c r="I611" s="209"/>
      <c r="J611" s="209"/>
      <c r="K611" s="209"/>
    </row>
    <row r="612" customFormat="false" ht="27.75" hidden="false" customHeight="true" outlineLevel="0" collapsed="false">
      <c r="A612" s="168"/>
      <c r="B612" s="169"/>
      <c r="C612" s="143" t="s">
        <v>380</v>
      </c>
      <c r="D612" s="143"/>
      <c r="E612" s="196" t="n">
        <v>7.6</v>
      </c>
      <c r="F612" s="196"/>
      <c r="G612" s="196"/>
      <c r="H612" s="196"/>
      <c r="I612" s="196"/>
      <c r="J612" s="196"/>
      <c r="K612" s="196"/>
    </row>
    <row r="613" customFormat="false" ht="41.25" hidden="false" customHeight="true" outlineLevel="0" collapsed="false">
      <c r="A613" s="168"/>
      <c r="B613" s="169"/>
      <c r="C613" s="143" t="s">
        <v>381</v>
      </c>
      <c r="D613" s="143"/>
      <c r="E613" s="215"/>
      <c r="F613" s="215"/>
      <c r="G613" s="215"/>
      <c r="H613" s="215"/>
      <c r="I613" s="215"/>
      <c r="J613" s="215"/>
      <c r="K613" s="215"/>
    </row>
    <row r="614" customFormat="false" ht="33" hidden="false" customHeight="true" outlineLevel="0" collapsed="false">
      <c r="A614" s="168"/>
      <c r="B614" s="169"/>
      <c r="C614" s="143" t="s">
        <v>382</v>
      </c>
      <c r="D614" s="143"/>
      <c r="E614" s="209" t="s">
        <v>882</v>
      </c>
      <c r="F614" s="209"/>
      <c r="G614" s="209"/>
      <c r="H614" s="209"/>
      <c r="I614" s="209"/>
      <c r="J614" s="209"/>
      <c r="K614" s="209"/>
    </row>
    <row r="615" customFormat="false" ht="28.5" hidden="false" customHeight="true" outlineLevel="0" collapsed="false">
      <c r="A615" s="168"/>
      <c r="B615" s="169"/>
      <c r="C615" s="155" t="s">
        <v>383</v>
      </c>
      <c r="D615" s="155"/>
      <c r="E615" s="283" t="s">
        <v>384</v>
      </c>
      <c r="F615" s="283"/>
      <c r="G615" s="283"/>
      <c r="H615" s="283"/>
      <c r="I615" s="283"/>
      <c r="J615" s="283"/>
      <c r="K615" s="283"/>
    </row>
    <row r="616" customFormat="false" ht="44.25" hidden="false" customHeight="true" outlineLevel="0" collapsed="false">
      <c r="A616" s="168"/>
      <c r="B616" s="169"/>
      <c r="C616" s="178" t="s">
        <v>375</v>
      </c>
      <c r="D616" s="178"/>
      <c r="E616" s="215"/>
      <c r="F616" s="215"/>
      <c r="G616" s="215"/>
      <c r="H616" s="215"/>
      <c r="I616" s="215"/>
      <c r="J616" s="215"/>
      <c r="K616" s="215"/>
    </row>
    <row r="617" customFormat="false" ht="165" hidden="false" customHeight="true" outlineLevel="0" collapsed="false">
      <c r="A617" s="168"/>
      <c r="B617" s="169"/>
      <c r="C617" s="143" t="s">
        <v>376</v>
      </c>
      <c r="D617" s="143"/>
      <c r="E617" s="209" t="s">
        <v>892</v>
      </c>
      <c r="F617" s="209"/>
      <c r="G617" s="209"/>
      <c r="H617" s="209"/>
      <c r="I617" s="209"/>
      <c r="J617" s="209"/>
      <c r="K617" s="209"/>
    </row>
    <row r="618" customFormat="false" ht="67.5" hidden="false" customHeight="true" outlineLevel="0" collapsed="false">
      <c r="A618" s="168"/>
      <c r="B618" s="169"/>
      <c r="C618" s="143" t="s">
        <v>378</v>
      </c>
      <c r="D618" s="143"/>
      <c r="E618" s="209" t="s">
        <v>600</v>
      </c>
      <c r="F618" s="209"/>
      <c r="G618" s="209"/>
      <c r="H618" s="209"/>
      <c r="I618" s="209"/>
      <c r="J618" s="209"/>
      <c r="K618" s="209"/>
    </row>
    <row r="619" customFormat="false" ht="28.5" hidden="false" customHeight="true" outlineLevel="0" collapsed="false">
      <c r="A619" s="168"/>
      <c r="B619" s="169"/>
      <c r="C619" s="143" t="s">
        <v>380</v>
      </c>
      <c r="D619" s="143"/>
      <c r="E619" s="209" t="n">
        <v>9</v>
      </c>
      <c r="F619" s="209"/>
      <c r="G619" s="209"/>
      <c r="H619" s="209"/>
      <c r="I619" s="209"/>
      <c r="J619" s="209"/>
      <c r="K619" s="209"/>
    </row>
    <row r="620" customFormat="false" ht="45.75" hidden="false" customHeight="true" outlineLevel="0" collapsed="false">
      <c r="A620" s="168"/>
      <c r="B620" s="169"/>
      <c r="C620" s="143" t="s">
        <v>381</v>
      </c>
      <c r="D620" s="143"/>
      <c r="E620" s="195"/>
      <c r="F620" s="195"/>
      <c r="G620" s="195"/>
      <c r="H620" s="195"/>
      <c r="I620" s="195"/>
      <c r="J620" s="195"/>
      <c r="K620" s="195"/>
    </row>
    <row r="621" customFormat="false" ht="30" hidden="false" customHeight="true" outlineLevel="0" collapsed="false">
      <c r="A621" s="168"/>
      <c r="B621" s="169"/>
      <c r="C621" s="143" t="s">
        <v>382</v>
      </c>
      <c r="D621" s="143"/>
      <c r="E621" s="209" t="s">
        <v>882</v>
      </c>
      <c r="F621" s="209"/>
      <c r="G621" s="209"/>
      <c r="H621" s="209"/>
      <c r="I621" s="209"/>
      <c r="J621" s="209"/>
      <c r="K621" s="209"/>
    </row>
    <row r="622" customFormat="false" ht="30" hidden="false" customHeight="true" outlineLevel="0" collapsed="false">
      <c r="A622" s="168"/>
      <c r="B622" s="169"/>
      <c r="C622" s="155" t="s">
        <v>383</v>
      </c>
      <c r="D622" s="155"/>
      <c r="E622" s="283" t="s">
        <v>384</v>
      </c>
      <c r="F622" s="283"/>
      <c r="G622" s="283"/>
      <c r="H622" s="283"/>
      <c r="I622" s="283"/>
      <c r="J622" s="283"/>
      <c r="K622" s="283"/>
    </row>
    <row r="623" customFormat="false" ht="41.25" hidden="false" customHeight="true" outlineLevel="0" collapsed="false">
      <c r="A623" s="168"/>
      <c r="B623" s="169"/>
      <c r="C623" s="178" t="s">
        <v>375</v>
      </c>
      <c r="D623" s="178"/>
      <c r="E623" s="215"/>
      <c r="F623" s="215"/>
      <c r="G623" s="215"/>
      <c r="H623" s="215"/>
      <c r="I623" s="215"/>
      <c r="J623" s="215"/>
      <c r="K623" s="215"/>
    </row>
    <row r="624" customFormat="false" ht="165" hidden="false" customHeight="true" outlineLevel="0" collapsed="false">
      <c r="A624" s="168"/>
      <c r="B624" s="169"/>
      <c r="C624" s="143" t="s">
        <v>376</v>
      </c>
      <c r="D624" s="143"/>
      <c r="E624" s="209" t="s">
        <v>893</v>
      </c>
      <c r="F624" s="209"/>
      <c r="G624" s="209"/>
      <c r="H624" s="209"/>
      <c r="I624" s="209"/>
      <c r="J624" s="209"/>
      <c r="K624" s="209"/>
    </row>
    <row r="625" customFormat="false" ht="65.25" hidden="false" customHeight="true" outlineLevel="0" collapsed="false">
      <c r="A625" s="168"/>
      <c r="B625" s="169"/>
      <c r="C625" s="143" t="s">
        <v>378</v>
      </c>
      <c r="D625" s="143"/>
      <c r="E625" s="209" t="s">
        <v>600</v>
      </c>
      <c r="F625" s="209"/>
      <c r="G625" s="209"/>
      <c r="H625" s="209"/>
      <c r="I625" s="209"/>
      <c r="J625" s="209"/>
      <c r="K625" s="209"/>
    </row>
    <row r="626" customFormat="false" ht="30" hidden="false" customHeight="true" outlineLevel="0" collapsed="false">
      <c r="A626" s="168"/>
      <c r="B626" s="169"/>
      <c r="C626" s="143" t="s">
        <v>380</v>
      </c>
      <c r="D626" s="143"/>
      <c r="E626" s="209" t="n">
        <v>1.3</v>
      </c>
      <c r="F626" s="209"/>
      <c r="G626" s="209"/>
      <c r="H626" s="209"/>
      <c r="I626" s="209"/>
      <c r="J626" s="209"/>
      <c r="K626" s="209"/>
    </row>
    <row r="627" customFormat="false" ht="39.75" hidden="false" customHeight="true" outlineLevel="0" collapsed="false">
      <c r="A627" s="168"/>
      <c r="B627" s="169"/>
      <c r="C627" s="143" t="s">
        <v>381</v>
      </c>
      <c r="D627" s="143"/>
      <c r="E627" s="215"/>
      <c r="F627" s="215"/>
      <c r="G627" s="215"/>
      <c r="H627" s="215"/>
      <c r="I627" s="215"/>
      <c r="J627" s="215"/>
      <c r="K627" s="215"/>
    </row>
    <row r="628" customFormat="false" ht="34.5" hidden="false" customHeight="true" outlineLevel="0" collapsed="false">
      <c r="A628" s="168"/>
      <c r="B628" s="169"/>
      <c r="C628" s="143" t="s">
        <v>382</v>
      </c>
      <c r="D628" s="143"/>
      <c r="E628" s="196" t="s">
        <v>882</v>
      </c>
      <c r="F628" s="196"/>
      <c r="G628" s="196"/>
      <c r="H628" s="196"/>
      <c r="I628" s="196"/>
      <c r="J628" s="196"/>
      <c r="K628" s="196"/>
    </row>
    <row r="629" customFormat="false" ht="36.75" hidden="false" customHeight="true" outlineLevel="0" collapsed="false">
      <c r="A629" s="168"/>
      <c r="B629" s="169"/>
      <c r="C629" s="155" t="s">
        <v>383</v>
      </c>
      <c r="D629" s="155"/>
      <c r="E629" s="283" t="s">
        <v>384</v>
      </c>
      <c r="F629" s="283"/>
      <c r="G629" s="283"/>
      <c r="H629" s="283"/>
      <c r="I629" s="283"/>
      <c r="J629" s="283"/>
      <c r="K629" s="283"/>
    </row>
    <row r="630" customFormat="false" ht="48" hidden="false" customHeight="true" outlineLevel="0" collapsed="false">
      <c r="A630" s="168"/>
      <c r="B630" s="169"/>
      <c r="C630" s="178" t="s">
        <v>375</v>
      </c>
      <c r="D630" s="178"/>
      <c r="E630" s="215"/>
      <c r="F630" s="215"/>
      <c r="G630" s="215"/>
      <c r="H630" s="215"/>
      <c r="I630" s="215"/>
      <c r="J630" s="215"/>
      <c r="K630" s="215"/>
    </row>
    <row r="631" customFormat="false" ht="165.75" hidden="false" customHeight="true" outlineLevel="0" collapsed="false">
      <c r="A631" s="168"/>
      <c r="B631" s="169"/>
      <c r="C631" s="143" t="s">
        <v>376</v>
      </c>
      <c r="D631" s="143"/>
      <c r="E631" s="209" t="s">
        <v>894</v>
      </c>
      <c r="F631" s="209"/>
      <c r="G631" s="209"/>
      <c r="H631" s="209"/>
      <c r="I631" s="209"/>
      <c r="J631" s="209"/>
      <c r="K631" s="209"/>
    </row>
    <row r="632" customFormat="false" ht="64.5" hidden="false" customHeight="true" outlineLevel="0" collapsed="false">
      <c r="A632" s="168"/>
      <c r="B632" s="169"/>
      <c r="C632" s="143" t="s">
        <v>378</v>
      </c>
      <c r="D632" s="143"/>
      <c r="E632" s="209" t="s">
        <v>430</v>
      </c>
      <c r="F632" s="209"/>
      <c r="G632" s="209"/>
      <c r="H632" s="209"/>
      <c r="I632" s="209"/>
      <c r="J632" s="209"/>
      <c r="K632" s="209"/>
    </row>
    <row r="633" customFormat="false" ht="33" hidden="false" customHeight="true" outlineLevel="0" collapsed="false">
      <c r="A633" s="168"/>
      <c r="B633" s="169"/>
      <c r="C633" s="143" t="s">
        <v>380</v>
      </c>
      <c r="D633" s="143"/>
      <c r="E633" s="209" t="n">
        <v>76.373</v>
      </c>
      <c r="F633" s="209"/>
      <c r="G633" s="209"/>
      <c r="H633" s="209"/>
      <c r="I633" s="209"/>
      <c r="J633" s="209"/>
      <c r="K633" s="209"/>
    </row>
    <row r="634" customFormat="false" ht="42" hidden="false" customHeight="true" outlineLevel="0" collapsed="false">
      <c r="A634" s="168"/>
      <c r="B634" s="169"/>
      <c r="C634" s="143" t="s">
        <v>381</v>
      </c>
      <c r="D634" s="143"/>
      <c r="E634" s="215"/>
      <c r="F634" s="215"/>
      <c r="G634" s="215"/>
      <c r="H634" s="215"/>
      <c r="I634" s="215"/>
      <c r="J634" s="215"/>
      <c r="K634" s="215"/>
    </row>
    <row r="635" customFormat="false" ht="30.75" hidden="false" customHeight="true" outlineLevel="0" collapsed="false">
      <c r="A635" s="168"/>
      <c r="B635" s="169"/>
      <c r="C635" s="143" t="s">
        <v>382</v>
      </c>
      <c r="D635" s="143"/>
      <c r="E635" s="209" t="s">
        <v>780</v>
      </c>
      <c r="F635" s="209"/>
      <c r="G635" s="209"/>
      <c r="H635" s="209"/>
      <c r="I635" s="209"/>
      <c r="J635" s="209"/>
      <c r="K635" s="209"/>
    </row>
    <row r="636" customFormat="false" ht="27.75" hidden="false" customHeight="true" outlineLevel="0" collapsed="false">
      <c r="A636" s="168"/>
      <c r="B636" s="169"/>
      <c r="C636" s="155" t="s">
        <v>383</v>
      </c>
      <c r="D636" s="155"/>
      <c r="E636" s="283" t="s">
        <v>384</v>
      </c>
      <c r="F636" s="283"/>
      <c r="G636" s="283"/>
      <c r="H636" s="283"/>
      <c r="I636" s="283"/>
      <c r="J636" s="283"/>
      <c r="K636" s="283"/>
    </row>
    <row r="637" customFormat="false" ht="42" hidden="false" customHeight="true" outlineLevel="0" collapsed="false">
      <c r="A637" s="168"/>
      <c r="B637" s="169"/>
      <c r="C637" s="178" t="s">
        <v>375</v>
      </c>
      <c r="D637" s="178"/>
      <c r="E637" s="195"/>
      <c r="F637" s="195"/>
      <c r="G637" s="195"/>
      <c r="H637" s="195"/>
      <c r="I637" s="195"/>
      <c r="J637" s="195"/>
      <c r="K637" s="195"/>
    </row>
    <row r="638" customFormat="false" ht="167.25" hidden="false" customHeight="true" outlineLevel="0" collapsed="false">
      <c r="A638" s="168"/>
      <c r="B638" s="169"/>
      <c r="C638" s="143" t="s">
        <v>376</v>
      </c>
      <c r="D638" s="143"/>
      <c r="E638" s="209" t="s">
        <v>895</v>
      </c>
      <c r="F638" s="209"/>
      <c r="G638" s="209"/>
      <c r="H638" s="209"/>
      <c r="I638" s="209"/>
      <c r="J638" s="209"/>
      <c r="K638" s="209"/>
    </row>
    <row r="639" customFormat="false" ht="65.25" hidden="false" customHeight="true" outlineLevel="0" collapsed="false">
      <c r="A639" s="168"/>
      <c r="B639" s="169"/>
      <c r="C639" s="143" t="s">
        <v>378</v>
      </c>
      <c r="D639" s="143"/>
      <c r="E639" s="209" t="s">
        <v>430</v>
      </c>
      <c r="F639" s="209"/>
      <c r="G639" s="209"/>
      <c r="H639" s="209"/>
      <c r="I639" s="209"/>
      <c r="J639" s="209"/>
      <c r="K639" s="209"/>
    </row>
    <row r="640" customFormat="false" ht="30" hidden="false" customHeight="true" outlineLevel="0" collapsed="false">
      <c r="A640" s="168"/>
      <c r="B640" s="169"/>
      <c r="C640" s="143" t="s">
        <v>380</v>
      </c>
      <c r="D640" s="143"/>
      <c r="E640" s="209" t="n">
        <v>720.5</v>
      </c>
      <c r="F640" s="209"/>
      <c r="G640" s="209"/>
      <c r="H640" s="209"/>
      <c r="I640" s="209"/>
      <c r="J640" s="209"/>
      <c r="K640" s="209"/>
    </row>
    <row r="641" customFormat="false" ht="39.75" hidden="false" customHeight="true" outlineLevel="0" collapsed="false">
      <c r="A641" s="168"/>
      <c r="B641" s="169"/>
      <c r="C641" s="143" t="s">
        <v>381</v>
      </c>
      <c r="D641" s="143"/>
      <c r="E641" s="215"/>
      <c r="F641" s="215"/>
      <c r="G641" s="215"/>
      <c r="H641" s="215"/>
      <c r="I641" s="215"/>
      <c r="J641" s="215"/>
      <c r="K641" s="215"/>
    </row>
    <row r="642" customFormat="false" ht="37.5" hidden="false" customHeight="true" outlineLevel="0" collapsed="false">
      <c r="A642" s="168"/>
      <c r="B642" s="169"/>
      <c r="C642" s="143" t="s">
        <v>382</v>
      </c>
      <c r="D642" s="143"/>
      <c r="E642" s="209" t="s">
        <v>780</v>
      </c>
      <c r="F642" s="209"/>
      <c r="G642" s="209"/>
      <c r="H642" s="209"/>
      <c r="I642" s="209"/>
      <c r="J642" s="209"/>
      <c r="K642" s="209"/>
    </row>
    <row r="643" customFormat="false" ht="19.5" hidden="false" customHeight="true" outlineLevel="0" collapsed="false">
      <c r="A643" s="168"/>
      <c r="B643" s="169"/>
      <c r="C643" s="155" t="s">
        <v>383</v>
      </c>
      <c r="D643" s="155"/>
      <c r="E643" s="283" t="s">
        <v>384</v>
      </c>
      <c r="F643" s="283"/>
      <c r="G643" s="283"/>
      <c r="H643" s="283"/>
      <c r="I643" s="283"/>
      <c r="J643" s="283"/>
      <c r="K643" s="283"/>
    </row>
    <row r="644" customFormat="false" ht="43.5" hidden="false" customHeight="true" outlineLevel="0" collapsed="false">
      <c r="A644" s="168"/>
      <c r="B644" s="169"/>
      <c r="C644" s="178" t="s">
        <v>375</v>
      </c>
      <c r="D644" s="178"/>
      <c r="E644" s="215"/>
      <c r="F644" s="215"/>
      <c r="G644" s="215"/>
      <c r="H644" s="215"/>
      <c r="I644" s="215"/>
      <c r="J644" s="215"/>
      <c r="K644" s="215"/>
    </row>
    <row r="645" customFormat="false" ht="165.75" hidden="false" customHeight="true" outlineLevel="0" collapsed="false">
      <c r="A645" s="168"/>
      <c r="B645" s="169"/>
      <c r="C645" s="143" t="s">
        <v>376</v>
      </c>
      <c r="D645" s="143"/>
      <c r="E645" s="196" t="s">
        <v>896</v>
      </c>
      <c r="F645" s="196"/>
      <c r="G645" s="196"/>
      <c r="H645" s="196"/>
      <c r="I645" s="196"/>
      <c r="J645" s="196"/>
      <c r="K645" s="196"/>
    </row>
    <row r="646" customFormat="false" ht="66.75" hidden="false" customHeight="true" outlineLevel="0" collapsed="false">
      <c r="A646" s="168"/>
      <c r="B646" s="169"/>
      <c r="C646" s="143" t="s">
        <v>378</v>
      </c>
      <c r="D646" s="143"/>
      <c r="E646" s="209" t="s">
        <v>430</v>
      </c>
      <c r="F646" s="209"/>
      <c r="G646" s="209"/>
      <c r="H646" s="209"/>
      <c r="I646" s="209"/>
      <c r="J646" s="209"/>
      <c r="K646" s="209"/>
    </row>
    <row r="647" customFormat="false" ht="30.75" hidden="false" customHeight="true" outlineLevel="0" collapsed="false">
      <c r="A647" s="168"/>
      <c r="B647" s="169"/>
      <c r="C647" s="143" t="s">
        <v>380</v>
      </c>
      <c r="D647" s="143"/>
      <c r="E647" s="209" t="n">
        <v>21.02</v>
      </c>
      <c r="F647" s="209"/>
      <c r="G647" s="209"/>
      <c r="H647" s="209"/>
      <c r="I647" s="209"/>
      <c r="J647" s="209"/>
      <c r="K647" s="209"/>
    </row>
    <row r="648" customFormat="false" ht="47.25" hidden="false" customHeight="true" outlineLevel="0" collapsed="false">
      <c r="A648" s="168"/>
      <c r="B648" s="169"/>
      <c r="C648" s="143" t="s">
        <v>381</v>
      </c>
      <c r="D648" s="143"/>
      <c r="E648" s="215"/>
      <c r="F648" s="215"/>
      <c r="G648" s="215"/>
      <c r="H648" s="215"/>
      <c r="I648" s="215"/>
      <c r="J648" s="215"/>
      <c r="K648" s="215"/>
    </row>
    <row r="649" customFormat="false" ht="26.25" hidden="false" customHeight="true" outlineLevel="0" collapsed="false">
      <c r="A649" s="168"/>
      <c r="B649" s="169"/>
      <c r="C649" s="143" t="s">
        <v>382</v>
      </c>
      <c r="D649" s="143"/>
      <c r="E649" s="209" t="s">
        <v>778</v>
      </c>
      <c r="F649" s="209"/>
      <c r="G649" s="209"/>
      <c r="H649" s="209"/>
      <c r="I649" s="209"/>
      <c r="J649" s="209"/>
      <c r="K649" s="209"/>
    </row>
    <row r="650" customFormat="false" ht="29.25" hidden="false" customHeight="true" outlineLevel="0" collapsed="false">
      <c r="A650" s="168"/>
      <c r="B650" s="169"/>
      <c r="C650" s="155" t="s">
        <v>383</v>
      </c>
      <c r="D650" s="155"/>
      <c r="E650" s="283" t="s">
        <v>384</v>
      </c>
      <c r="F650" s="283"/>
      <c r="G650" s="283"/>
      <c r="H650" s="283"/>
      <c r="I650" s="283"/>
      <c r="J650" s="283"/>
      <c r="K650" s="283"/>
    </row>
    <row r="651" customFormat="false" ht="42" hidden="false" customHeight="true" outlineLevel="0" collapsed="false">
      <c r="A651" s="168"/>
      <c r="B651" s="169"/>
      <c r="C651" s="178" t="s">
        <v>375</v>
      </c>
      <c r="D651" s="178"/>
      <c r="E651" s="215"/>
      <c r="F651" s="215"/>
      <c r="G651" s="215"/>
      <c r="H651" s="215"/>
      <c r="I651" s="215"/>
      <c r="J651" s="215"/>
      <c r="K651" s="215"/>
    </row>
    <row r="652" customFormat="false" ht="168" hidden="false" customHeight="true" outlineLevel="0" collapsed="false">
      <c r="A652" s="168"/>
      <c r="B652" s="169"/>
      <c r="C652" s="143" t="s">
        <v>376</v>
      </c>
      <c r="D652" s="143"/>
      <c r="E652" s="209" t="s">
        <v>897</v>
      </c>
      <c r="F652" s="209"/>
      <c r="G652" s="209"/>
      <c r="H652" s="209"/>
      <c r="I652" s="209"/>
      <c r="J652" s="209"/>
      <c r="K652" s="209"/>
    </row>
    <row r="653" customFormat="false" ht="66" hidden="false" customHeight="true" outlineLevel="0" collapsed="false">
      <c r="A653" s="168"/>
      <c r="B653" s="169"/>
      <c r="C653" s="143" t="s">
        <v>378</v>
      </c>
      <c r="D653" s="143"/>
      <c r="E653" s="196" t="s">
        <v>430</v>
      </c>
      <c r="F653" s="196"/>
      <c r="G653" s="196"/>
      <c r="H653" s="196"/>
      <c r="I653" s="196"/>
      <c r="J653" s="196"/>
      <c r="K653" s="196"/>
    </row>
    <row r="654" customFormat="false" ht="33.75" hidden="false" customHeight="true" outlineLevel="0" collapsed="false">
      <c r="A654" s="168"/>
      <c r="B654" s="169"/>
      <c r="C654" s="143" t="s">
        <v>380</v>
      </c>
      <c r="D654" s="143"/>
      <c r="E654" s="209" t="n">
        <v>91.91</v>
      </c>
      <c r="F654" s="209"/>
      <c r="G654" s="209"/>
      <c r="H654" s="209"/>
      <c r="I654" s="209"/>
      <c r="J654" s="209"/>
      <c r="K654" s="209"/>
    </row>
    <row r="655" customFormat="false" ht="42" hidden="false" customHeight="true" outlineLevel="0" collapsed="false">
      <c r="A655" s="168"/>
      <c r="B655" s="169"/>
      <c r="C655" s="143" t="s">
        <v>381</v>
      </c>
      <c r="D655" s="143"/>
      <c r="E655" s="215"/>
      <c r="F655" s="215"/>
      <c r="G655" s="215"/>
      <c r="H655" s="215"/>
      <c r="I655" s="215"/>
      <c r="J655" s="215"/>
      <c r="K655" s="215"/>
    </row>
    <row r="656" customFormat="false" ht="31.5" hidden="false" customHeight="true" outlineLevel="0" collapsed="false">
      <c r="A656" s="168"/>
      <c r="B656" s="169"/>
      <c r="C656" s="143" t="s">
        <v>382</v>
      </c>
      <c r="D656" s="143"/>
      <c r="E656" s="209" t="s">
        <v>778</v>
      </c>
      <c r="F656" s="209"/>
      <c r="G656" s="209"/>
      <c r="H656" s="209"/>
      <c r="I656" s="209"/>
      <c r="J656" s="209"/>
      <c r="K656" s="209"/>
    </row>
    <row r="657" customFormat="false" ht="32.25" hidden="false" customHeight="true" outlineLevel="0" collapsed="false">
      <c r="A657" s="168"/>
      <c r="B657" s="169"/>
      <c r="C657" s="155" t="s">
        <v>383</v>
      </c>
      <c r="D657" s="155"/>
      <c r="E657" s="283" t="s">
        <v>384</v>
      </c>
      <c r="F657" s="283"/>
      <c r="G657" s="283"/>
      <c r="H657" s="283"/>
      <c r="I657" s="283"/>
      <c r="J657" s="283"/>
      <c r="K657" s="283"/>
    </row>
    <row r="658" customFormat="false" ht="44.25" hidden="false" customHeight="true" outlineLevel="0" collapsed="false">
      <c r="A658" s="168"/>
      <c r="B658" s="169"/>
      <c r="C658" s="178" t="s">
        <v>375</v>
      </c>
      <c r="D658" s="178"/>
      <c r="E658" s="215"/>
      <c r="F658" s="215"/>
      <c r="G658" s="215"/>
      <c r="H658" s="215"/>
      <c r="I658" s="215"/>
      <c r="J658" s="215"/>
      <c r="K658" s="215"/>
    </row>
    <row r="659" customFormat="false" ht="168" hidden="false" customHeight="true" outlineLevel="0" collapsed="false">
      <c r="A659" s="168"/>
      <c r="B659" s="169"/>
      <c r="C659" s="143" t="s">
        <v>376</v>
      </c>
      <c r="D659" s="143"/>
      <c r="E659" s="209" t="s">
        <v>898</v>
      </c>
      <c r="F659" s="209"/>
      <c r="G659" s="209"/>
      <c r="H659" s="209"/>
      <c r="I659" s="209"/>
      <c r="J659" s="209"/>
      <c r="K659" s="209"/>
    </row>
    <row r="660" customFormat="false" ht="38.25" hidden="false" customHeight="true" outlineLevel="0" collapsed="false">
      <c r="A660" s="168"/>
      <c r="B660" s="169"/>
      <c r="C660" s="143" t="s">
        <v>378</v>
      </c>
      <c r="D660" s="143"/>
      <c r="E660" s="209" t="s">
        <v>430</v>
      </c>
      <c r="F660" s="209"/>
      <c r="G660" s="209"/>
      <c r="H660" s="209"/>
      <c r="I660" s="209"/>
      <c r="J660" s="209"/>
      <c r="K660" s="209"/>
    </row>
    <row r="661" customFormat="false" ht="38.25" hidden="false" customHeight="true" outlineLevel="0" collapsed="false">
      <c r="A661" s="168"/>
      <c r="B661" s="169"/>
      <c r="C661" s="143" t="s">
        <v>380</v>
      </c>
      <c r="D661" s="143"/>
      <c r="E661" s="196" t="n">
        <v>151.1991</v>
      </c>
      <c r="F661" s="196"/>
      <c r="G661" s="196"/>
      <c r="H661" s="196"/>
      <c r="I661" s="196"/>
      <c r="J661" s="196"/>
      <c r="K661" s="196"/>
    </row>
    <row r="662" customFormat="false" ht="49.5" hidden="false" customHeight="true" outlineLevel="0" collapsed="false">
      <c r="A662" s="168"/>
      <c r="B662" s="169"/>
      <c r="C662" s="143" t="s">
        <v>381</v>
      </c>
      <c r="D662" s="143"/>
      <c r="E662" s="215"/>
      <c r="F662" s="215"/>
      <c r="G662" s="215"/>
      <c r="H662" s="215"/>
      <c r="I662" s="215"/>
      <c r="J662" s="215"/>
      <c r="K662" s="215"/>
    </row>
    <row r="663" customFormat="false" ht="29.25" hidden="false" customHeight="true" outlineLevel="0" collapsed="false">
      <c r="A663" s="168"/>
      <c r="B663" s="169"/>
      <c r="C663" s="143" t="s">
        <v>382</v>
      </c>
      <c r="D663" s="143"/>
      <c r="E663" s="209" t="s">
        <v>791</v>
      </c>
      <c r="F663" s="209"/>
      <c r="G663" s="209"/>
      <c r="H663" s="209"/>
      <c r="I663" s="209"/>
      <c r="J663" s="209"/>
      <c r="K663" s="209"/>
    </row>
    <row r="664" customFormat="false" ht="44.25" hidden="false" customHeight="true" outlineLevel="0" collapsed="false">
      <c r="A664" s="168"/>
      <c r="B664" s="169"/>
      <c r="C664" s="155" t="s">
        <v>383</v>
      </c>
      <c r="D664" s="155"/>
      <c r="E664" s="283" t="s">
        <v>384</v>
      </c>
      <c r="F664" s="283"/>
      <c r="G664" s="283"/>
      <c r="H664" s="283"/>
      <c r="I664" s="283"/>
      <c r="J664" s="283"/>
      <c r="K664" s="283"/>
    </row>
    <row r="665" customFormat="false" ht="63" hidden="false" customHeight="true" outlineLevel="0" collapsed="false">
      <c r="A665" s="168"/>
      <c r="B665" s="169"/>
      <c r="C665" s="178" t="s">
        <v>375</v>
      </c>
      <c r="D665" s="178"/>
      <c r="E665" s="215"/>
      <c r="F665" s="215"/>
      <c r="G665" s="215"/>
      <c r="H665" s="215"/>
      <c r="I665" s="215"/>
      <c r="J665" s="215"/>
      <c r="K665" s="215"/>
    </row>
    <row r="666" customFormat="false" ht="166.5" hidden="false" customHeight="true" outlineLevel="0" collapsed="false">
      <c r="A666" s="168"/>
      <c r="B666" s="169"/>
      <c r="C666" s="143" t="s">
        <v>376</v>
      </c>
      <c r="D666" s="143"/>
      <c r="E666" s="209" t="s">
        <v>899</v>
      </c>
      <c r="F666" s="209"/>
      <c r="G666" s="209"/>
      <c r="H666" s="209"/>
      <c r="I666" s="209"/>
      <c r="J666" s="209"/>
      <c r="K666" s="209"/>
    </row>
    <row r="667" customFormat="false" ht="64.5" hidden="false" customHeight="true" outlineLevel="0" collapsed="false">
      <c r="A667" s="168"/>
      <c r="B667" s="169"/>
      <c r="C667" s="143" t="s">
        <v>378</v>
      </c>
      <c r="D667" s="143"/>
      <c r="E667" s="209" t="s">
        <v>430</v>
      </c>
      <c r="F667" s="209"/>
      <c r="G667" s="209"/>
      <c r="H667" s="209"/>
      <c r="I667" s="209"/>
      <c r="J667" s="209"/>
      <c r="K667" s="209"/>
    </row>
    <row r="668" customFormat="false" ht="33.75" hidden="false" customHeight="true" outlineLevel="0" collapsed="false">
      <c r="A668" s="168"/>
      <c r="B668" s="169"/>
      <c r="C668" s="143" t="s">
        <v>380</v>
      </c>
      <c r="D668" s="143"/>
      <c r="E668" s="209" t="n">
        <v>30.2269</v>
      </c>
      <c r="F668" s="209"/>
      <c r="G668" s="209"/>
      <c r="H668" s="209"/>
      <c r="I668" s="209"/>
      <c r="J668" s="209"/>
      <c r="K668" s="209"/>
    </row>
    <row r="669" customFormat="false" ht="39" hidden="false" customHeight="true" outlineLevel="0" collapsed="false">
      <c r="A669" s="168"/>
      <c r="B669" s="169"/>
      <c r="C669" s="143" t="s">
        <v>381</v>
      </c>
      <c r="D669" s="143"/>
      <c r="E669" s="195"/>
      <c r="F669" s="195"/>
      <c r="G669" s="195"/>
      <c r="H669" s="195"/>
      <c r="I669" s="195"/>
      <c r="J669" s="195"/>
      <c r="K669" s="195"/>
    </row>
    <row r="670" customFormat="false" ht="36" hidden="false" customHeight="true" outlineLevel="0" collapsed="false">
      <c r="A670" s="168"/>
      <c r="B670" s="169"/>
      <c r="C670" s="143" t="s">
        <v>382</v>
      </c>
      <c r="D670" s="143"/>
      <c r="E670" s="209" t="s">
        <v>791</v>
      </c>
      <c r="F670" s="209"/>
      <c r="G670" s="209"/>
      <c r="H670" s="209"/>
      <c r="I670" s="209"/>
      <c r="J670" s="209"/>
      <c r="K670" s="209"/>
    </row>
    <row r="671" customFormat="false" ht="39" hidden="false" customHeight="true" outlineLevel="0" collapsed="false">
      <c r="A671" s="168"/>
      <c r="B671" s="169"/>
      <c r="C671" s="155" t="s">
        <v>383</v>
      </c>
      <c r="D671" s="155"/>
      <c r="E671" s="283" t="s">
        <v>384</v>
      </c>
      <c r="F671" s="283"/>
      <c r="G671" s="283"/>
      <c r="H671" s="283"/>
      <c r="I671" s="283"/>
      <c r="J671" s="283"/>
      <c r="K671" s="283"/>
    </row>
    <row r="672" customFormat="false" ht="44.25" hidden="false" customHeight="true" outlineLevel="0" collapsed="false">
      <c r="A672" s="168"/>
      <c r="B672" s="169"/>
      <c r="C672" s="178" t="s">
        <v>375</v>
      </c>
      <c r="D672" s="178"/>
      <c r="E672" s="215"/>
      <c r="F672" s="215"/>
      <c r="G672" s="215"/>
      <c r="H672" s="215"/>
      <c r="I672" s="215"/>
      <c r="J672" s="215"/>
      <c r="K672" s="215"/>
    </row>
    <row r="673" customFormat="false" ht="167.25" hidden="false" customHeight="true" outlineLevel="0" collapsed="false">
      <c r="A673" s="168"/>
      <c r="B673" s="169"/>
      <c r="C673" s="143" t="s">
        <v>376</v>
      </c>
      <c r="D673" s="143"/>
      <c r="E673" s="209" t="s">
        <v>900</v>
      </c>
      <c r="F673" s="209"/>
      <c r="G673" s="209"/>
      <c r="H673" s="209"/>
      <c r="I673" s="209"/>
      <c r="J673" s="209"/>
      <c r="K673" s="209"/>
    </row>
    <row r="674" customFormat="false" ht="66" hidden="false" customHeight="true" outlineLevel="0" collapsed="false">
      <c r="A674" s="168"/>
      <c r="B674" s="169"/>
      <c r="C674" s="143" t="s">
        <v>378</v>
      </c>
      <c r="D674" s="143"/>
      <c r="E674" s="209" t="s">
        <v>430</v>
      </c>
      <c r="F674" s="209"/>
      <c r="G674" s="209"/>
      <c r="H674" s="209"/>
      <c r="I674" s="209"/>
      <c r="J674" s="209"/>
      <c r="K674" s="209"/>
    </row>
    <row r="675" customFormat="false" ht="33.75" hidden="false" customHeight="true" outlineLevel="0" collapsed="false">
      <c r="A675" s="168"/>
      <c r="B675" s="169"/>
      <c r="C675" s="143" t="s">
        <v>380</v>
      </c>
      <c r="D675" s="143"/>
      <c r="E675" s="209" t="n">
        <v>17.273</v>
      </c>
      <c r="F675" s="209"/>
      <c r="G675" s="209"/>
      <c r="H675" s="209"/>
      <c r="I675" s="209"/>
      <c r="J675" s="209"/>
      <c r="K675" s="209"/>
    </row>
    <row r="676" customFormat="false" ht="42.75" hidden="false" customHeight="true" outlineLevel="0" collapsed="false">
      <c r="A676" s="168"/>
      <c r="B676" s="169"/>
      <c r="C676" s="143" t="s">
        <v>381</v>
      </c>
      <c r="D676" s="143"/>
      <c r="E676" s="215"/>
      <c r="F676" s="215"/>
      <c r="G676" s="215"/>
      <c r="H676" s="215"/>
      <c r="I676" s="215"/>
      <c r="J676" s="215"/>
      <c r="K676" s="215"/>
    </row>
    <row r="677" customFormat="false" ht="28.5" hidden="false" customHeight="true" outlineLevel="0" collapsed="false">
      <c r="A677" s="168"/>
      <c r="B677" s="169"/>
      <c r="C677" s="143" t="s">
        <v>382</v>
      </c>
      <c r="D677" s="143"/>
      <c r="E677" s="196" t="s">
        <v>791</v>
      </c>
      <c r="F677" s="196"/>
      <c r="G677" s="196"/>
      <c r="H677" s="196"/>
      <c r="I677" s="196"/>
      <c r="J677" s="196"/>
      <c r="K677" s="196"/>
    </row>
    <row r="678" customFormat="false" ht="30.75" hidden="false" customHeight="true" outlineLevel="0" collapsed="false">
      <c r="A678" s="168"/>
      <c r="B678" s="169"/>
      <c r="C678" s="155" t="s">
        <v>383</v>
      </c>
      <c r="D678" s="155"/>
      <c r="E678" s="283" t="s">
        <v>384</v>
      </c>
      <c r="F678" s="283"/>
      <c r="G678" s="283"/>
      <c r="H678" s="283"/>
      <c r="I678" s="283"/>
      <c r="J678" s="283"/>
      <c r="K678" s="283"/>
    </row>
    <row r="679" customFormat="false" ht="42.75" hidden="false" customHeight="true" outlineLevel="0" collapsed="false">
      <c r="A679" s="168"/>
      <c r="B679" s="169"/>
      <c r="C679" s="178" t="s">
        <v>375</v>
      </c>
      <c r="D679" s="178"/>
      <c r="E679" s="215"/>
      <c r="F679" s="215"/>
      <c r="G679" s="215"/>
      <c r="H679" s="215"/>
      <c r="I679" s="215"/>
      <c r="J679" s="215"/>
      <c r="K679" s="215"/>
    </row>
    <row r="680" customFormat="false" ht="167.25" hidden="false" customHeight="true" outlineLevel="0" collapsed="false">
      <c r="A680" s="168"/>
      <c r="B680" s="169"/>
      <c r="C680" s="143" t="s">
        <v>376</v>
      </c>
      <c r="D680" s="143"/>
      <c r="E680" s="209" t="s">
        <v>901</v>
      </c>
      <c r="F680" s="209"/>
      <c r="G680" s="209"/>
      <c r="H680" s="209"/>
      <c r="I680" s="209"/>
      <c r="J680" s="209"/>
      <c r="K680" s="209"/>
    </row>
    <row r="681" customFormat="false" ht="67.5" hidden="false" customHeight="true" outlineLevel="0" collapsed="false">
      <c r="A681" s="168"/>
      <c r="B681" s="169"/>
      <c r="C681" s="143" t="s">
        <v>378</v>
      </c>
      <c r="D681" s="143"/>
      <c r="E681" s="209" t="s">
        <v>430</v>
      </c>
      <c r="F681" s="209"/>
      <c r="G681" s="209"/>
      <c r="H681" s="209"/>
      <c r="I681" s="209"/>
      <c r="J681" s="209"/>
      <c r="K681" s="209"/>
    </row>
    <row r="682" customFormat="false" ht="41.25" hidden="false" customHeight="true" outlineLevel="0" collapsed="false">
      <c r="A682" s="168"/>
      <c r="B682" s="169"/>
      <c r="C682" s="143" t="s">
        <v>380</v>
      </c>
      <c r="D682" s="143"/>
      <c r="E682" s="209" t="n">
        <v>9.301</v>
      </c>
      <c r="F682" s="209"/>
      <c r="G682" s="209"/>
      <c r="H682" s="209"/>
      <c r="I682" s="209"/>
      <c r="J682" s="209"/>
      <c r="K682" s="209"/>
    </row>
    <row r="683" customFormat="false" ht="40.5" hidden="false" customHeight="true" outlineLevel="0" collapsed="false">
      <c r="A683" s="168"/>
      <c r="B683" s="169"/>
      <c r="C683" s="143" t="s">
        <v>381</v>
      </c>
      <c r="D683" s="143"/>
      <c r="E683" s="215"/>
      <c r="F683" s="215"/>
      <c r="G683" s="215"/>
      <c r="H683" s="215"/>
      <c r="I683" s="215"/>
      <c r="J683" s="215"/>
      <c r="K683" s="215"/>
    </row>
    <row r="684" customFormat="false" ht="36.75" hidden="false" customHeight="true" outlineLevel="0" collapsed="false">
      <c r="A684" s="168"/>
      <c r="B684" s="169"/>
      <c r="C684" s="143" t="s">
        <v>382</v>
      </c>
      <c r="D684" s="143"/>
      <c r="E684" s="209" t="s">
        <v>791</v>
      </c>
      <c r="F684" s="209"/>
      <c r="G684" s="209"/>
      <c r="H684" s="209"/>
      <c r="I684" s="209"/>
      <c r="J684" s="209"/>
      <c r="K684" s="209"/>
    </row>
    <row r="685" customFormat="false" ht="30" hidden="false" customHeight="true" outlineLevel="0" collapsed="false">
      <c r="A685" s="168"/>
      <c r="B685" s="169"/>
      <c r="C685" s="155" t="s">
        <v>383</v>
      </c>
      <c r="D685" s="155"/>
      <c r="E685" s="283" t="s">
        <v>384</v>
      </c>
      <c r="F685" s="283"/>
      <c r="G685" s="283"/>
      <c r="H685" s="283"/>
      <c r="I685" s="283"/>
      <c r="J685" s="283"/>
      <c r="K685" s="283"/>
    </row>
    <row r="686" customFormat="false" ht="45" hidden="false" customHeight="true" outlineLevel="0" collapsed="false">
      <c r="A686" s="168"/>
      <c r="B686" s="169"/>
      <c r="C686" s="178" t="s">
        <v>375</v>
      </c>
      <c r="D686" s="178"/>
      <c r="E686" s="195"/>
      <c r="F686" s="195"/>
      <c r="G686" s="195"/>
      <c r="H686" s="195"/>
      <c r="I686" s="195"/>
      <c r="J686" s="195"/>
      <c r="K686" s="195"/>
    </row>
    <row r="687" customFormat="false" ht="167.25" hidden="false" customHeight="true" outlineLevel="0" collapsed="false">
      <c r="A687" s="168"/>
      <c r="B687" s="169"/>
      <c r="C687" s="143" t="s">
        <v>376</v>
      </c>
      <c r="D687" s="143"/>
      <c r="E687" s="209" t="s">
        <v>902</v>
      </c>
      <c r="F687" s="209"/>
      <c r="G687" s="209"/>
      <c r="H687" s="209"/>
      <c r="I687" s="209"/>
      <c r="J687" s="209"/>
      <c r="K687" s="209"/>
    </row>
    <row r="688" customFormat="false" ht="66.75" hidden="false" customHeight="true" outlineLevel="0" collapsed="false">
      <c r="A688" s="168"/>
      <c r="B688" s="169"/>
      <c r="C688" s="143" t="s">
        <v>378</v>
      </c>
      <c r="D688" s="143"/>
      <c r="E688" s="209" t="s">
        <v>430</v>
      </c>
      <c r="F688" s="209"/>
      <c r="G688" s="209"/>
      <c r="H688" s="209"/>
      <c r="I688" s="209"/>
      <c r="J688" s="209"/>
      <c r="K688" s="209"/>
    </row>
    <row r="689" customFormat="false" ht="40.5" hidden="false" customHeight="true" outlineLevel="0" collapsed="false">
      <c r="A689" s="168"/>
      <c r="B689" s="169"/>
      <c r="C689" s="143" t="s">
        <v>380</v>
      </c>
      <c r="D689" s="143"/>
      <c r="E689" s="209" t="n">
        <v>71.41</v>
      </c>
      <c r="F689" s="209"/>
      <c r="G689" s="209"/>
      <c r="H689" s="209"/>
      <c r="I689" s="209"/>
      <c r="J689" s="209"/>
      <c r="K689" s="209"/>
    </row>
    <row r="690" customFormat="false" ht="40.5" hidden="false" customHeight="true" outlineLevel="0" collapsed="false">
      <c r="A690" s="168"/>
      <c r="B690" s="169"/>
      <c r="C690" s="143" t="s">
        <v>381</v>
      </c>
      <c r="D690" s="143"/>
      <c r="E690" s="215"/>
      <c r="F690" s="215"/>
      <c r="G690" s="215"/>
      <c r="H690" s="215"/>
      <c r="I690" s="215"/>
      <c r="J690" s="215"/>
      <c r="K690" s="215"/>
    </row>
    <row r="691" customFormat="false" ht="33" hidden="false" customHeight="true" outlineLevel="0" collapsed="false">
      <c r="A691" s="168"/>
      <c r="B691" s="169"/>
      <c r="C691" s="143" t="s">
        <v>382</v>
      </c>
      <c r="D691" s="143"/>
      <c r="E691" s="209" t="s">
        <v>791</v>
      </c>
      <c r="F691" s="209"/>
      <c r="G691" s="209"/>
      <c r="H691" s="209"/>
      <c r="I691" s="209"/>
      <c r="J691" s="209"/>
      <c r="K691" s="209"/>
    </row>
    <row r="692" customFormat="false" ht="29.25" hidden="false" customHeight="true" outlineLevel="0" collapsed="false">
      <c r="A692" s="168"/>
      <c r="B692" s="169"/>
      <c r="C692" s="155" t="s">
        <v>383</v>
      </c>
      <c r="D692" s="155"/>
      <c r="E692" s="283" t="s">
        <v>384</v>
      </c>
      <c r="F692" s="283"/>
      <c r="G692" s="283"/>
      <c r="H692" s="283"/>
      <c r="I692" s="283"/>
      <c r="J692" s="283"/>
      <c r="K692" s="283"/>
    </row>
    <row r="693" customFormat="false" ht="39.75" hidden="false" customHeight="true" outlineLevel="0" collapsed="false">
      <c r="A693" s="168"/>
      <c r="B693" s="169"/>
      <c r="C693" s="178" t="s">
        <v>375</v>
      </c>
      <c r="D693" s="178"/>
      <c r="E693" s="215"/>
      <c r="F693" s="215"/>
      <c r="G693" s="215"/>
      <c r="H693" s="215"/>
      <c r="I693" s="215"/>
      <c r="J693" s="215"/>
      <c r="K693" s="215"/>
    </row>
    <row r="694" customFormat="false" ht="166.5" hidden="false" customHeight="true" outlineLevel="0" collapsed="false">
      <c r="A694" s="168"/>
      <c r="B694" s="169"/>
      <c r="C694" s="143" t="s">
        <v>376</v>
      </c>
      <c r="D694" s="143"/>
      <c r="E694" s="196" t="s">
        <v>903</v>
      </c>
      <c r="F694" s="196"/>
      <c r="G694" s="196"/>
      <c r="H694" s="196"/>
      <c r="I694" s="196"/>
      <c r="J694" s="196"/>
      <c r="K694" s="196"/>
    </row>
    <row r="695" customFormat="false" ht="65.25" hidden="false" customHeight="true" outlineLevel="0" collapsed="false">
      <c r="A695" s="168"/>
      <c r="B695" s="169"/>
      <c r="C695" s="143" t="s">
        <v>378</v>
      </c>
      <c r="D695" s="143"/>
      <c r="E695" s="209" t="s">
        <v>430</v>
      </c>
      <c r="F695" s="209"/>
      <c r="G695" s="209"/>
      <c r="H695" s="209"/>
      <c r="I695" s="209"/>
      <c r="J695" s="209"/>
      <c r="K695" s="209"/>
    </row>
    <row r="696" customFormat="false" ht="39" hidden="false" customHeight="true" outlineLevel="0" collapsed="false">
      <c r="A696" s="168"/>
      <c r="B696" s="169"/>
      <c r="C696" s="143" t="s">
        <v>380</v>
      </c>
      <c r="D696" s="143"/>
      <c r="E696" s="209" t="n">
        <v>26.2</v>
      </c>
      <c r="F696" s="209"/>
      <c r="G696" s="209"/>
      <c r="H696" s="209"/>
      <c r="I696" s="209"/>
      <c r="J696" s="209"/>
      <c r="K696" s="209"/>
    </row>
    <row r="697" customFormat="false" ht="42" hidden="false" customHeight="true" outlineLevel="0" collapsed="false">
      <c r="A697" s="168"/>
      <c r="B697" s="169"/>
      <c r="C697" s="143" t="s">
        <v>381</v>
      </c>
      <c r="D697" s="143"/>
      <c r="E697" s="215"/>
      <c r="F697" s="215"/>
      <c r="G697" s="215"/>
      <c r="H697" s="215"/>
      <c r="I697" s="215"/>
      <c r="J697" s="215"/>
      <c r="K697" s="215"/>
    </row>
    <row r="698" customFormat="false" ht="33.75" hidden="false" customHeight="true" outlineLevel="0" collapsed="false">
      <c r="A698" s="168"/>
      <c r="B698" s="169"/>
      <c r="C698" s="143" t="s">
        <v>382</v>
      </c>
      <c r="D698" s="143"/>
      <c r="E698" s="209" t="s">
        <v>904</v>
      </c>
      <c r="F698" s="209"/>
      <c r="G698" s="209"/>
      <c r="H698" s="209"/>
      <c r="I698" s="209"/>
      <c r="J698" s="209"/>
      <c r="K698" s="209"/>
    </row>
    <row r="699" customFormat="false" ht="33" hidden="false" customHeight="true" outlineLevel="0" collapsed="false">
      <c r="A699" s="168"/>
      <c r="B699" s="169"/>
      <c r="C699" s="155" t="s">
        <v>383</v>
      </c>
      <c r="D699" s="155"/>
      <c r="E699" s="283" t="s">
        <v>384</v>
      </c>
      <c r="F699" s="283"/>
      <c r="G699" s="283"/>
      <c r="H699" s="283"/>
      <c r="I699" s="283"/>
      <c r="J699" s="283"/>
      <c r="K699" s="283"/>
    </row>
    <row r="700" customFormat="false" ht="54" hidden="false" customHeight="true" outlineLevel="0" collapsed="false">
      <c r="A700" s="168"/>
      <c r="B700" s="169"/>
      <c r="C700" s="178" t="s">
        <v>375</v>
      </c>
      <c r="D700" s="178"/>
      <c r="E700" s="215"/>
      <c r="F700" s="215"/>
      <c r="G700" s="215"/>
      <c r="H700" s="215"/>
      <c r="I700" s="215"/>
      <c r="J700" s="215"/>
      <c r="K700" s="215"/>
    </row>
    <row r="701" customFormat="false" ht="163.5" hidden="false" customHeight="true" outlineLevel="0" collapsed="false">
      <c r="A701" s="168"/>
      <c r="B701" s="169"/>
      <c r="C701" s="143" t="s">
        <v>376</v>
      </c>
      <c r="D701" s="143"/>
      <c r="E701" s="209" t="s">
        <v>905</v>
      </c>
      <c r="F701" s="209"/>
      <c r="G701" s="209"/>
      <c r="H701" s="209"/>
      <c r="I701" s="209"/>
      <c r="J701" s="209"/>
      <c r="K701" s="209"/>
    </row>
    <row r="702" customFormat="false" ht="64.5" hidden="false" customHeight="true" outlineLevel="0" collapsed="false">
      <c r="A702" s="168"/>
      <c r="B702" s="169"/>
      <c r="C702" s="143" t="s">
        <v>378</v>
      </c>
      <c r="D702" s="143"/>
      <c r="E702" s="196" t="s">
        <v>430</v>
      </c>
      <c r="F702" s="196"/>
      <c r="G702" s="196"/>
      <c r="H702" s="196"/>
      <c r="I702" s="196"/>
      <c r="J702" s="196"/>
      <c r="K702" s="196"/>
    </row>
    <row r="703" customFormat="false" ht="28.5" hidden="false" customHeight="true" outlineLevel="0" collapsed="false">
      <c r="A703" s="168"/>
      <c r="B703" s="169"/>
      <c r="C703" s="143" t="s">
        <v>380</v>
      </c>
      <c r="D703" s="143"/>
      <c r="E703" s="209" t="n">
        <v>84</v>
      </c>
      <c r="F703" s="209"/>
      <c r="G703" s="209"/>
      <c r="H703" s="209"/>
      <c r="I703" s="209"/>
      <c r="J703" s="209"/>
      <c r="K703" s="209"/>
    </row>
    <row r="704" customFormat="false" ht="40.5" hidden="false" customHeight="true" outlineLevel="0" collapsed="false">
      <c r="A704" s="168"/>
      <c r="B704" s="169"/>
      <c r="C704" s="143" t="s">
        <v>381</v>
      </c>
      <c r="D704" s="143"/>
      <c r="E704" s="215"/>
      <c r="F704" s="215"/>
      <c r="G704" s="215"/>
      <c r="H704" s="215"/>
      <c r="I704" s="215"/>
      <c r="J704" s="215"/>
      <c r="K704" s="215"/>
    </row>
    <row r="705" customFormat="false" ht="30.75" hidden="false" customHeight="true" outlineLevel="0" collapsed="false">
      <c r="A705" s="168"/>
      <c r="B705" s="169"/>
      <c r="C705" s="143" t="s">
        <v>382</v>
      </c>
      <c r="D705" s="143"/>
      <c r="E705" s="209" t="s">
        <v>791</v>
      </c>
      <c r="F705" s="209"/>
      <c r="G705" s="209"/>
      <c r="H705" s="209"/>
      <c r="I705" s="209"/>
      <c r="J705" s="209"/>
      <c r="K705" s="209"/>
    </row>
    <row r="706" customFormat="false" ht="30" hidden="false" customHeight="true" outlineLevel="0" collapsed="false">
      <c r="A706" s="168"/>
      <c r="B706" s="169"/>
      <c r="C706" s="155" t="s">
        <v>383</v>
      </c>
      <c r="D706" s="155"/>
      <c r="E706" s="283" t="s">
        <v>384</v>
      </c>
      <c r="F706" s="283"/>
      <c r="G706" s="283"/>
      <c r="H706" s="283"/>
      <c r="I706" s="283"/>
      <c r="J706" s="283"/>
      <c r="K706" s="283"/>
    </row>
    <row r="707" customFormat="false" ht="56.25" hidden="false" customHeight="true" outlineLevel="0" collapsed="false">
      <c r="A707" s="168"/>
      <c r="B707" s="169"/>
      <c r="C707" s="178" t="s">
        <v>375</v>
      </c>
      <c r="D707" s="178"/>
      <c r="E707" s="209"/>
      <c r="F707" s="209"/>
      <c r="G707" s="209"/>
      <c r="H707" s="209"/>
      <c r="I707" s="209"/>
      <c r="J707" s="209"/>
      <c r="K707" s="209"/>
    </row>
    <row r="708" customFormat="false" ht="165" hidden="false" customHeight="true" outlineLevel="0" collapsed="false">
      <c r="A708" s="168"/>
      <c r="B708" s="169"/>
      <c r="C708" s="143" t="s">
        <v>376</v>
      </c>
      <c r="D708" s="143"/>
      <c r="E708" s="209" t="s">
        <v>906</v>
      </c>
      <c r="F708" s="209"/>
      <c r="G708" s="209"/>
      <c r="H708" s="209"/>
      <c r="I708" s="209"/>
      <c r="J708" s="209"/>
      <c r="K708" s="209"/>
    </row>
    <row r="709" customFormat="false" ht="66.75" hidden="false" customHeight="true" outlineLevel="0" collapsed="false">
      <c r="A709" s="168"/>
      <c r="B709" s="169"/>
      <c r="C709" s="143" t="s">
        <v>378</v>
      </c>
      <c r="D709" s="143"/>
      <c r="E709" s="209" t="s">
        <v>430</v>
      </c>
      <c r="F709" s="209"/>
      <c r="G709" s="209"/>
      <c r="H709" s="209"/>
      <c r="I709" s="209"/>
      <c r="J709" s="209"/>
      <c r="K709" s="209"/>
    </row>
    <row r="710" customFormat="false" ht="27" hidden="false" customHeight="true" outlineLevel="0" collapsed="false">
      <c r="A710" s="168"/>
      <c r="B710" s="169"/>
      <c r="C710" s="143" t="s">
        <v>380</v>
      </c>
      <c r="D710" s="143"/>
      <c r="E710" s="196" t="n">
        <v>33.6</v>
      </c>
      <c r="F710" s="196"/>
      <c r="G710" s="196"/>
      <c r="H710" s="196"/>
      <c r="I710" s="196"/>
      <c r="J710" s="196"/>
      <c r="K710" s="196"/>
    </row>
    <row r="711" customFormat="false" ht="42.75" hidden="false" customHeight="true" outlineLevel="0" collapsed="false">
      <c r="A711" s="168"/>
      <c r="B711" s="169"/>
      <c r="C711" s="143" t="s">
        <v>381</v>
      </c>
      <c r="D711" s="143"/>
      <c r="E711" s="215"/>
      <c r="F711" s="215"/>
      <c r="G711" s="215"/>
      <c r="H711" s="215"/>
      <c r="I711" s="215"/>
      <c r="J711" s="215"/>
      <c r="K711" s="215"/>
    </row>
    <row r="712" customFormat="false" ht="33.75" hidden="false" customHeight="true" outlineLevel="0" collapsed="false">
      <c r="A712" s="168"/>
      <c r="B712" s="169"/>
      <c r="C712" s="143" t="s">
        <v>382</v>
      </c>
      <c r="D712" s="143"/>
      <c r="E712" s="209" t="s">
        <v>791</v>
      </c>
      <c r="F712" s="209"/>
      <c r="G712" s="209"/>
      <c r="H712" s="209"/>
      <c r="I712" s="209"/>
      <c r="J712" s="209"/>
      <c r="K712" s="209"/>
    </row>
    <row r="713" customFormat="false" ht="33.75" hidden="false" customHeight="true" outlineLevel="0" collapsed="false">
      <c r="A713" s="168"/>
      <c r="B713" s="169"/>
      <c r="C713" s="155" t="s">
        <v>383</v>
      </c>
      <c r="D713" s="155"/>
      <c r="E713" s="283" t="s">
        <v>384</v>
      </c>
      <c r="F713" s="283"/>
      <c r="G713" s="283"/>
      <c r="H713" s="283"/>
      <c r="I713" s="283"/>
      <c r="J713" s="283"/>
      <c r="K713" s="283"/>
    </row>
    <row r="714" customFormat="false" ht="42.75" hidden="false" customHeight="true" outlineLevel="0" collapsed="false">
      <c r="A714" s="168"/>
      <c r="B714" s="169"/>
      <c r="C714" s="178" t="s">
        <v>375</v>
      </c>
      <c r="D714" s="178"/>
      <c r="E714" s="215"/>
      <c r="F714" s="215"/>
      <c r="G714" s="215"/>
      <c r="H714" s="215"/>
      <c r="I714" s="215"/>
      <c r="J714" s="215"/>
      <c r="K714" s="215"/>
    </row>
    <row r="715" customFormat="false" ht="165" hidden="false" customHeight="true" outlineLevel="0" collapsed="false">
      <c r="A715" s="168"/>
      <c r="B715" s="169"/>
      <c r="C715" s="143" t="s">
        <v>376</v>
      </c>
      <c r="D715" s="143"/>
      <c r="E715" s="209" t="s">
        <v>907</v>
      </c>
      <c r="F715" s="209"/>
      <c r="G715" s="209"/>
      <c r="H715" s="209"/>
      <c r="I715" s="209"/>
      <c r="J715" s="209"/>
      <c r="K715" s="209"/>
    </row>
    <row r="716" customFormat="false" ht="63.75" hidden="false" customHeight="true" outlineLevel="0" collapsed="false">
      <c r="A716" s="168"/>
      <c r="B716" s="169"/>
      <c r="C716" s="143" t="s">
        <v>378</v>
      </c>
      <c r="D716" s="143"/>
      <c r="E716" s="209" t="s">
        <v>430</v>
      </c>
      <c r="F716" s="209"/>
      <c r="G716" s="209"/>
      <c r="H716" s="209"/>
      <c r="I716" s="209"/>
      <c r="J716" s="209"/>
      <c r="K716" s="209"/>
    </row>
    <row r="717" customFormat="false" ht="35.25" hidden="false" customHeight="true" outlineLevel="0" collapsed="false">
      <c r="A717" s="168"/>
      <c r="B717" s="169"/>
      <c r="C717" s="143" t="s">
        <v>380</v>
      </c>
      <c r="D717" s="143"/>
      <c r="E717" s="209" t="n">
        <v>4.2</v>
      </c>
      <c r="F717" s="209"/>
      <c r="G717" s="209"/>
      <c r="H717" s="209"/>
      <c r="I717" s="209"/>
      <c r="J717" s="209"/>
      <c r="K717" s="209"/>
    </row>
    <row r="718" customFormat="false" ht="44.25" hidden="false" customHeight="true" outlineLevel="0" collapsed="false">
      <c r="A718" s="168"/>
      <c r="B718" s="169"/>
      <c r="C718" s="143" t="s">
        <v>381</v>
      </c>
      <c r="D718" s="143"/>
      <c r="E718" s="195"/>
      <c r="F718" s="195"/>
      <c r="G718" s="195"/>
      <c r="H718" s="195"/>
      <c r="I718" s="195"/>
      <c r="J718" s="195"/>
      <c r="K718" s="195"/>
    </row>
    <row r="719" customFormat="false" ht="33.75" hidden="false" customHeight="true" outlineLevel="0" collapsed="false">
      <c r="A719" s="168"/>
      <c r="B719" s="169"/>
      <c r="C719" s="143" t="s">
        <v>382</v>
      </c>
      <c r="D719" s="143"/>
      <c r="E719" s="209" t="s">
        <v>791</v>
      </c>
      <c r="F719" s="209"/>
      <c r="G719" s="209"/>
      <c r="H719" s="209"/>
      <c r="I719" s="209"/>
      <c r="J719" s="209"/>
      <c r="K719" s="209"/>
    </row>
    <row r="720" customFormat="false" ht="21" hidden="false" customHeight="true" outlineLevel="0" collapsed="false">
      <c r="A720" s="168"/>
      <c r="B720" s="169"/>
      <c r="C720" s="155" t="s">
        <v>383</v>
      </c>
      <c r="D720" s="155"/>
      <c r="E720" s="283" t="s">
        <v>384</v>
      </c>
      <c r="F720" s="283"/>
      <c r="G720" s="283"/>
      <c r="H720" s="283"/>
      <c r="I720" s="283"/>
      <c r="J720" s="283"/>
      <c r="K720" s="283"/>
    </row>
    <row r="721" customFormat="false" ht="47.25" hidden="false" customHeight="true" outlineLevel="0" collapsed="false">
      <c r="A721" s="168"/>
      <c r="B721" s="169"/>
      <c r="C721" s="178" t="s">
        <v>375</v>
      </c>
      <c r="D721" s="178"/>
      <c r="E721" s="215"/>
      <c r="F721" s="215"/>
      <c r="G721" s="215"/>
      <c r="H721" s="215"/>
      <c r="I721" s="215"/>
      <c r="J721" s="215"/>
      <c r="K721" s="215"/>
    </row>
    <row r="722" customFormat="false" ht="165" hidden="false" customHeight="true" outlineLevel="0" collapsed="false">
      <c r="A722" s="168"/>
      <c r="B722" s="169"/>
      <c r="C722" s="143" t="s">
        <v>376</v>
      </c>
      <c r="D722" s="143"/>
      <c r="E722" s="209" t="s">
        <v>908</v>
      </c>
      <c r="F722" s="209"/>
      <c r="G722" s="209"/>
      <c r="H722" s="209"/>
      <c r="I722" s="209"/>
      <c r="J722" s="209"/>
      <c r="K722" s="209"/>
    </row>
    <row r="723" customFormat="false" ht="63.75" hidden="false" customHeight="true" outlineLevel="0" collapsed="false">
      <c r="A723" s="168"/>
      <c r="B723" s="169"/>
      <c r="C723" s="143" t="s">
        <v>378</v>
      </c>
      <c r="D723" s="143"/>
      <c r="E723" s="209" t="s">
        <v>430</v>
      </c>
      <c r="F723" s="209"/>
      <c r="G723" s="209"/>
      <c r="H723" s="209"/>
      <c r="I723" s="209"/>
      <c r="J723" s="209"/>
      <c r="K723" s="209"/>
    </row>
    <row r="724" customFormat="false" ht="31.5" hidden="false" customHeight="true" outlineLevel="0" collapsed="false">
      <c r="A724" s="168"/>
      <c r="B724" s="169"/>
      <c r="C724" s="143" t="s">
        <v>380</v>
      </c>
      <c r="D724" s="143"/>
      <c r="E724" s="209" t="n">
        <v>2.1</v>
      </c>
      <c r="F724" s="209"/>
      <c r="G724" s="209"/>
      <c r="H724" s="209"/>
      <c r="I724" s="209"/>
      <c r="J724" s="209"/>
      <c r="K724" s="209"/>
    </row>
    <row r="725" customFormat="false" ht="39.75" hidden="false" customHeight="true" outlineLevel="0" collapsed="false">
      <c r="A725" s="168"/>
      <c r="B725" s="169"/>
      <c r="C725" s="143" t="s">
        <v>381</v>
      </c>
      <c r="D725" s="143"/>
      <c r="E725" s="215"/>
      <c r="F725" s="215"/>
      <c r="G725" s="215"/>
      <c r="H725" s="215"/>
      <c r="I725" s="215"/>
      <c r="J725" s="215"/>
      <c r="K725" s="215"/>
    </row>
    <row r="726" customFormat="false" ht="30.75" hidden="false" customHeight="true" outlineLevel="0" collapsed="false">
      <c r="A726" s="168"/>
      <c r="B726" s="169"/>
      <c r="C726" s="143" t="s">
        <v>382</v>
      </c>
      <c r="D726" s="143"/>
      <c r="E726" s="196" t="s">
        <v>791</v>
      </c>
      <c r="F726" s="196"/>
      <c r="G726" s="196"/>
      <c r="H726" s="196"/>
      <c r="I726" s="196"/>
      <c r="J726" s="196"/>
      <c r="K726" s="196"/>
    </row>
    <row r="727" customFormat="false" ht="27.75" hidden="false" customHeight="true" outlineLevel="0" collapsed="false">
      <c r="A727" s="168"/>
      <c r="B727" s="169"/>
      <c r="C727" s="155" t="s">
        <v>383</v>
      </c>
      <c r="D727" s="155"/>
      <c r="E727" s="283" t="s">
        <v>384</v>
      </c>
      <c r="F727" s="283"/>
      <c r="G727" s="283"/>
      <c r="H727" s="283"/>
      <c r="I727" s="283"/>
      <c r="J727" s="283"/>
      <c r="K727" s="283"/>
    </row>
    <row r="728" customFormat="false" ht="43.5" hidden="false" customHeight="true" outlineLevel="0" collapsed="false">
      <c r="A728" s="168"/>
      <c r="B728" s="169"/>
      <c r="C728" s="178" t="s">
        <v>375</v>
      </c>
      <c r="D728" s="178"/>
      <c r="E728" s="215"/>
      <c r="F728" s="215"/>
      <c r="G728" s="215"/>
      <c r="H728" s="215"/>
      <c r="I728" s="215"/>
      <c r="J728" s="215"/>
      <c r="K728" s="215"/>
    </row>
    <row r="729" customFormat="false" ht="168" hidden="false" customHeight="true" outlineLevel="0" collapsed="false">
      <c r="A729" s="168"/>
      <c r="B729" s="169"/>
      <c r="C729" s="143" t="s">
        <v>376</v>
      </c>
      <c r="D729" s="143"/>
      <c r="E729" s="209" t="s">
        <v>909</v>
      </c>
      <c r="F729" s="209"/>
      <c r="G729" s="209"/>
      <c r="H729" s="209"/>
      <c r="I729" s="209"/>
      <c r="J729" s="209"/>
      <c r="K729" s="209"/>
    </row>
    <row r="730" customFormat="false" ht="66" hidden="false" customHeight="true" outlineLevel="0" collapsed="false">
      <c r="A730" s="168"/>
      <c r="B730" s="169"/>
      <c r="C730" s="143" t="s">
        <v>378</v>
      </c>
      <c r="D730" s="143"/>
      <c r="E730" s="209" t="s">
        <v>430</v>
      </c>
      <c r="F730" s="209"/>
      <c r="G730" s="209"/>
      <c r="H730" s="209"/>
      <c r="I730" s="209"/>
      <c r="J730" s="209"/>
      <c r="K730" s="209"/>
    </row>
    <row r="731" customFormat="false" ht="37.5" hidden="false" customHeight="true" outlineLevel="0" collapsed="false">
      <c r="A731" s="168"/>
      <c r="B731" s="169"/>
      <c r="C731" s="143" t="s">
        <v>380</v>
      </c>
      <c r="D731" s="143"/>
      <c r="E731" s="209" t="n">
        <v>2.1</v>
      </c>
      <c r="F731" s="209"/>
      <c r="G731" s="209"/>
      <c r="H731" s="209"/>
      <c r="I731" s="209"/>
      <c r="J731" s="209"/>
      <c r="K731" s="209"/>
    </row>
    <row r="732" customFormat="false" ht="44.25" hidden="false" customHeight="true" outlineLevel="0" collapsed="false">
      <c r="A732" s="168"/>
      <c r="B732" s="169"/>
      <c r="C732" s="143" t="s">
        <v>381</v>
      </c>
      <c r="D732" s="143"/>
      <c r="E732" s="215"/>
      <c r="F732" s="215"/>
      <c r="G732" s="215"/>
      <c r="H732" s="215"/>
      <c r="I732" s="215"/>
      <c r="J732" s="215"/>
      <c r="K732" s="215"/>
    </row>
    <row r="733" customFormat="false" ht="33" hidden="false" customHeight="true" outlineLevel="0" collapsed="false">
      <c r="A733" s="168"/>
      <c r="B733" s="169"/>
      <c r="C733" s="143" t="s">
        <v>382</v>
      </c>
      <c r="D733" s="143"/>
      <c r="E733" s="209" t="s">
        <v>791</v>
      </c>
      <c r="F733" s="209"/>
      <c r="G733" s="209"/>
      <c r="H733" s="209"/>
      <c r="I733" s="209"/>
      <c r="J733" s="209"/>
      <c r="K733" s="209"/>
    </row>
    <row r="734" customFormat="false" ht="34.5" hidden="false" customHeight="true" outlineLevel="0" collapsed="false">
      <c r="A734" s="168"/>
      <c r="B734" s="169"/>
      <c r="C734" s="155" t="s">
        <v>383</v>
      </c>
      <c r="D734" s="155"/>
      <c r="E734" s="283" t="s">
        <v>384</v>
      </c>
      <c r="F734" s="283"/>
      <c r="G734" s="283"/>
      <c r="H734" s="283"/>
      <c r="I734" s="283"/>
      <c r="J734" s="283"/>
      <c r="K734" s="283"/>
    </row>
    <row r="735" customFormat="false" ht="57" hidden="false" customHeight="true" outlineLevel="0" collapsed="false">
      <c r="A735" s="168"/>
      <c r="B735" s="169"/>
      <c r="C735" s="178" t="s">
        <v>375</v>
      </c>
      <c r="D735" s="178"/>
      <c r="E735" s="195"/>
      <c r="F735" s="195"/>
      <c r="G735" s="195"/>
      <c r="H735" s="195"/>
      <c r="I735" s="195"/>
      <c r="J735" s="195"/>
      <c r="K735" s="195"/>
    </row>
    <row r="736" customFormat="false" ht="167.25" hidden="false" customHeight="true" outlineLevel="0" collapsed="false">
      <c r="A736" s="168"/>
      <c r="B736" s="169"/>
      <c r="C736" s="143" t="s">
        <v>376</v>
      </c>
      <c r="D736" s="143"/>
      <c r="E736" s="209" t="s">
        <v>910</v>
      </c>
      <c r="F736" s="209"/>
      <c r="G736" s="209"/>
      <c r="H736" s="209"/>
      <c r="I736" s="209"/>
      <c r="J736" s="209"/>
      <c r="K736" s="209"/>
    </row>
    <row r="737" customFormat="false" ht="64.5" hidden="false" customHeight="true" outlineLevel="0" collapsed="false">
      <c r="A737" s="168"/>
      <c r="B737" s="169"/>
      <c r="C737" s="143" t="s">
        <v>378</v>
      </c>
      <c r="D737" s="143"/>
      <c r="E737" s="209" t="s">
        <v>430</v>
      </c>
      <c r="F737" s="209"/>
      <c r="G737" s="209"/>
      <c r="H737" s="209"/>
      <c r="I737" s="209"/>
      <c r="J737" s="209"/>
      <c r="K737" s="209"/>
    </row>
    <row r="738" customFormat="false" ht="30.75" hidden="false" customHeight="true" outlineLevel="0" collapsed="false">
      <c r="A738" s="168"/>
      <c r="B738" s="169"/>
      <c r="C738" s="143" t="s">
        <v>380</v>
      </c>
      <c r="D738" s="143"/>
      <c r="E738" s="209" t="n">
        <v>4.2</v>
      </c>
      <c r="F738" s="209"/>
      <c r="G738" s="209"/>
      <c r="H738" s="209"/>
      <c r="I738" s="209"/>
      <c r="J738" s="209"/>
      <c r="K738" s="209"/>
    </row>
    <row r="739" customFormat="false" ht="40.5" hidden="false" customHeight="true" outlineLevel="0" collapsed="false">
      <c r="A739" s="168"/>
      <c r="B739" s="169"/>
      <c r="C739" s="143" t="s">
        <v>381</v>
      </c>
      <c r="D739" s="143"/>
      <c r="E739" s="215"/>
      <c r="F739" s="215"/>
      <c r="G739" s="215"/>
      <c r="H739" s="215"/>
      <c r="I739" s="215"/>
      <c r="J739" s="215"/>
      <c r="K739" s="215"/>
    </row>
    <row r="740" customFormat="false" ht="28.5" hidden="false" customHeight="true" outlineLevel="0" collapsed="false">
      <c r="A740" s="168"/>
      <c r="B740" s="169"/>
      <c r="C740" s="143" t="s">
        <v>382</v>
      </c>
      <c r="D740" s="143"/>
      <c r="E740" s="209" t="s">
        <v>791</v>
      </c>
      <c r="F740" s="209"/>
      <c r="G740" s="209"/>
      <c r="H740" s="209"/>
      <c r="I740" s="209"/>
      <c r="J740" s="209"/>
      <c r="K740" s="209"/>
    </row>
    <row r="741" customFormat="false" ht="28.5" hidden="false" customHeight="true" outlineLevel="0" collapsed="false">
      <c r="A741" s="168"/>
      <c r="B741" s="169"/>
      <c r="C741" s="155" t="s">
        <v>383</v>
      </c>
      <c r="D741" s="155"/>
      <c r="E741" s="283" t="s">
        <v>384</v>
      </c>
      <c r="F741" s="283"/>
      <c r="G741" s="283"/>
      <c r="H741" s="283"/>
      <c r="I741" s="283"/>
      <c r="J741" s="283"/>
      <c r="K741" s="283"/>
    </row>
    <row r="742" customFormat="false" ht="47.25" hidden="false" customHeight="true" outlineLevel="0" collapsed="false">
      <c r="A742" s="168"/>
      <c r="B742" s="169"/>
      <c r="C742" s="178" t="s">
        <v>375</v>
      </c>
      <c r="D742" s="178"/>
      <c r="E742" s="215"/>
      <c r="F742" s="215"/>
      <c r="G742" s="215"/>
      <c r="H742" s="215"/>
      <c r="I742" s="215"/>
      <c r="J742" s="215"/>
      <c r="K742" s="215"/>
    </row>
    <row r="743" customFormat="false" ht="167.25" hidden="false" customHeight="true" outlineLevel="0" collapsed="false">
      <c r="A743" s="168"/>
      <c r="B743" s="169"/>
      <c r="C743" s="143" t="s">
        <v>376</v>
      </c>
      <c r="D743" s="143"/>
      <c r="E743" s="196" t="s">
        <v>911</v>
      </c>
      <c r="F743" s="196"/>
      <c r="G743" s="196"/>
      <c r="H743" s="196"/>
      <c r="I743" s="196"/>
      <c r="J743" s="196"/>
      <c r="K743" s="196"/>
    </row>
    <row r="744" customFormat="false" ht="65.25" hidden="false" customHeight="true" outlineLevel="0" collapsed="false">
      <c r="A744" s="168"/>
      <c r="B744" s="169"/>
      <c r="C744" s="143" t="s">
        <v>378</v>
      </c>
      <c r="D744" s="143"/>
      <c r="E744" s="209" t="s">
        <v>430</v>
      </c>
      <c r="F744" s="209"/>
      <c r="G744" s="209"/>
      <c r="H744" s="209"/>
      <c r="I744" s="209"/>
      <c r="J744" s="209"/>
      <c r="K744" s="209"/>
    </row>
    <row r="745" customFormat="false" ht="36" hidden="false" customHeight="true" outlineLevel="0" collapsed="false">
      <c r="A745" s="168"/>
      <c r="B745" s="169"/>
      <c r="C745" s="143" t="s">
        <v>380</v>
      </c>
      <c r="D745" s="143"/>
      <c r="E745" s="209" t="n">
        <v>2.6</v>
      </c>
      <c r="F745" s="209"/>
      <c r="G745" s="209"/>
      <c r="H745" s="209"/>
      <c r="I745" s="209"/>
      <c r="J745" s="209"/>
      <c r="K745" s="209"/>
    </row>
    <row r="746" customFormat="false" ht="42.75" hidden="false" customHeight="true" outlineLevel="0" collapsed="false">
      <c r="A746" s="168"/>
      <c r="B746" s="169"/>
      <c r="C746" s="143" t="s">
        <v>381</v>
      </c>
      <c r="D746" s="143"/>
      <c r="E746" s="215"/>
      <c r="F746" s="215"/>
      <c r="G746" s="215"/>
      <c r="H746" s="215"/>
      <c r="I746" s="215"/>
      <c r="J746" s="215"/>
      <c r="K746" s="215"/>
    </row>
    <row r="747" customFormat="false" ht="29.25" hidden="false" customHeight="true" outlineLevel="0" collapsed="false">
      <c r="A747" s="168"/>
      <c r="B747" s="169"/>
      <c r="C747" s="143" t="s">
        <v>382</v>
      </c>
      <c r="D747" s="143"/>
      <c r="E747" s="209" t="s">
        <v>791</v>
      </c>
      <c r="F747" s="209"/>
      <c r="G747" s="209"/>
      <c r="H747" s="209"/>
      <c r="I747" s="209"/>
      <c r="J747" s="209"/>
      <c r="K747" s="209"/>
    </row>
    <row r="748" customFormat="false" ht="23.25" hidden="false" customHeight="true" outlineLevel="0" collapsed="false">
      <c r="A748" s="168"/>
      <c r="B748" s="169"/>
      <c r="C748" s="155" t="s">
        <v>383</v>
      </c>
      <c r="D748" s="155"/>
      <c r="E748" s="283" t="s">
        <v>384</v>
      </c>
      <c r="F748" s="283"/>
      <c r="G748" s="283"/>
      <c r="H748" s="283"/>
      <c r="I748" s="283"/>
      <c r="J748" s="283"/>
      <c r="K748" s="283"/>
    </row>
    <row r="749" customFormat="false" ht="54" hidden="false" customHeight="true" outlineLevel="0" collapsed="false">
      <c r="A749" s="168"/>
      <c r="B749" s="169"/>
      <c r="C749" s="178" t="s">
        <v>375</v>
      </c>
      <c r="D749" s="178"/>
      <c r="E749" s="215"/>
      <c r="F749" s="215"/>
      <c r="G749" s="215"/>
      <c r="H749" s="215"/>
      <c r="I749" s="215"/>
      <c r="J749" s="215"/>
      <c r="K749" s="215"/>
    </row>
    <row r="750" customFormat="false" ht="164.25" hidden="false" customHeight="true" outlineLevel="0" collapsed="false">
      <c r="A750" s="168"/>
      <c r="B750" s="169"/>
      <c r="C750" s="143" t="s">
        <v>376</v>
      </c>
      <c r="D750" s="143"/>
      <c r="E750" s="209" t="s">
        <v>912</v>
      </c>
      <c r="F750" s="209"/>
      <c r="G750" s="209"/>
      <c r="H750" s="209"/>
      <c r="I750" s="209"/>
      <c r="J750" s="209"/>
      <c r="K750" s="209"/>
    </row>
    <row r="751" customFormat="false" ht="67.5" hidden="false" customHeight="true" outlineLevel="0" collapsed="false">
      <c r="A751" s="168"/>
      <c r="B751" s="169"/>
      <c r="C751" s="143" t="s">
        <v>378</v>
      </c>
      <c r="D751" s="143"/>
      <c r="E751" s="196" t="s">
        <v>430</v>
      </c>
      <c r="F751" s="196"/>
      <c r="G751" s="196"/>
      <c r="H751" s="196"/>
      <c r="I751" s="196"/>
      <c r="J751" s="196"/>
      <c r="K751" s="196"/>
    </row>
    <row r="752" customFormat="false" ht="29.25" hidden="false" customHeight="true" outlineLevel="0" collapsed="false">
      <c r="A752" s="168"/>
      <c r="B752" s="169"/>
      <c r="C752" s="143" t="s">
        <v>380</v>
      </c>
      <c r="D752" s="143"/>
      <c r="E752" s="209" t="n">
        <v>5.2</v>
      </c>
      <c r="F752" s="209"/>
      <c r="G752" s="209"/>
      <c r="H752" s="209"/>
      <c r="I752" s="209"/>
      <c r="J752" s="209"/>
      <c r="K752" s="209"/>
    </row>
    <row r="753" customFormat="false" ht="40.5" hidden="false" customHeight="true" outlineLevel="0" collapsed="false">
      <c r="A753" s="168"/>
      <c r="B753" s="169"/>
      <c r="C753" s="143" t="s">
        <v>381</v>
      </c>
      <c r="D753" s="143"/>
      <c r="E753" s="215"/>
      <c r="F753" s="215"/>
      <c r="G753" s="215"/>
      <c r="H753" s="215"/>
      <c r="I753" s="215"/>
      <c r="J753" s="215"/>
      <c r="K753" s="215"/>
    </row>
    <row r="754" customFormat="false" ht="30.75" hidden="false" customHeight="true" outlineLevel="0" collapsed="false">
      <c r="A754" s="168"/>
      <c r="B754" s="169"/>
      <c r="C754" s="143" t="s">
        <v>382</v>
      </c>
      <c r="D754" s="143"/>
      <c r="E754" s="209" t="s">
        <v>791</v>
      </c>
      <c r="F754" s="209"/>
      <c r="G754" s="209"/>
      <c r="H754" s="209"/>
      <c r="I754" s="209"/>
      <c r="J754" s="209"/>
      <c r="K754" s="209"/>
    </row>
    <row r="755" customFormat="false" ht="30" hidden="false" customHeight="true" outlineLevel="0" collapsed="false">
      <c r="A755" s="168"/>
      <c r="B755" s="169"/>
      <c r="C755" s="155" t="s">
        <v>383</v>
      </c>
      <c r="D755" s="155"/>
      <c r="E755" s="283" t="s">
        <v>384</v>
      </c>
      <c r="F755" s="283"/>
      <c r="G755" s="283"/>
      <c r="H755" s="283"/>
      <c r="I755" s="283"/>
      <c r="J755" s="283"/>
      <c r="K755" s="283"/>
    </row>
    <row r="756" customFormat="false" ht="54.75" hidden="false" customHeight="true" outlineLevel="0" collapsed="false">
      <c r="A756" s="168"/>
      <c r="B756" s="169"/>
      <c r="C756" s="178" t="s">
        <v>375</v>
      </c>
      <c r="D756" s="178"/>
      <c r="E756" s="215"/>
      <c r="F756" s="215"/>
      <c r="G756" s="215"/>
      <c r="H756" s="215"/>
      <c r="I756" s="215"/>
      <c r="J756" s="215"/>
      <c r="K756" s="215"/>
    </row>
    <row r="757" customFormat="false" ht="164.25" hidden="false" customHeight="true" outlineLevel="0" collapsed="false">
      <c r="A757" s="168"/>
      <c r="B757" s="169"/>
      <c r="C757" s="143" t="s">
        <v>376</v>
      </c>
      <c r="D757" s="143"/>
      <c r="E757" s="209" t="s">
        <v>913</v>
      </c>
      <c r="F757" s="209"/>
      <c r="G757" s="209"/>
      <c r="H757" s="209"/>
      <c r="I757" s="209"/>
      <c r="J757" s="209"/>
      <c r="K757" s="209"/>
    </row>
    <row r="758" customFormat="false" ht="66" hidden="false" customHeight="true" outlineLevel="0" collapsed="false">
      <c r="A758" s="168"/>
      <c r="B758" s="169"/>
      <c r="C758" s="143" t="s">
        <v>378</v>
      </c>
      <c r="D758" s="143"/>
      <c r="E758" s="209" t="s">
        <v>430</v>
      </c>
      <c r="F758" s="209"/>
      <c r="G758" s="209"/>
      <c r="H758" s="209"/>
      <c r="I758" s="209"/>
      <c r="J758" s="209"/>
      <c r="K758" s="209"/>
    </row>
    <row r="759" customFormat="false" ht="33" hidden="false" customHeight="true" outlineLevel="0" collapsed="false">
      <c r="A759" s="168"/>
      <c r="B759" s="169"/>
      <c r="C759" s="143" t="s">
        <v>380</v>
      </c>
      <c r="D759" s="143"/>
      <c r="E759" s="196" t="n">
        <v>13.1</v>
      </c>
      <c r="F759" s="196"/>
      <c r="G759" s="196"/>
      <c r="H759" s="196"/>
      <c r="I759" s="196"/>
      <c r="J759" s="196"/>
      <c r="K759" s="196"/>
    </row>
    <row r="760" customFormat="false" ht="40.5" hidden="false" customHeight="true" outlineLevel="0" collapsed="false">
      <c r="A760" s="168"/>
      <c r="B760" s="169"/>
      <c r="C760" s="143" t="s">
        <v>381</v>
      </c>
      <c r="D760" s="143"/>
      <c r="E760" s="215"/>
      <c r="F760" s="215"/>
      <c r="G760" s="215"/>
      <c r="H760" s="215"/>
      <c r="I760" s="215"/>
      <c r="J760" s="215"/>
      <c r="K760" s="215"/>
    </row>
    <row r="761" customFormat="false" ht="27.75" hidden="false" customHeight="true" outlineLevel="0" collapsed="false">
      <c r="A761" s="168"/>
      <c r="B761" s="169"/>
      <c r="C761" s="143" t="s">
        <v>382</v>
      </c>
      <c r="D761" s="143"/>
      <c r="E761" s="209" t="s">
        <v>904</v>
      </c>
      <c r="F761" s="209"/>
      <c r="G761" s="209"/>
      <c r="H761" s="209"/>
      <c r="I761" s="209"/>
      <c r="J761" s="209"/>
      <c r="K761" s="209"/>
    </row>
    <row r="762" customFormat="false" ht="32.25" hidden="false" customHeight="true" outlineLevel="0" collapsed="false">
      <c r="A762" s="168"/>
      <c r="B762" s="169"/>
      <c r="C762" s="155" t="s">
        <v>383</v>
      </c>
      <c r="D762" s="155"/>
      <c r="E762" s="283" t="s">
        <v>384</v>
      </c>
      <c r="F762" s="283"/>
      <c r="G762" s="283"/>
      <c r="H762" s="283"/>
      <c r="I762" s="283"/>
      <c r="J762" s="283"/>
      <c r="K762" s="283"/>
    </row>
    <row r="763" customFormat="false" ht="47.25" hidden="false" customHeight="true" outlineLevel="0" collapsed="false">
      <c r="A763" s="168"/>
      <c r="B763" s="169"/>
      <c r="C763" s="178" t="s">
        <v>375</v>
      </c>
      <c r="D763" s="178"/>
      <c r="E763" s="215"/>
      <c r="F763" s="215"/>
      <c r="G763" s="215"/>
      <c r="H763" s="215"/>
      <c r="I763" s="215"/>
      <c r="J763" s="215"/>
      <c r="K763" s="215"/>
    </row>
    <row r="764" customFormat="false" ht="165.75" hidden="false" customHeight="true" outlineLevel="0" collapsed="false">
      <c r="A764" s="168"/>
      <c r="B764" s="169"/>
      <c r="C764" s="143" t="s">
        <v>376</v>
      </c>
      <c r="D764" s="143"/>
      <c r="E764" s="209" t="s">
        <v>914</v>
      </c>
      <c r="F764" s="209"/>
      <c r="G764" s="209"/>
      <c r="H764" s="209"/>
      <c r="I764" s="209"/>
      <c r="J764" s="209"/>
      <c r="K764" s="209"/>
    </row>
    <row r="765" customFormat="false" ht="73.5" hidden="false" customHeight="true" outlineLevel="0" collapsed="false">
      <c r="A765" s="168"/>
      <c r="B765" s="169"/>
      <c r="C765" s="143" t="s">
        <v>378</v>
      </c>
      <c r="D765" s="143"/>
      <c r="E765" s="209" t="s">
        <v>430</v>
      </c>
      <c r="F765" s="209"/>
      <c r="G765" s="209"/>
      <c r="H765" s="209"/>
      <c r="I765" s="209"/>
      <c r="J765" s="209"/>
      <c r="K765" s="209"/>
    </row>
    <row r="766" customFormat="false" ht="30.75" hidden="false" customHeight="true" outlineLevel="0" collapsed="false">
      <c r="A766" s="168"/>
      <c r="B766" s="169"/>
      <c r="C766" s="143" t="s">
        <v>380</v>
      </c>
      <c r="D766" s="143"/>
      <c r="E766" s="209" t="n">
        <v>33.3</v>
      </c>
      <c r="F766" s="209"/>
      <c r="G766" s="209"/>
      <c r="H766" s="209"/>
      <c r="I766" s="209"/>
      <c r="J766" s="209"/>
      <c r="K766" s="209"/>
    </row>
    <row r="767" customFormat="false" ht="40.5" hidden="false" customHeight="true" outlineLevel="0" collapsed="false">
      <c r="A767" s="168"/>
      <c r="B767" s="169"/>
      <c r="C767" s="143" t="s">
        <v>381</v>
      </c>
      <c r="D767" s="143"/>
      <c r="E767" s="195"/>
      <c r="F767" s="195"/>
      <c r="G767" s="195"/>
      <c r="H767" s="195"/>
      <c r="I767" s="195"/>
      <c r="J767" s="195"/>
      <c r="K767" s="195"/>
    </row>
    <row r="768" customFormat="false" ht="34.5" hidden="false" customHeight="true" outlineLevel="0" collapsed="false">
      <c r="A768" s="168"/>
      <c r="B768" s="169"/>
      <c r="C768" s="143" t="s">
        <v>382</v>
      </c>
      <c r="D768" s="143"/>
      <c r="E768" s="209" t="s">
        <v>915</v>
      </c>
      <c r="F768" s="209"/>
      <c r="G768" s="209"/>
      <c r="H768" s="209"/>
      <c r="I768" s="209"/>
      <c r="J768" s="209"/>
      <c r="K768" s="209"/>
    </row>
    <row r="769" customFormat="false" ht="23.25" hidden="false" customHeight="true" outlineLevel="0" collapsed="false">
      <c r="A769" s="168"/>
      <c r="B769" s="169"/>
      <c r="C769" s="155" t="s">
        <v>383</v>
      </c>
      <c r="D769" s="155"/>
      <c r="E769" s="283" t="s">
        <v>384</v>
      </c>
      <c r="F769" s="283"/>
      <c r="G769" s="283"/>
      <c r="H769" s="283"/>
      <c r="I769" s="283"/>
      <c r="J769" s="283"/>
      <c r="K769" s="283"/>
    </row>
    <row r="770" customFormat="false" ht="50.25" hidden="false" customHeight="true" outlineLevel="0" collapsed="false">
      <c r="A770" s="168"/>
      <c r="B770" s="169"/>
      <c r="C770" s="178" t="s">
        <v>375</v>
      </c>
      <c r="D770" s="178"/>
      <c r="E770" s="215"/>
      <c r="F770" s="215"/>
      <c r="G770" s="215"/>
      <c r="H770" s="215"/>
      <c r="I770" s="215"/>
      <c r="J770" s="215"/>
      <c r="K770" s="215"/>
    </row>
    <row r="771" customFormat="false" ht="168.75" hidden="false" customHeight="true" outlineLevel="0" collapsed="false">
      <c r="A771" s="168"/>
      <c r="B771" s="169"/>
      <c r="C771" s="143" t="s">
        <v>376</v>
      </c>
      <c r="D771" s="143"/>
      <c r="E771" s="209" t="s">
        <v>916</v>
      </c>
      <c r="F771" s="209"/>
      <c r="G771" s="209"/>
      <c r="H771" s="209"/>
      <c r="I771" s="209"/>
      <c r="J771" s="209"/>
      <c r="K771" s="209"/>
    </row>
    <row r="772" customFormat="false" ht="67.5" hidden="false" customHeight="true" outlineLevel="0" collapsed="false">
      <c r="A772" s="168"/>
      <c r="B772" s="169"/>
      <c r="C772" s="143" t="s">
        <v>378</v>
      </c>
      <c r="D772" s="143"/>
      <c r="E772" s="209" t="s">
        <v>430</v>
      </c>
      <c r="F772" s="209"/>
      <c r="G772" s="209"/>
      <c r="H772" s="209"/>
      <c r="I772" s="209"/>
      <c r="J772" s="209"/>
      <c r="K772" s="209"/>
    </row>
    <row r="773" customFormat="false" ht="38.25" hidden="false" customHeight="true" outlineLevel="0" collapsed="false">
      <c r="A773" s="168"/>
      <c r="B773" s="169"/>
      <c r="C773" s="143" t="s">
        <v>380</v>
      </c>
      <c r="D773" s="143"/>
      <c r="E773" s="209" t="n">
        <v>44.4</v>
      </c>
      <c r="F773" s="209"/>
      <c r="G773" s="209"/>
      <c r="H773" s="209"/>
      <c r="I773" s="209"/>
      <c r="J773" s="209"/>
      <c r="K773" s="209"/>
    </row>
    <row r="774" customFormat="false" ht="43.5" hidden="false" customHeight="true" outlineLevel="0" collapsed="false">
      <c r="A774" s="168"/>
      <c r="B774" s="169"/>
      <c r="C774" s="143" t="s">
        <v>381</v>
      </c>
      <c r="D774" s="143"/>
      <c r="E774" s="195"/>
      <c r="F774" s="195"/>
      <c r="G774" s="195"/>
      <c r="H774" s="195"/>
      <c r="I774" s="195"/>
      <c r="J774" s="195"/>
      <c r="K774" s="195"/>
    </row>
    <row r="775" customFormat="false" ht="39.75" hidden="false" customHeight="true" outlineLevel="0" collapsed="false">
      <c r="A775" s="168"/>
      <c r="B775" s="169"/>
      <c r="C775" s="143" t="s">
        <v>382</v>
      </c>
      <c r="D775" s="143"/>
      <c r="E775" s="209" t="s">
        <v>915</v>
      </c>
      <c r="F775" s="209"/>
      <c r="G775" s="209"/>
      <c r="H775" s="209"/>
      <c r="I775" s="209"/>
      <c r="J775" s="209"/>
      <c r="K775" s="209"/>
    </row>
    <row r="776" customFormat="false" ht="21.75" hidden="false" customHeight="true" outlineLevel="0" collapsed="false">
      <c r="A776" s="168"/>
      <c r="B776" s="169"/>
      <c r="C776" s="155" t="s">
        <v>383</v>
      </c>
      <c r="D776" s="155"/>
      <c r="E776" s="283" t="s">
        <v>384</v>
      </c>
      <c r="F776" s="283"/>
      <c r="G776" s="283"/>
      <c r="H776" s="283"/>
      <c r="I776" s="283"/>
      <c r="J776" s="283"/>
      <c r="K776" s="283"/>
    </row>
    <row r="777" customFormat="false" ht="46.5" hidden="false" customHeight="true" outlineLevel="0" collapsed="false">
      <c r="A777" s="168"/>
      <c r="B777" s="169"/>
      <c r="C777" s="178" t="s">
        <v>375</v>
      </c>
      <c r="D777" s="178"/>
      <c r="E777" s="215"/>
      <c r="F777" s="215"/>
      <c r="G777" s="215"/>
      <c r="H777" s="215"/>
      <c r="I777" s="215"/>
      <c r="J777" s="215"/>
      <c r="K777" s="215"/>
    </row>
    <row r="778" customFormat="false" ht="167.25" hidden="false" customHeight="true" outlineLevel="0" collapsed="false">
      <c r="A778" s="168"/>
      <c r="B778" s="169"/>
      <c r="C778" s="143" t="s">
        <v>376</v>
      </c>
      <c r="D778" s="143"/>
      <c r="E778" s="209" t="s">
        <v>917</v>
      </c>
      <c r="F778" s="209"/>
      <c r="G778" s="209"/>
      <c r="H778" s="209"/>
      <c r="I778" s="209"/>
      <c r="J778" s="209"/>
      <c r="K778" s="209"/>
    </row>
    <row r="779" customFormat="false" ht="65.25" hidden="false" customHeight="true" outlineLevel="0" collapsed="false">
      <c r="A779" s="168"/>
      <c r="B779" s="169"/>
      <c r="C779" s="143" t="s">
        <v>378</v>
      </c>
      <c r="D779" s="143"/>
      <c r="E779" s="209" t="s">
        <v>430</v>
      </c>
      <c r="F779" s="209"/>
      <c r="G779" s="209"/>
      <c r="H779" s="209"/>
      <c r="I779" s="209"/>
      <c r="J779" s="209"/>
      <c r="K779" s="209"/>
    </row>
    <row r="780" customFormat="false" ht="29.25" hidden="false" customHeight="true" outlineLevel="0" collapsed="false">
      <c r="A780" s="168"/>
      <c r="B780" s="169"/>
      <c r="C780" s="143" t="s">
        <v>380</v>
      </c>
      <c r="D780" s="143"/>
      <c r="E780" s="209" t="n">
        <v>22.2</v>
      </c>
      <c r="F780" s="209"/>
      <c r="G780" s="209"/>
      <c r="H780" s="209"/>
      <c r="I780" s="209"/>
      <c r="J780" s="209"/>
      <c r="K780" s="209"/>
    </row>
    <row r="781" customFormat="false" ht="41.25" hidden="false" customHeight="true" outlineLevel="0" collapsed="false">
      <c r="A781" s="168"/>
      <c r="B781" s="169"/>
      <c r="C781" s="143" t="s">
        <v>381</v>
      </c>
      <c r="D781" s="143"/>
      <c r="E781" s="215"/>
      <c r="F781" s="215"/>
      <c r="G781" s="215"/>
      <c r="H781" s="215"/>
      <c r="I781" s="215"/>
      <c r="J781" s="215"/>
      <c r="K781" s="215"/>
    </row>
    <row r="782" customFormat="false" ht="32.25" hidden="false" customHeight="true" outlineLevel="0" collapsed="false">
      <c r="A782" s="168"/>
      <c r="B782" s="169"/>
      <c r="C782" s="143" t="s">
        <v>382</v>
      </c>
      <c r="D782" s="143"/>
      <c r="E782" s="196" t="s">
        <v>915</v>
      </c>
      <c r="F782" s="196"/>
      <c r="G782" s="196"/>
      <c r="H782" s="196"/>
      <c r="I782" s="196"/>
      <c r="J782" s="196"/>
      <c r="K782" s="196"/>
    </row>
    <row r="783" customFormat="false" ht="29.25" hidden="false" customHeight="true" outlineLevel="0" collapsed="false">
      <c r="A783" s="168"/>
      <c r="B783" s="169"/>
      <c r="C783" s="155" t="s">
        <v>383</v>
      </c>
      <c r="D783" s="155"/>
      <c r="E783" s="283" t="s">
        <v>384</v>
      </c>
      <c r="F783" s="283"/>
      <c r="G783" s="283"/>
      <c r="H783" s="283"/>
      <c r="I783" s="283"/>
      <c r="J783" s="283"/>
      <c r="K783" s="283"/>
    </row>
    <row r="784" customFormat="false" ht="47.25" hidden="false" customHeight="true" outlineLevel="0" collapsed="false">
      <c r="A784" s="168"/>
      <c r="B784" s="169"/>
      <c r="C784" s="178" t="s">
        <v>375</v>
      </c>
      <c r="D784" s="178"/>
      <c r="E784" s="215"/>
      <c r="F784" s="215"/>
      <c r="G784" s="215"/>
      <c r="H784" s="215"/>
      <c r="I784" s="215"/>
      <c r="J784" s="215"/>
      <c r="K784" s="215"/>
    </row>
    <row r="785" customFormat="false" ht="164.25" hidden="false" customHeight="true" outlineLevel="0" collapsed="false">
      <c r="A785" s="168"/>
      <c r="B785" s="169"/>
      <c r="C785" s="143" t="s">
        <v>376</v>
      </c>
      <c r="D785" s="143"/>
      <c r="E785" s="209" t="s">
        <v>918</v>
      </c>
      <c r="F785" s="209"/>
      <c r="G785" s="209"/>
      <c r="H785" s="209"/>
      <c r="I785" s="209"/>
      <c r="J785" s="209"/>
      <c r="K785" s="209"/>
    </row>
    <row r="786" customFormat="false" ht="69.75" hidden="false" customHeight="true" outlineLevel="0" collapsed="false">
      <c r="A786" s="168"/>
      <c r="B786" s="169"/>
      <c r="C786" s="143" t="s">
        <v>378</v>
      </c>
      <c r="D786" s="143"/>
      <c r="E786" s="209" t="s">
        <v>430</v>
      </c>
      <c r="F786" s="209"/>
      <c r="G786" s="209"/>
      <c r="H786" s="209"/>
      <c r="I786" s="209"/>
      <c r="J786" s="209"/>
      <c r="K786" s="209"/>
    </row>
    <row r="787" customFormat="false" ht="35.25" hidden="false" customHeight="true" outlineLevel="0" collapsed="false">
      <c r="A787" s="168"/>
      <c r="B787" s="169"/>
      <c r="C787" s="143" t="s">
        <v>380</v>
      </c>
      <c r="D787" s="143"/>
      <c r="E787" s="209" t="n">
        <v>74</v>
      </c>
      <c r="F787" s="209"/>
      <c r="G787" s="209"/>
      <c r="H787" s="209"/>
      <c r="I787" s="209"/>
      <c r="J787" s="209"/>
      <c r="K787" s="209"/>
    </row>
    <row r="788" customFormat="false" ht="40.5" hidden="false" customHeight="true" outlineLevel="0" collapsed="false">
      <c r="A788" s="168"/>
      <c r="B788" s="169"/>
      <c r="C788" s="143" t="s">
        <v>381</v>
      </c>
      <c r="D788" s="143"/>
      <c r="E788" s="215"/>
      <c r="F788" s="215"/>
      <c r="G788" s="215"/>
      <c r="H788" s="215"/>
      <c r="I788" s="215"/>
      <c r="J788" s="215"/>
      <c r="K788" s="215"/>
    </row>
    <row r="789" customFormat="false" ht="30.75" hidden="false" customHeight="true" outlineLevel="0" collapsed="false">
      <c r="A789" s="168"/>
      <c r="B789" s="169"/>
      <c r="C789" s="143" t="s">
        <v>382</v>
      </c>
      <c r="D789" s="143"/>
      <c r="E789" s="209" t="s">
        <v>915</v>
      </c>
      <c r="F789" s="209"/>
      <c r="G789" s="209"/>
      <c r="H789" s="209"/>
      <c r="I789" s="209"/>
      <c r="J789" s="209"/>
      <c r="K789" s="209"/>
    </row>
    <row r="790" customFormat="false" ht="27.75" hidden="false" customHeight="true" outlineLevel="0" collapsed="false">
      <c r="A790" s="168"/>
      <c r="B790" s="169"/>
      <c r="C790" s="143" t="s">
        <v>383</v>
      </c>
      <c r="D790" s="143"/>
      <c r="E790" s="283" t="s">
        <v>384</v>
      </c>
      <c r="F790" s="283"/>
      <c r="G790" s="283"/>
      <c r="H790" s="283"/>
      <c r="I790" s="283"/>
      <c r="J790" s="283"/>
      <c r="K790" s="283"/>
    </row>
    <row r="791" customFormat="false" ht="45" hidden="false" customHeight="true" outlineLevel="0" collapsed="false">
      <c r="A791" s="168"/>
      <c r="B791" s="169"/>
      <c r="C791" s="178" t="s">
        <v>375</v>
      </c>
      <c r="D791" s="178"/>
      <c r="E791" s="195"/>
      <c r="F791" s="195"/>
      <c r="G791" s="195"/>
      <c r="H791" s="195"/>
      <c r="I791" s="195"/>
      <c r="J791" s="195"/>
      <c r="K791" s="195"/>
    </row>
    <row r="792" customFormat="false" ht="165.75" hidden="false" customHeight="true" outlineLevel="0" collapsed="false">
      <c r="A792" s="168"/>
      <c r="B792" s="169"/>
      <c r="C792" s="143" t="s">
        <v>376</v>
      </c>
      <c r="D792" s="143"/>
      <c r="E792" s="209" t="s">
        <v>919</v>
      </c>
      <c r="F792" s="209"/>
      <c r="G792" s="209"/>
      <c r="H792" s="209"/>
      <c r="I792" s="209"/>
      <c r="J792" s="209"/>
      <c r="K792" s="209"/>
    </row>
    <row r="793" customFormat="false" ht="42" hidden="false" customHeight="true" outlineLevel="0" collapsed="false">
      <c r="A793" s="168"/>
      <c r="B793" s="169"/>
      <c r="C793" s="143" t="s">
        <v>378</v>
      </c>
      <c r="D793" s="143"/>
      <c r="E793" s="209" t="s">
        <v>430</v>
      </c>
      <c r="F793" s="209"/>
      <c r="G793" s="209"/>
      <c r="H793" s="209"/>
      <c r="I793" s="209"/>
      <c r="J793" s="209"/>
      <c r="K793" s="209"/>
    </row>
    <row r="794" customFormat="false" ht="35.25" hidden="false" customHeight="true" outlineLevel="0" collapsed="false">
      <c r="A794" s="168"/>
      <c r="B794" s="169"/>
      <c r="C794" s="143" t="s">
        <v>380</v>
      </c>
      <c r="D794" s="143"/>
      <c r="E794" s="209" t="n">
        <v>14.8</v>
      </c>
      <c r="F794" s="209"/>
      <c r="G794" s="209"/>
      <c r="H794" s="209"/>
      <c r="I794" s="209"/>
      <c r="J794" s="209"/>
      <c r="K794" s="209"/>
    </row>
    <row r="795" customFormat="false" ht="41.25" hidden="false" customHeight="true" outlineLevel="0" collapsed="false">
      <c r="A795" s="168"/>
      <c r="B795" s="169"/>
      <c r="C795" s="143" t="s">
        <v>381</v>
      </c>
      <c r="D795" s="143"/>
      <c r="E795" s="215"/>
      <c r="F795" s="215"/>
      <c r="G795" s="215"/>
      <c r="H795" s="215"/>
      <c r="I795" s="215"/>
      <c r="J795" s="215"/>
      <c r="K795" s="215"/>
    </row>
    <row r="796" customFormat="false" ht="29.25" hidden="false" customHeight="true" outlineLevel="0" collapsed="false">
      <c r="A796" s="168"/>
      <c r="B796" s="169"/>
      <c r="C796" s="143" t="s">
        <v>382</v>
      </c>
      <c r="D796" s="143"/>
      <c r="E796" s="209" t="s">
        <v>791</v>
      </c>
      <c r="F796" s="209"/>
      <c r="G796" s="209"/>
      <c r="H796" s="209"/>
      <c r="I796" s="209"/>
      <c r="J796" s="209"/>
      <c r="K796" s="209"/>
    </row>
    <row r="797" customFormat="false" ht="24.75" hidden="false" customHeight="true" outlineLevel="0" collapsed="false">
      <c r="A797" s="168"/>
      <c r="B797" s="169"/>
      <c r="C797" s="143" t="s">
        <v>383</v>
      </c>
      <c r="D797" s="143"/>
      <c r="E797" s="283" t="s">
        <v>384</v>
      </c>
      <c r="F797" s="283"/>
      <c r="G797" s="283"/>
      <c r="H797" s="283"/>
      <c r="I797" s="283"/>
      <c r="J797" s="283"/>
      <c r="K797" s="283"/>
    </row>
    <row r="798" customFormat="false" ht="43.5" hidden="false" customHeight="true" outlineLevel="0" collapsed="false">
      <c r="A798" s="168"/>
      <c r="B798" s="169"/>
      <c r="C798" s="178" t="s">
        <v>375</v>
      </c>
      <c r="D798" s="178"/>
      <c r="E798" s="195"/>
      <c r="F798" s="195"/>
      <c r="G798" s="195"/>
      <c r="H798" s="195"/>
      <c r="I798" s="195"/>
      <c r="J798" s="195"/>
      <c r="K798" s="195"/>
    </row>
    <row r="799" customFormat="false" ht="168.75" hidden="false" customHeight="true" outlineLevel="0" collapsed="false">
      <c r="A799" s="168"/>
      <c r="B799" s="169"/>
      <c r="C799" s="143" t="s">
        <v>376</v>
      </c>
      <c r="D799" s="143"/>
      <c r="E799" s="209" t="s">
        <v>920</v>
      </c>
      <c r="F799" s="209"/>
      <c r="G799" s="209"/>
      <c r="H799" s="209"/>
      <c r="I799" s="209"/>
      <c r="J799" s="209"/>
      <c r="K799" s="209"/>
    </row>
    <row r="800" customFormat="false" ht="66.75" hidden="false" customHeight="true" outlineLevel="0" collapsed="false">
      <c r="A800" s="168"/>
      <c r="B800" s="169"/>
      <c r="C800" s="143" t="s">
        <v>378</v>
      </c>
      <c r="D800" s="143"/>
      <c r="E800" s="209" t="s">
        <v>430</v>
      </c>
      <c r="F800" s="209"/>
      <c r="G800" s="209"/>
      <c r="H800" s="209"/>
      <c r="I800" s="209"/>
      <c r="J800" s="209"/>
      <c r="K800" s="209"/>
    </row>
    <row r="801" customFormat="false" ht="37.5" hidden="false" customHeight="true" outlineLevel="0" collapsed="false">
      <c r="A801" s="168"/>
      <c r="B801" s="169"/>
      <c r="C801" s="143" t="s">
        <v>380</v>
      </c>
      <c r="D801" s="143"/>
      <c r="E801" s="209" t="n">
        <v>332.6215</v>
      </c>
      <c r="F801" s="209"/>
      <c r="G801" s="209"/>
      <c r="H801" s="209"/>
      <c r="I801" s="209"/>
      <c r="J801" s="209"/>
      <c r="K801" s="209"/>
    </row>
    <row r="802" customFormat="false" ht="46.5" hidden="false" customHeight="true" outlineLevel="0" collapsed="false">
      <c r="A802" s="168"/>
      <c r="B802" s="169"/>
      <c r="C802" s="143" t="s">
        <v>381</v>
      </c>
      <c r="D802" s="143"/>
      <c r="E802" s="215"/>
      <c r="F802" s="215"/>
      <c r="G802" s="215"/>
      <c r="H802" s="215"/>
      <c r="I802" s="215"/>
      <c r="J802" s="215"/>
      <c r="K802" s="215"/>
    </row>
    <row r="803" customFormat="false" ht="36" hidden="false" customHeight="true" outlineLevel="0" collapsed="false">
      <c r="A803" s="168"/>
      <c r="B803" s="169"/>
      <c r="C803" s="143" t="s">
        <v>382</v>
      </c>
      <c r="D803" s="143"/>
      <c r="E803" s="209" t="s">
        <v>799</v>
      </c>
      <c r="F803" s="209"/>
      <c r="G803" s="209"/>
      <c r="H803" s="209"/>
      <c r="I803" s="209"/>
      <c r="J803" s="209"/>
      <c r="K803" s="209"/>
    </row>
    <row r="804" customFormat="false" ht="30.75" hidden="false" customHeight="true" outlineLevel="0" collapsed="false">
      <c r="A804" s="168"/>
      <c r="B804" s="169"/>
      <c r="C804" s="155" t="s">
        <v>383</v>
      </c>
      <c r="D804" s="155"/>
      <c r="E804" s="283" t="s">
        <v>384</v>
      </c>
      <c r="F804" s="283"/>
      <c r="G804" s="283"/>
      <c r="H804" s="283"/>
      <c r="I804" s="283"/>
      <c r="J804" s="283"/>
      <c r="K804" s="283"/>
    </row>
    <row r="805" customFormat="false" ht="44.25" hidden="false" customHeight="true" outlineLevel="0" collapsed="false">
      <c r="A805" s="168"/>
      <c r="B805" s="169"/>
      <c r="C805" s="178" t="s">
        <v>375</v>
      </c>
      <c r="D805" s="178"/>
      <c r="E805" s="215"/>
      <c r="F805" s="215"/>
      <c r="G805" s="215"/>
      <c r="H805" s="215"/>
      <c r="I805" s="215"/>
      <c r="J805" s="215"/>
      <c r="K805" s="215"/>
    </row>
    <row r="806" customFormat="false" ht="167.25" hidden="false" customHeight="true" outlineLevel="0" collapsed="false">
      <c r="A806" s="168"/>
      <c r="B806" s="169"/>
      <c r="C806" s="143" t="s">
        <v>376</v>
      </c>
      <c r="D806" s="143"/>
      <c r="E806" s="196" t="s">
        <v>921</v>
      </c>
      <c r="F806" s="196"/>
      <c r="G806" s="196"/>
      <c r="H806" s="196"/>
      <c r="I806" s="196"/>
      <c r="J806" s="196"/>
      <c r="K806" s="196"/>
    </row>
    <row r="807" customFormat="false" ht="65.25" hidden="false" customHeight="true" outlineLevel="0" collapsed="false">
      <c r="A807" s="168"/>
      <c r="B807" s="169"/>
      <c r="C807" s="143" t="s">
        <v>378</v>
      </c>
      <c r="D807" s="143"/>
      <c r="E807" s="209" t="s">
        <v>922</v>
      </c>
      <c r="F807" s="209"/>
      <c r="G807" s="209"/>
      <c r="H807" s="209"/>
      <c r="I807" s="209"/>
      <c r="J807" s="209"/>
      <c r="K807" s="209"/>
    </row>
    <row r="808" customFormat="false" ht="33" hidden="false" customHeight="true" outlineLevel="0" collapsed="false">
      <c r="A808" s="168"/>
      <c r="B808" s="169"/>
      <c r="C808" s="143" t="s">
        <v>380</v>
      </c>
      <c r="D808" s="143"/>
      <c r="E808" s="209" t="n">
        <v>0.0006</v>
      </c>
      <c r="F808" s="209"/>
      <c r="G808" s="209"/>
      <c r="H808" s="209"/>
      <c r="I808" s="209"/>
      <c r="J808" s="209"/>
      <c r="K808" s="209"/>
    </row>
    <row r="809" customFormat="false" ht="41.25" hidden="false" customHeight="true" outlineLevel="0" collapsed="false">
      <c r="A809" s="168"/>
      <c r="B809" s="169"/>
      <c r="C809" s="143" t="s">
        <v>381</v>
      </c>
      <c r="D809" s="143"/>
      <c r="E809" s="215"/>
      <c r="F809" s="215"/>
      <c r="G809" s="215"/>
      <c r="H809" s="215"/>
      <c r="I809" s="215"/>
      <c r="J809" s="215"/>
      <c r="K809" s="215"/>
    </row>
    <row r="810" customFormat="false" ht="33" hidden="false" customHeight="true" outlineLevel="0" collapsed="false">
      <c r="A810" s="168"/>
      <c r="B810" s="169"/>
      <c r="C810" s="143" t="s">
        <v>382</v>
      </c>
      <c r="D810" s="143"/>
      <c r="E810" s="209" t="s">
        <v>923</v>
      </c>
      <c r="F810" s="209"/>
      <c r="G810" s="209"/>
      <c r="H810" s="209"/>
      <c r="I810" s="209"/>
      <c r="J810" s="209"/>
      <c r="K810" s="209"/>
    </row>
    <row r="811" customFormat="false" ht="29.25" hidden="false" customHeight="true" outlineLevel="0" collapsed="false">
      <c r="A811" s="168"/>
      <c r="B811" s="169"/>
      <c r="C811" s="143" t="s">
        <v>383</v>
      </c>
      <c r="D811" s="143"/>
      <c r="E811" s="283" t="s">
        <v>384</v>
      </c>
      <c r="F811" s="283"/>
      <c r="G811" s="283"/>
      <c r="H811" s="283"/>
      <c r="I811" s="283"/>
      <c r="J811" s="283"/>
      <c r="K811" s="283"/>
    </row>
    <row r="812" customFormat="false" ht="42" hidden="false" customHeight="true" outlineLevel="0" collapsed="false">
      <c r="A812" s="168"/>
      <c r="B812" s="169"/>
      <c r="C812" s="178" t="s">
        <v>375</v>
      </c>
      <c r="D812" s="178"/>
      <c r="E812" s="215"/>
      <c r="F812" s="215"/>
      <c r="G812" s="215"/>
      <c r="H812" s="215"/>
      <c r="I812" s="215"/>
      <c r="J812" s="215"/>
      <c r="K812" s="215"/>
    </row>
    <row r="813" customFormat="false" ht="168" hidden="false" customHeight="true" outlineLevel="0" collapsed="false">
      <c r="A813" s="168"/>
      <c r="B813" s="169"/>
      <c r="C813" s="143" t="s">
        <v>376</v>
      </c>
      <c r="D813" s="143"/>
      <c r="E813" s="209" t="s">
        <v>924</v>
      </c>
      <c r="F813" s="209"/>
      <c r="G813" s="209"/>
      <c r="H813" s="209"/>
      <c r="I813" s="209"/>
      <c r="J813" s="209"/>
      <c r="K813" s="209"/>
    </row>
    <row r="814" customFormat="false" ht="71.25" hidden="false" customHeight="true" outlineLevel="0" collapsed="false">
      <c r="A814" s="168"/>
      <c r="B814" s="169"/>
      <c r="C814" s="143" t="s">
        <v>378</v>
      </c>
      <c r="D814" s="143"/>
      <c r="E814" s="196" t="s">
        <v>430</v>
      </c>
      <c r="F814" s="196"/>
      <c r="G814" s="196"/>
      <c r="H814" s="196"/>
      <c r="I814" s="196"/>
      <c r="J814" s="196"/>
      <c r="K814" s="196"/>
    </row>
    <row r="815" customFormat="false" ht="30" hidden="false" customHeight="true" outlineLevel="0" collapsed="false">
      <c r="A815" s="168"/>
      <c r="B815" s="169"/>
      <c r="C815" s="143" t="s">
        <v>380</v>
      </c>
      <c r="D815" s="143"/>
      <c r="E815" s="209" t="n">
        <v>29.6</v>
      </c>
      <c r="F815" s="209"/>
      <c r="G815" s="209"/>
      <c r="H815" s="209"/>
      <c r="I815" s="209"/>
      <c r="J815" s="209"/>
      <c r="K815" s="209"/>
    </row>
    <row r="816" customFormat="false" ht="39" hidden="false" customHeight="true" outlineLevel="0" collapsed="false">
      <c r="A816" s="168"/>
      <c r="B816" s="169"/>
      <c r="C816" s="143" t="s">
        <v>381</v>
      </c>
      <c r="D816" s="143"/>
      <c r="E816" s="215"/>
      <c r="F816" s="215"/>
      <c r="G816" s="215"/>
      <c r="H816" s="215"/>
      <c r="I816" s="215"/>
      <c r="J816" s="215"/>
      <c r="K816" s="215"/>
    </row>
    <row r="817" customFormat="false" ht="32.25" hidden="false" customHeight="true" outlineLevel="0" collapsed="false">
      <c r="A817" s="168"/>
      <c r="B817" s="169"/>
      <c r="C817" s="143" t="s">
        <v>382</v>
      </c>
      <c r="D817" s="143"/>
      <c r="E817" s="209" t="s">
        <v>791</v>
      </c>
      <c r="F817" s="209"/>
      <c r="G817" s="209"/>
      <c r="H817" s="209"/>
      <c r="I817" s="209"/>
      <c r="J817" s="209"/>
      <c r="K817" s="209"/>
    </row>
    <row r="818" customFormat="false" ht="24.75" hidden="false" customHeight="true" outlineLevel="0" collapsed="false">
      <c r="A818" s="168"/>
      <c r="B818" s="169"/>
      <c r="C818" s="155" t="s">
        <v>383</v>
      </c>
      <c r="D818" s="155"/>
      <c r="E818" s="283" t="s">
        <v>384</v>
      </c>
      <c r="F818" s="283"/>
      <c r="G818" s="283"/>
      <c r="H818" s="283"/>
      <c r="I818" s="283"/>
      <c r="J818" s="283"/>
      <c r="K818" s="283"/>
    </row>
    <row r="819" customFormat="false" ht="40.5" hidden="false" customHeight="true" outlineLevel="0" collapsed="false">
      <c r="A819" s="168"/>
      <c r="B819" s="169"/>
      <c r="C819" s="178" t="s">
        <v>375</v>
      </c>
      <c r="D819" s="178"/>
      <c r="E819" s="215"/>
      <c r="F819" s="215"/>
      <c r="G819" s="215"/>
      <c r="H819" s="215"/>
      <c r="I819" s="215"/>
      <c r="J819" s="215"/>
      <c r="K819" s="215"/>
    </row>
    <row r="820" customFormat="false" ht="170.25" hidden="false" customHeight="true" outlineLevel="0" collapsed="false">
      <c r="A820" s="168"/>
      <c r="B820" s="169"/>
      <c r="C820" s="143" t="s">
        <v>376</v>
      </c>
      <c r="D820" s="143"/>
      <c r="E820" s="209" t="s">
        <v>925</v>
      </c>
      <c r="F820" s="209"/>
      <c r="G820" s="209"/>
      <c r="H820" s="209"/>
      <c r="I820" s="209"/>
      <c r="J820" s="209"/>
      <c r="K820" s="209"/>
    </row>
    <row r="821" customFormat="false" ht="66" hidden="false" customHeight="true" outlineLevel="0" collapsed="false">
      <c r="A821" s="168"/>
      <c r="B821" s="169"/>
      <c r="C821" s="143" t="s">
        <v>378</v>
      </c>
      <c r="D821" s="143"/>
      <c r="E821" s="209" t="s">
        <v>430</v>
      </c>
      <c r="F821" s="209"/>
      <c r="G821" s="209"/>
      <c r="H821" s="209"/>
      <c r="I821" s="209"/>
      <c r="J821" s="209"/>
      <c r="K821" s="209"/>
    </row>
    <row r="822" customFormat="false" ht="28.5" hidden="false" customHeight="true" outlineLevel="0" collapsed="false">
      <c r="A822" s="168"/>
      <c r="B822" s="169"/>
      <c r="C822" s="143" t="s">
        <v>380</v>
      </c>
      <c r="D822" s="143"/>
      <c r="E822" s="196" t="n">
        <v>26.825</v>
      </c>
      <c r="F822" s="196"/>
      <c r="G822" s="196"/>
      <c r="H822" s="196"/>
      <c r="I822" s="196"/>
      <c r="J822" s="196"/>
      <c r="K822" s="196"/>
    </row>
    <row r="823" customFormat="false" ht="48.75" hidden="false" customHeight="true" outlineLevel="0" collapsed="false">
      <c r="A823" s="168"/>
      <c r="B823" s="169"/>
      <c r="C823" s="143" t="s">
        <v>381</v>
      </c>
      <c r="D823" s="143"/>
      <c r="E823" s="215"/>
      <c r="F823" s="215"/>
      <c r="G823" s="215"/>
      <c r="H823" s="215"/>
      <c r="I823" s="215"/>
      <c r="J823" s="215"/>
      <c r="K823" s="215"/>
    </row>
    <row r="824" customFormat="false" ht="33" hidden="false" customHeight="true" outlineLevel="0" collapsed="false">
      <c r="A824" s="168"/>
      <c r="B824" s="169"/>
      <c r="C824" s="143" t="s">
        <v>382</v>
      </c>
      <c r="D824" s="143"/>
      <c r="E824" s="209" t="s">
        <v>791</v>
      </c>
      <c r="F824" s="209"/>
      <c r="G824" s="209"/>
      <c r="H824" s="209"/>
      <c r="I824" s="209"/>
      <c r="J824" s="209"/>
      <c r="K824" s="209"/>
    </row>
    <row r="825" customFormat="false" ht="20.25" hidden="false" customHeight="true" outlineLevel="0" collapsed="false">
      <c r="A825" s="168"/>
      <c r="B825" s="169"/>
      <c r="C825" s="155" t="s">
        <v>383</v>
      </c>
      <c r="D825" s="155"/>
      <c r="E825" s="283" t="s">
        <v>384</v>
      </c>
      <c r="F825" s="283"/>
      <c r="G825" s="283"/>
      <c r="H825" s="283"/>
      <c r="I825" s="283"/>
      <c r="J825" s="283"/>
      <c r="K825" s="283"/>
    </row>
    <row r="826" customFormat="false" ht="41.25" hidden="false" customHeight="true" outlineLevel="0" collapsed="false">
      <c r="A826" s="168"/>
      <c r="B826" s="169"/>
      <c r="C826" s="178" t="s">
        <v>375</v>
      </c>
      <c r="D826" s="178"/>
      <c r="E826" s="215"/>
      <c r="F826" s="215"/>
      <c r="G826" s="215"/>
      <c r="H826" s="215"/>
      <c r="I826" s="215"/>
      <c r="J826" s="215"/>
      <c r="K826" s="215"/>
    </row>
    <row r="827" customFormat="false" ht="166.5" hidden="false" customHeight="true" outlineLevel="0" collapsed="false">
      <c r="A827" s="168"/>
      <c r="B827" s="169"/>
      <c r="C827" s="143" t="s">
        <v>376</v>
      </c>
      <c r="D827" s="143"/>
      <c r="E827" s="209" t="s">
        <v>926</v>
      </c>
      <c r="F827" s="209"/>
      <c r="G827" s="209"/>
      <c r="H827" s="209"/>
      <c r="I827" s="209"/>
      <c r="J827" s="209"/>
      <c r="K827" s="209"/>
    </row>
    <row r="828" customFormat="false" ht="66.75" hidden="false" customHeight="true" outlineLevel="0" collapsed="false">
      <c r="A828" s="168"/>
      <c r="B828" s="169"/>
      <c r="C828" s="143" t="s">
        <v>378</v>
      </c>
      <c r="D828" s="143"/>
      <c r="E828" s="209" t="s">
        <v>430</v>
      </c>
      <c r="F828" s="209"/>
      <c r="G828" s="209"/>
      <c r="H828" s="209"/>
      <c r="I828" s="209"/>
      <c r="J828" s="209"/>
      <c r="K828" s="209"/>
    </row>
    <row r="829" customFormat="false" ht="30.75" hidden="false" customHeight="true" outlineLevel="0" collapsed="false">
      <c r="A829" s="168"/>
      <c r="B829" s="169"/>
      <c r="C829" s="143" t="s">
        <v>380</v>
      </c>
      <c r="D829" s="143"/>
      <c r="E829" s="209" t="n">
        <v>25.9</v>
      </c>
      <c r="F829" s="209"/>
      <c r="G829" s="209"/>
      <c r="H829" s="209"/>
      <c r="I829" s="209"/>
      <c r="J829" s="209"/>
      <c r="K829" s="209"/>
    </row>
    <row r="830" customFormat="false" ht="41.25" hidden="false" customHeight="true" outlineLevel="0" collapsed="false">
      <c r="A830" s="168"/>
      <c r="B830" s="169"/>
      <c r="C830" s="143" t="s">
        <v>381</v>
      </c>
      <c r="D830" s="143"/>
      <c r="E830" s="195"/>
      <c r="F830" s="195"/>
      <c r="G830" s="195"/>
      <c r="H830" s="195"/>
      <c r="I830" s="195"/>
      <c r="J830" s="195"/>
      <c r="K830" s="195"/>
    </row>
    <row r="831" customFormat="false" ht="26.25" hidden="false" customHeight="true" outlineLevel="0" collapsed="false">
      <c r="A831" s="168"/>
      <c r="B831" s="169"/>
      <c r="C831" s="143" t="s">
        <v>382</v>
      </c>
      <c r="D831" s="143"/>
      <c r="E831" s="209" t="s">
        <v>791</v>
      </c>
      <c r="F831" s="209"/>
      <c r="G831" s="209"/>
      <c r="H831" s="209"/>
      <c r="I831" s="209"/>
      <c r="J831" s="209"/>
      <c r="K831" s="209"/>
    </row>
    <row r="832" customFormat="false" ht="27.75" hidden="false" customHeight="true" outlineLevel="0" collapsed="false">
      <c r="A832" s="168"/>
      <c r="B832" s="169"/>
      <c r="C832" s="155" t="s">
        <v>383</v>
      </c>
      <c r="D832" s="155"/>
      <c r="E832" s="283" t="s">
        <v>384</v>
      </c>
      <c r="F832" s="283"/>
      <c r="G832" s="283"/>
      <c r="H832" s="283"/>
      <c r="I832" s="283"/>
      <c r="J832" s="283"/>
      <c r="K832" s="283"/>
    </row>
    <row r="833" customFormat="false" ht="40.5" hidden="false" customHeight="true" outlineLevel="0" collapsed="false">
      <c r="A833" s="168"/>
      <c r="B833" s="169"/>
      <c r="C833" s="178" t="s">
        <v>375</v>
      </c>
      <c r="D833" s="178"/>
      <c r="E833" s="215"/>
      <c r="F833" s="215"/>
      <c r="G833" s="215"/>
      <c r="H833" s="215"/>
      <c r="I833" s="215"/>
      <c r="J833" s="215"/>
      <c r="K833" s="215"/>
    </row>
    <row r="834" customFormat="false" ht="168.75" hidden="false" customHeight="true" outlineLevel="0" collapsed="false">
      <c r="A834" s="168"/>
      <c r="B834" s="169"/>
      <c r="C834" s="143" t="s">
        <v>376</v>
      </c>
      <c r="D834" s="143"/>
      <c r="E834" s="209" t="s">
        <v>927</v>
      </c>
      <c r="F834" s="209"/>
      <c r="G834" s="209"/>
      <c r="H834" s="209"/>
      <c r="I834" s="209"/>
      <c r="J834" s="209"/>
      <c r="K834" s="209"/>
    </row>
    <row r="835" customFormat="false" ht="67.5" hidden="false" customHeight="true" outlineLevel="0" collapsed="false">
      <c r="A835" s="168"/>
      <c r="B835" s="169"/>
      <c r="C835" s="143" t="s">
        <v>378</v>
      </c>
      <c r="D835" s="143"/>
      <c r="E835" s="209" t="s">
        <v>430</v>
      </c>
      <c r="F835" s="209"/>
      <c r="G835" s="209"/>
      <c r="H835" s="209"/>
      <c r="I835" s="209"/>
      <c r="J835" s="209"/>
      <c r="K835" s="209"/>
    </row>
    <row r="836" customFormat="false" ht="32.25" hidden="false" customHeight="true" outlineLevel="0" collapsed="false">
      <c r="A836" s="168"/>
      <c r="B836" s="169"/>
      <c r="C836" s="143" t="s">
        <v>380</v>
      </c>
      <c r="D836" s="143"/>
      <c r="E836" s="209" t="n">
        <v>33.3</v>
      </c>
      <c r="F836" s="209"/>
      <c r="G836" s="209"/>
      <c r="H836" s="209"/>
      <c r="I836" s="209"/>
      <c r="J836" s="209"/>
      <c r="K836" s="209"/>
    </row>
    <row r="837" customFormat="false" ht="44.25" hidden="false" customHeight="true" outlineLevel="0" collapsed="false">
      <c r="A837" s="168"/>
      <c r="B837" s="169"/>
      <c r="C837" s="143" t="s">
        <v>381</v>
      </c>
      <c r="D837" s="143"/>
      <c r="E837" s="215"/>
      <c r="F837" s="215"/>
      <c r="G837" s="215"/>
      <c r="H837" s="215"/>
      <c r="I837" s="215"/>
      <c r="J837" s="215"/>
      <c r="K837" s="215"/>
    </row>
    <row r="838" customFormat="false" ht="36.75" hidden="false" customHeight="true" outlineLevel="0" collapsed="false">
      <c r="A838" s="168"/>
      <c r="B838" s="169"/>
      <c r="C838" s="143" t="s">
        <v>382</v>
      </c>
      <c r="D838" s="143"/>
      <c r="E838" s="209" t="s">
        <v>791</v>
      </c>
      <c r="F838" s="209"/>
      <c r="G838" s="209"/>
      <c r="H838" s="209"/>
      <c r="I838" s="209"/>
      <c r="J838" s="209"/>
      <c r="K838" s="209"/>
    </row>
    <row r="839" customFormat="false" ht="27" hidden="false" customHeight="true" outlineLevel="0" collapsed="false">
      <c r="A839" s="168"/>
      <c r="B839" s="169"/>
      <c r="C839" s="155" t="s">
        <v>383</v>
      </c>
      <c r="D839" s="155"/>
      <c r="E839" s="283" t="s">
        <v>384</v>
      </c>
      <c r="F839" s="283"/>
      <c r="G839" s="283"/>
      <c r="H839" s="283"/>
      <c r="I839" s="283"/>
      <c r="J839" s="283"/>
      <c r="K839" s="283"/>
    </row>
    <row r="840" customFormat="false" ht="53.25" hidden="false" customHeight="true" outlineLevel="0" collapsed="false">
      <c r="A840" s="168"/>
      <c r="B840" s="169"/>
      <c r="C840" s="178" t="s">
        <v>375</v>
      </c>
      <c r="D840" s="178"/>
      <c r="E840" s="195"/>
      <c r="F840" s="195"/>
      <c r="G840" s="195"/>
      <c r="H840" s="195"/>
      <c r="I840" s="195"/>
      <c r="J840" s="195"/>
      <c r="K840" s="195"/>
    </row>
    <row r="841" customFormat="false" ht="168.75" hidden="false" customHeight="true" outlineLevel="0" collapsed="false">
      <c r="A841" s="168"/>
      <c r="B841" s="169"/>
      <c r="C841" s="143" t="s">
        <v>376</v>
      </c>
      <c r="D841" s="143"/>
      <c r="E841" s="209" t="s">
        <v>928</v>
      </c>
      <c r="F841" s="209"/>
      <c r="G841" s="209"/>
      <c r="H841" s="209"/>
      <c r="I841" s="209"/>
      <c r="J841" s="209"/>
      <c r="K841" s="209"/>
    </row>
    <row r="842" customFormat="false" ht="66" hidden="false" customHeight="true" outlineLevel="0" collapsed="false">
      <c r="A842" s="168"/>
      <c r="B842" s="169"/>
      <c r="C842" s="143" t="s">
        <v>378</v>
      </c>
      <c r="D842" s="143"/>
      <c r="E842" s="209" t="s">
        <v>430</v>
      </c>
      <c r="F842" s="209"/>
      <c r="G842" s="209"/>
      <c r="H842" s="209"/>
      <c r="I842" s="209"/>
      <c r="J842" s="209"/>
      <c r="K842" s="209"/>
    </row>
    <row r="843" customFormat="false" ht="32.25" hidden="false" customHeight="true" outlineLevel="0" collapsed="false">
      <c r="A843" s="168"/>
      <c r="B843" s="169"/>
      <c r="C843" s="143" t="s">
        <v>380</v>
      </c>
      <c r="D843" s="143"/>
      <c r="E843" s="209" t="n">
        <v>37</v>
      </c>
      <c r="F843" s="209"/>
      <c r="G843" s="209"/>
      <c r="H843" s="209"/>
      <c r="I843" s="209"/>
      <c r="J843" s="209"/>
      <c r="K843" s="209"/>
    </row>
    <row r="844" customFormat="false" ht="44.25" hidden="false" customHeight="true" outlineLevel="0" collapsed="false">
      <c r="A844" s="168"/>
      <c r="B844" s="169"/>
      <c r="C844" s="143" t="s">
        <v>381</v>
      </c>
      <c r="D844" s="143"/>
      <c r="E844" s="215"/>
      <c r="F844" s="215"/>
      <c r="G844" s="215"/>
      <c r="H844" s="215"/>
      <c r="I844" s="215"/>
      <c r="J844" s="215"/>
      <c r="K844" s="215"/>
    </row>
    <row r="845" customFormat="false" ht="33" hidden="false" customHeight="true" outlineLevel="0" collapsed="false">
      <c r="A845" s="168"/>
      <c r="B845" s="169"/>
      <c r="C845" s="143" t="s">
        <v>382</v>
      </c>
      <c r="D845" s="143"/>
      <c r="E845" s="209" t="s">
        <v>791</v>
      </c>
      <c r="F845" s="209"/>
      <c r="G845" s="209"/>
      <c r="H845" s="209"/>
      <c r="I845" s="209"/>
      <c r="J845" s="209"/>
      <c r="K845" s="209"/>
    </row>
    <row r="846" customFormat="false" ht="33.75" hidden="false" customHeight="true" outlineLevel="0" collapsed="false">
      <c r="A846" s="168"/>
      <c r="B846" s="169"/>
      <c r="C846" s="155" t="s">
        <v>383</v>
      </c>
      <c r="D846" s="155"/>
      <c r="E846" s="283" t="s">
        <v>384</v>
      </c>
      <c r="F846" s="283"/>
      <c r="G846" s="283"/>
      <c r="H846" s="283"/>
      <c r="I846" s="283"/>
      <c r="J846" s="283"/>
      <c r="K846" s="283"/>
    </row>
    <row r="847" customFormat="false" ht="42.75" hidden="false" customHeight="true" outlineLevel="0" collapsed="false">
      <c r="A847" s="168"/>
      <c r="B847" s="169"/>
      <c r="C847" s="178" t="s">
        <v>375</v>
      </c>
      <c r="D847" s="178"/>
      <c r="E847" s="215"/>
      <c r="F847" s="215"/>
      <c r="G847" s="215"/>
      <c r="H847" s="215"/>
      <c r="I847" s="215"/>
      <c r="J847" s="215"/>
      <c r="K847" s="215"/>
    </row>
    <row r="848" customFormat="false" ht="168" hidden="false" customHeight="true" outlineLevel="0" collapsed="false">
      <c r="A848" s="168"/>
      <c r="B848" s="169"/>
      <c r="C848" s="143" t="s">
        <v>376</v>
      </c>
      <c r="D848" s="143"/>
      <c r="E848" s="196" t="s">
        <v>929</v>
      </c>
      <c r="F848" s="196"/>
      <c r="G848" s="196"/>
      <c r="H848" s="196"/>
      <c r="I848" s="196"/>
      <c r="J848" s="196"/>
      <c r="K848" s="196"/>
    </row>
    <row r="849" customFormat="false" ht="69.75" hidden="false" customHeight="true" outlineLevel="0" collapsed="false">
      <c r="A849" s="168"/>
      <c r="B849" s="169"/>
      <c r="C849" s="143" t="s">
        <v>378</v>
      </c>
      <c r="D849" s="143"/>
      <c r="E849" s="209" t="s">
        <v>430</v>
      </c>
      <c r="F849" s="209"/>
      <c r="G849" s="209"/>
      <c r="H849" s="209"/>
      <c r="I849" s="209"/>
      <c r="J849" s="209"/>
      <c r="K849" s="209"/>
    </row>
    <row r="850" customFormat="false" ht="30" hidden="false" customHeight="true" outlineLevel="0" collapsed="false">
      <c r="A850" s="168"/>
      <c r="B850" s="169"/>
      <c r="C850" s="143" t="s">
        <v>380</v>
      </c>
      <c r="D850" s="143"/>
      <c r="E850" s="209" t="n">
        <v>41.625</v>
      </c>
      <c r="F850" s="209"/>
      <c r="G850" s="209"/>
      <c r="H850" s="209"/>
      <c r="I850" s="209"/>
      <c r="J850" s="209"/>
      <c r="K850" s="209"/>
    </row>
    <row r="851" customFormat="false" ht="39.75" hidden="false" customHeight="true" outlineLevel="0" collapsed="false">
      <c r="A851" s="168"/>
      <c r="B851" s="169"/>
      <c r="C851" s="143" t="s">
        <v>381</v>
      </c>
      <c r="D851" s="143"/>
      <c r="E851" s="215"/>
      <c r="F851" s="215"/>
      <c r="G851" s="215"/>
      <c r="H851" s="215"/>
      <c r="I851" s="215"/>
      <c r="J851" s="215"/>
      <c r="K851" s="215"/>
    </row>
    <row r="852" customFormat="false" ht="30.75" hidden="false" customHeight="true" outlineLevel="0" collapsed="false">
      <c r="A852" s="168"/>
      <c r="B852" s="169"/>
      <c r="C852" s="143" t="s">
        <v>382</v>
      </c>
      <c r="D852" s="143"/>
      <c r="E852" s="209" t="s">
        <v>791</v>
      </c>
      <c r="F852" s="209"/>
      <c r="G852" s="209"/>
      <c r="H852" s="209"/>
      <c r="I852" s="209"/>
      <c r="J852" s="209"/>
      <c r="K852" s="209"/>
    </row>
    <row r="853" customFormat="false" ht="21" hidden="false" customHeight="true" outlineLevel="0" collapsed="false">
      <c r="A853" s="168"/>
      <c r="B853" s="169"/>
      <c r="C853" s="155" t="s">
        <v>383</v>
      </c>
      <c r="D853" s="155"/>
      <c r="E853" s="283" t="s">
        <v>384</v>
      </c>
      <c r="F853" s="283"/>
      <c r="G853" s="283"/>
      <c r="H853" s="283"/>
      <c r="I853" s="283"/>
      <c r="J853" s="283"/>
      <c r="K853" s="283"/>
    </row>
    <row r="854" customFormat="false" ht="40.5" hidden="false" customHeight="true" outlineLevel="0" collapsed="false">
      <c r="A854" s="168"/>
      <c r="B854" s="169"/>
      <c r="C854" s="178" t="s">
        <v>375</v>
      </c>
      <c r="D854" s="178"/>
      <c r="E854" s="215"/>
      <c r="F854" s="215"/>
      <c r="G854" s="215"/>
      <c r="H854" s="215"/>
      <c r="I854" s="215"/>
      <c r="J854" s="215"/>
      <c r="K854" s="215"/>
    </row>
    <row r="855" customFormat="false" ht="166.5" hidden="false" customHeight="true" outlineLevel="0" collapsed="false">
      <c r="A855" s="168"/>
      <c r="B855" s="169"/>
      <c r="C855" s="143" t="s">
        <v>376</v>
      </c>
      <c r="D855" s="143"/>
      <c r="E855" s="209" t="s">
        <v>930</v>
      </c>
      <c r="F855" s="209"/>
      <c r="G855" s="209"/>
      <c r="H855" s="209"/>
      <c r="I855" s="209"/>
      <c r="J855" s="209"/>
      <c r="K855" s="209"/>
    </row>
    <row r="856" customFormat="false" ht="65.25" hidden="false" customHeight="true" outlineLevel="0" collapsed="false">
      <c r="A856" s="168"/>
      <c r="B856" s="169"/>
      <c r="C856" s="143" t="s">
        <v>378</v>
      </c>
      <c r="D856" s="143"/>
      <c r="E856" s="196" t="s">
        <v>430</v>
      </c>
      <c r="F856" s="196"/>
      <c r="G856" s="196"/>
      <c r="H856" s="196"/>
      <c r="I856" s="196"/>
      <c r="J856" s="196"/>
      <c r="K856" s="196"/>
    </row>
    <row r="857" customFormat="false" ht="34.5" hidden="false" customHeight="true" outlineLevel="0" collapsed="false">
      <c r="A857" s="168"/>
      <c r="B857" s="169"/>
      <c r="C857" s="143" t="s">
        <v>380</v>
      </c>
      <c r="D857" s="143"/>
      <c r="E857" s="209" t="n">
        <v>48.1</v>
      </c>
      <c r="F857" s="209"/>
      <c r="G857" s="209"/>
      <c r="H857" s="209"/>
      <c r="I857" s="209"/>
      <c r="J857" s="209"/>
      <c r="K857" s="209"/>
    </row>
    <row r="858" customFormat="false" ht="42" hidden="false" customHeight="true" outlineLevel="0" collapsed="false">
      <c r="A858" s="168"/>
      <c r="B858" s="169"/>
      <c r="C858" s="143" t="s">
        <v>381</v>
      </c>
      <c r="D858" s="143"/>
      <c r="E858" s="215"/>
      <c r="F858" s="215"/>
      <c r="G858" s="215"/>
      <c r="H858" s="215"/>
      <c r="I858" s="215"/>
      <c r="J858" s="215"/>
      <c r="K858" s="215"/>
    </row>
    <row r="859" customFormat="false" ht="30" hidden="false" customHeight="true" outlineLevel="0" collapsed="false">
      <c r="A859" s="168"/>
      <c r="B859" s="169"/>
      <c r="C859" s="143" t="s">
        <v>382</v>
      </c>
      <c r="D859" s="143"/>
      <c r="E859" s="209" t="s">
        <v>791</v>
      </c>
      <c r="F859" s="209"/>
      <c r="G859" s="209"/>
      <c r="H859" s="209"/>
      <c r="I859" s="209"/>
      <c r="J859" s="209"/>
      <c r="K859" s="209"/>
    </row>
    <row r="860" customFormat="false" ht="33.75" hidden="false" customHeight="true" outlineLevel="0" collapsed="false">
      <c r="A860" s="168"/>
      <c r="B860" s="169"/>
      <c r="C860" s="155" t="s">
        <v>383</v>
      </c>
      <c r="D860" s="155"/>
      <c r="E860" s="283" t="s">
        <v>384</v>
      </c>
      <c r="F860" s="283"/>
      <c r="G860" s="283"/>
      <c r="H860" s="283"/>
      <c r="I860" s="283"/>
      <c r="J860" s="283"/>
      <c r="K860" s="283"/>
    </row>
    <row r="861" customFormat="false" ht="42" hidden="false" customHeight="true" outlineLevel="0" collapsed="false">
      <c r="A861" s="168"/>
      <c r="B861" s="169"/>
      <c r="C861" s="178" t="s">
        <v>375</v>
      </c>
      <c r="D861" s="178"/>
      <c r="E861" s="215"/>
      <c r="F861" s="215"/>
      <c r="G861" s="215"/>
      <c r="H861" s="215"/>
      <c r="I861" s="215"/>
      <c r="J861" s="215"/>
      <c r="K861" s="215"/>
    </row>
    <row r="862" customFormat="false" ht="168.75" hidden="false" customHeight="true" outlineLevel="0" collapsed="false">
      <c r="A862" s="168"/>
      <c r="B862" s="169"/>
      <c r="C862" s="143" t="s">
        <v>376</v>
      </c>
      <c r="D862" s="143"/>
      <c r="E862" s="209" t="s">
        <v>931</v>
      </c>
      <c r="F862" s="209"/>
      <c r="G862" s="209"/>
      <c r="H862" s="209"/>
      <c r="I862" s="209"/>
      <c r="J862" s="209"/>
      <c r="K862" s="209"/>
    </row>
    <row r="863" customFormat="false" ht="65.25" hidden="false" customHeight="true" outlineLevel="0" collapsed="false">
      <c r="A863" s="168"/>
      <c r="B863" s="169"/>
      <c r="C863" s="143" t="s">
        <v>378</v>
      </c>
      <c r="D863" s="143"/>
      <c r="E863" s="209" t="s">
        <v>430</v>
      </c>
      <c r="F863" s="209"/>
      <c r="G863" s="209"/>
      <c r="H863" s="209"/>
      <c r="I863" s="209"/>
      <c r="J863" s="209"/>
      <c r="K863" s="209"/>
    </row>
    <row r="864" customFormat="false" ht="29.25" hidden="false" customHeight="true" outlineLevel="0" collapsed="false">
      <c r="A864" s="168"/>
      <c r="B864" s="169"/>
      <c r="C864" s="143" t="s">
        <v>380</v>
      </c>
      <c r="D864" s="143"/>
      <c r="E864" s="196" t="n">
        <v>34.225</v>
      </c>
      <c r="F864" s="196"/>
      <c r="G864" s="196"/>
      <c r="H864" s="196"/>
      <c r="I864" s="196"/>
      <c r="J864" s="196"/>
      <c r="K864" s="196"/>
    </row>
    <row r="865" customFormat="false" ht="42" hidden="false" customHeight="true" outlineLevel="0" collapsed="false">
      <c r="A865" s="168"/>
      <c r="B865" s="169"/>
      <c r="C865" s="143" t="s">
        <v>381</v>
      </c>
      <c r="D865" s="143"/>
      <c r="E865" s="215"/>
      <c r="F865" s="215"/>
      <c r="G865" s="215"/>
      <c r="H865" s="215"/>
      <c r="I865" s="215"/>
      <c r="J865" s="215"/>
      <c r="K865" s="215"/>
    </row>
    <row r="866" customFormat="false" ht="27" hidden="false" customHeight="true" outlineLevel="0" collapsed="false">
      <c r="A866" s="168"/>
      <c r="B866" s="169"/>
      <c r="C866" s="143" t="s">
        <v>382</v>
      </c>
      <c r="D866" s="143"/>
      <c r="E866" s="209" t="s">
        <v>791</v>
      </c>
      <c r="F866" s="209"/>
      <c r="G866" s="209"/>
      <c r="H866" s="209"/>
      <c r="I866" s="209"/>
      <c r="J866" s="209"/>
      <c r="K866" s="209"/>
    </row>
    <row r="867" customFormat="false" ht="26.25" hidden="false" customHeight="true" outlineLevel="0" collapsed="false">
      <c r="A867" s="168"/>
      <c r="B867" s="169"/>
      <c r="C867" s="155" t="s">
        <v>383</v>
      </c>
      <c r="D867" s="155"/>
      <c r="E867" s="283" t="s">
        <v>384</v>
      </c>
      <c r="F867" s="283"/>
      <c r="G867" s="283"/>
      <c r="H867" s="283"/>
      <c r="I867" s="283"/>
      <c r="J867" s="283"/>
      <c r="K867" s="283"/>
    </row>
    <row r="868" customFormat="false" ht="45" hidden="false" customHeight="true" outlineLevel="0" collapsed="false">
      <c r="A868" s="168"/>
      <c r="B868" s="169"/>
      <c r="C868" s="178" t="s">
        <v>375</v>
      </c>
      <c r="D868" s="178"/>
      <c r="E868" s="215"/>
      <c r="F868" s="215"/>
      <c r="G868" s="215"/>
      <c r="H868" s="215"/>
      <c r="I868" s="215"/>
      <c r="J868" s="215"/>
      <c r="K868" s="215"/>
    </row>
    <row r="869" customFormat="false" ht="167.25" hidden="false" customHeight="true" outlineLevel="0" collapsed="false">
      <c r="A869" s="168"/>
      <c r="B869" s="169"/>
      <c r="C869" s="143" t="s">
        <v>376</v>
      </c>
      <c r="D869" s="143"/>
      <c r="E869" s="209" t="s">
        <v>932</v>
      </c>
      <c r="F869" s="209"/>
      <c r="G869" s="209"/>
      <c r="H869" s="209"/>
      <c r="I869" s="209"/>
      <c r="J869" s="209"/>
      <c r="K869" s="209"/>
    </row>
    <row r="870" customFormat="false" ht="66" hidden="false" customHeight="true" outlineLevel="0" collapsed="false">
      <c r="A870" s="168"/>
      <c r="B870" s="169"/>
      <c r="C870" s="143" t="s">
        <v>378</v>
      </c>
      <c r="D870" s="143"/>
      <c r="E870" s="209" t="s">
        <v>430</v>
      </c>
      <c r="F870" s="209"/>
      <c r="G870" s="209"/>
      <c r="H870" s="209"/>
      <c r="I870" s="209"/>
      <c r="J870" s="209"/>
      <c r="K870" s="209"/>
    </row>
    <row r="871" customFormat="false" ht="30.75" hidden="false" customHeight="true" outlineLevel="0" collapsed="false">
      <c r="A871" s="168"/>
      <c r="B871" s="169"/>
      <c r="C871" s="143" t="s">
        <v>380</v>
      </c>
      <c r="D871" s="143"/>
      <c r="E871" s="209" t="n">
        <v>33.3</v>
      </c>
      <c r="F871" s="209"/>
      <c r="G871" s="209"/>
      <c r="H871" s="209"/>
      <c r="I871" s="209"/>
      <c r="J871" s="209"/>
      <c r="K871" s="209"/>
    </row>
    <row r="872" customFormat="false" ht="42" hidden="false" customHeight="true" outlineLevel="0" collapsed="false">
      <c r="A872" s="168"/>
      <c r="B872" s="169"/>
      <c r="C872" s="143" t="s">
        <v>381</v>
      </c>
      <c r="D872" s="143"/>
      <c r="E872" s="195"/>
      <c r="F872" s="195"/>
      <c r="G872" s="195"/>
      <c r="H872" s="195"/>
      <c r="I872" s="195"/>
      <c r="J872" s="195"/>
      <c r="K872" s="195"/>
    </row>
    <row r="873" customFormat="false" ht="34.5" hidden="false" customHeight="true" outlineLevel="0" collapsed="false">
      <c r="A873" s="168"/>
      <c r="B873" s="169"/>
      <c r="C873" s="143" t="s">
        <v>382</v>
      </c>
      <c r="D873" s="143"/>
      <c r="E873" s="209" t="s">
        <v>791</v>
      </c>
      <c r="F873" s="209"/>
      <c r="G873" s="209"/>
      <c r="H873" s="209"/>
      <c r="I873" s="209"/>
      <c r="J873" s="209"/>
      <c r="K873" s="209"/>
    </row>
    <row r="874" customFormat="false" ht="26.25" hidden="false" customHeight="true" outlineLevel="0" collapsed="false">
      <c r="A874" s="168"/>
      <c r="B874" s="169"/>
      <c r="C874" s="155" t="s">
        <v>383</v>
      </c>
      <c r="D874" s="155"/>
      <c r="E874" s="283" t="s">
        <v>384</v>
      </c>
      <c r="F874" s="283"/>
      <c r="G874" s="283"/>
      <c r="H874" s="283"/>
      <c r="I874" s="283"/>
      <c r="J874" s="283"/>
      <c r="K874" s="283"/>
    </row>
    <row r="875" customFormat="false" ht="60.75" hidden="false" customHeight="true" outlineLevel="0" collapsed="false">
      <c r="A875" s="168"/>
      <c r="B875" s="169"/>
      <c r="C875" s="178" t="s">
        <v>375</v>
      </c>
      <c r="D875" s="178"/>
      <c r="E875" s="215"/>
      <c r="F875" s="215"/>
      <c r="G875" s="215"/>
      <c r="H875" s="215"/>
      <c r="I875" s="215"/>
      <c r="J875" s="215"/>
      <c r="K875" s="215"/>
    </row>
    <row r="876" customFormat="false" ht="166.5" hidden="false" customHeight="true" outlineLevel="0" collapsed="false">
      <c r="A876" s="168"/>
      <c r="B876" s="169"/>
      <c r="C876" s="143" t="s">
        <v>376</v>
      </c>
      <c r="D876" s="143"/>
      <c r="E876" s="209" t="s">
        <v>933</v>
      </c>
      <c r="F876" s="209"/>
      <c r="G876" s="209"/>
      <c r="H876" s="209"/>
      <c r="I876" s="209"/>
      <c r="J876" s="209"/>
      <c r="K876" s="209"/>
    </row>
    <row r="877" customFormat="false" ht="66" hidden="false" customHeight="true" outlineLevel="0" collapsed="false">
      <c r="A877" s="168"/>
      <c r="B877" s="169"/>
      <c r="C877" s="143" t="s">
        <v>378</v>
      </c>
      <c r="D877" s="143"/>
      <c r="E877" s="209" t="s">
        <v>430</v>
      </c>
      <c r="F877" s="209"/>
      <c r="G877" s="209"/>
      <c r="H877" s="209"/>
      <c r="I877" s="209"/>
      <c r="J877" s="209"/>
      <c r="K877" s="209"/>
    </row>
    <row r="878" customFormat="false" ht="36" hidden="false" customHeight="true" outlineLevel="0" collapsed="false">
      <c r="A878" s="168"/>
      <c r="B878" s="169"/>
      <c r="C878" s="143" t="s">
        <v>380</v>
      </c>
      <c r="D878" s="143"/>
      <c r="E878" s="209" t="n">
        <v>33.9167</v>
      </c>
      <c r="F878" s="209"/>
      <c r="G878" s="209"/>
      <c r="H878" s="209"/>
      <c r="I878" s="209"/>
      <c r="J878" s="209"/>
      <c r="K878" s="209"/>
    </row>
    <row r="879" customFormat="false" ht="46.5" hidden="false" customHeight="true" outlineLevel="0" collapsed="false">
      <c r="A879" s="168"/>
      <c r="B879" s="169"/>
      <c r="C879" s="143" t="s">
        <v>381</v>
      </c>
      <c r="D879" s="143"/>
      <c r="E879" s="215"/>
      <c r="F879" s="215"/>
      <c r="G879" s="215"/>
      <c r="H879" s="215"/>
      <c r="I879" s="215"/>
      <c r="J879" s="215"/>
      <c r="K879" s="215"/>
    </row>
    <row r="880" customFormat="false" ht="35.25" hidden="false" customHeight="true" outlineLevel="0" collapsed="false">
      <c r="A880" s="168"/>
      <c r="B880" s="169"/>
      <c r="C880" s="143" t="s">
        <v>382</v>
      </c>
      <c r="D880" s="143"/>
      <c r="E880" s="196" t="s">
        <v>791</v>
      </c>
      <c r="F880" s="196"/>
      <c r="G880" s="196"/>
      <c r="H880" s="196"/>
      <c r="I880" s="196"/>
      <c r="J880" s="196"/>
      <c r="K880" s="196"/>
    </row>
    <row r="881" customFormat="false" ht="30.75" hidden="false" customHeight="true" outlineLevel="0" collapsed="false">
      <c r="A881" s="168"/>
      <c r="B881" s="169"/>
      <c r="C881" s="155" t="s">
        <v>383</v>
      </c>
      <c r="D881" s="155"/>
      <c r="E881" s="283" t="s">
        <v>384</v>
      </c>
      <c r="F881" s="283"/>
      <c r="G881" s="283"/>
      <c r="H881" s="283"/>
      <c r="I881" s="283"/>
      <c r="J881" s="283"/>
      <c r="K881" s="283"/>
    </row>
    <row r="882" customFormat="false" ht="45" hidden="false" customHeight="true" outlineLevel="0" collapsed="false">
      <c r="A882" s="168"/>
      <c r="B882" s="169"/>
      <c r="C882" s="178" t="s">
        <v>375</v>
      </c>
      <c r="D882" s="178"/>
      <c r="E882" s="215"/>
      <c r="F882" s="215"/>
      <c r="G882" s="215"/>
      <c r="H882" s="215"/>
      <c r="I882" s="215"/>
      <c r="J882" s="215"/>
      <c r="K882" s="215"/>
    </row>
    <row r="883" customFormat="false" ht="165.75" hidden="false" customHeight="true" outlineLevel="0" collapsed="false">
      <c r="A883" s="168"/>
      <c r="B883" s="169"/>
      <c r="C883" s="143" t="s">
        <v>376</v>
      </c>
      <c r="D883" s="143"/>
      <c r="E883" s="209" t="s">
        <v>934</v>
      </c>
      <c r="F883" s="209"/>
      <c r="G883" s="209"/>
      <c r="H883" s="209"/>
      <c r="I883" s="209"/>
      <c r="J883" s="209"/>
      <c r="K883" s="209"/>
    </row>
    <row r="884" customFormat="false" ht="65.25" hidden="false" customHeight="true" outlineLevel="0" collapsed="false">
      <c r="A884" s="168"/>
      <c r="B884" s="169"/>
      <c r="C884" s="143" t="s">
        <v>378</v>
      </c>
      <c r="D884" s="143"/>
      <c r="E884" s="209" t="s">
        <v>430</v>
      </c>
      <c r="F884" s="209"/>
      <c r="G884" s="209"/>
      <c r="H884" s="209"/>
      <c r="I884" s="209"/>
      <c r="J884" s="209"/>
      <c r="K884" s="209"/>
    </row>
    <row r="885" customFormat="false" ht="33" hidden="false" customHeight="true" outlineLevel="0" collapsed="false">
      <c r="A885" s="168"/>
      <c r="B885" s="169"/>
      <c r="C885" s="143" t="s">
        <v>380</v>
      </c>
      <c r="D885" s="143"/>
      <c r="E885" s="209" t="n">
        <v>29.6</v>
      </c>
      <c r="F885" s="209"/>
      <c r="G885" s="209"/>
      <c r="H885" s="209"/>
      <c r="I885" s="209"/>
      <c r="J885" s="209"/>
      <c r="K885" s="209"/>
    </row>
    <row r="886" customFormat="false" ht="41.25" hidden="false" customHeight="true" outlineLevel="0" collapsed="false">
      <c r="A886" s="168"/>
      <c r="B886" s="169"/>
      <c r="C886" s="143" t="s">
        <v>381</v>
      </c>
      <c r="D886" s="143"/>
      <c r="E886" s="215"/>
      <c r="F886" s="215"/>
      <c r="G886" s="215"/>
      <c r="H886" s="215"/>
      <c r="I886" s="215"/>
      <c r="J886" s="215"/>
      <c r="K886" s="215"/>
    </row>
    <row r="887" customFormat="false" ht="33" hidden="false" customHeight="true" outlineLevel="0" collapsed="false">
      <c r="A887" s="168"/>
      <c r="B887" s="169"/>
      <c r="C887" s="143" t="s">
        <v>382</v>
      </c>
      <c r="D887" s="143"/>
      <c r="E887" s="209" t="s">
        <v>935</v>
      </c>
      <c r="F887" s="209"/>
      <c r="G887" s="209"/>
      <c r="H887" s="209"/>
      <c r="I887" s="209"/>
      <c r="J887" s="209"/>
      <c r="K887" s="209"/>
    </row>
    <row r="888" customFormat="false" ht="34.5" hidden="false" customHeight="true" outlineLevel="0" collapsed="false">
      <c r="A888" s="168"/>
      <c r="B888" s="169"/>
      <c r="C888" s="155" t="s">
        <v>383</v>
      </c>
      <c r="D888" s="155"/>
      <c r="E888" s="283" t="s">
        <v>384</v>
      </c>
      <c r="F888" s="283"/>
      <c r="G888" s="283"/>
      <c r="H888" s="283"/>
      <c r="I888" s="283"/>
      <c r="J888" s="283"/>
      <c r="K888" s="283"/>
    </row>
    <row r="889" customFormat="false" ht="57.75" hidden="false" customHeight="true" outlineLevel="0" collapsed="false">
      <c r="A889" s="168"/>
      <c r="B889" s="169"/>
      <c r="C889" s="178" t="s">
        <v>375</v>
      </c>
      <c r="D889" s="178"/>
      <c r="E889" s="195"/>
      <c r="F889" s="195"/>
      <c r="G889" s="195"/>
      <c r="H889" s="195"/>
      <c r="I889" s="195"/>
      <c r="J889" s="195"/>
      <c r="K889" s="195"/>
    </row>
    <row r="890" customFormat="false" ht="168.75" hidden="false" customHeight="true" outlineLevel="0" collapsed="false">
      <c r="A890" s="168"/>
      <c r="B890" s="169"/>
      <c r="C890" s="143" t="s">
        <v>376</v>
      </c>
      <c r="D890" s="143"/>
      <c r="E890" s="209" t="s">
        <v>936</v>
      </c>
      <c r="F890" s="209"/>
      <c r="G890" s="209"/>
      <c r="H890" s="209"/>
      <c r="I890" s="209"/>
      <c r="J890" s="209"/>
      <c r="K890" s="209"/>
    </row>
    <row r="891" customFormat="false" ht="64.5" hidden="false" customHeight="true" outlineLevel="0" collapsed="false">
      <c r="A891" s="168"/>
      <c r="B891" s="169"/>
      <c r="C891" s="143" t="s">
        <v>378</v>
      </c>
      <c r="D891" s="143"/>
      <c r="E891" s="209" t="s">
        <v>430</v>
      </c>
      <c r="F891" s="209"/>
      <c r="G891" s="209"/>
      <c r="H891" s="209"/>
      <c r="I891" s="209"/>
      <c r="J891" s="209"/>
      <c r="K891" s="209"/>
    </row>
    <row r="892" customFormat="false" ht="31.5" hidden="false" customHeight="true" outlineLevel="0" collapsed="false">
      <c r="A892" s="168"/>
      <c r="B892" s="169"/>
      <c r="C892" s="143" t="s">
        <v>380</v>
      </c>
      <c r="D892" s="143"/>
      <c r="E892" s="209" t="n">
        <v>14.8</v>
      </c>
      <c r="F892" s="209"/>
      <c r="G892" s="209"/>
      <c r="H892" s="209"/>
      <c r="I892" s="209"/>
      <c r="J892" s="209"/>
      <c r="K892" s="209"/>
    </row>
    <row r="893" customFormat="false" ht="40.5" hidden="false" customHeight="true" outlineLevel="0" collapsed="false">
      <c r="A893" s="168"/>
      <c r="B893" s="169"/>
      <c r="C893" s="143" t="s">
        <v>381</v>
      </c>
      <c r="D893" s="143"/>
      <c r="E893" s="215"/>
      <c r="F893" s="215"/>
      <c r="G893" s="215"/>
      <c r="H893" s="215"/>
      <c r="I893" s="215"/>
      <c r="J893" s="215"/>
      <c r="K893" s="215"/>
    </row>
    <row r="894" customFormat="false" ht="27" hidden="false" customHeight="true" outlineLevel="0" collapsed="false">
      <c r="A894" s="168"/>
      <c r="B894" s="169"/>
      <c r="C894" s="143" t="s">
        <v>382</v>
      </c>
      <c r="D894" s="143"/>
      <c r="E894" s="209" t="s">
        <v>791</v>
      </c>
      <c r="F894" s="209"/>
      <c r="G894" s="209"/>
      <c r="H894" s="209"/>
      <c r="I894" s="209"/>
      <c r="J894" s="209"/>
      <c r="K894" s="209"/>
    </row>
    <row r="895" customFormat="false" ht="28.5" hidden="false" customHeight="true" outlineLevel="0" collapsed="false">
      <c r="A895" s="168"/>
      <c r="B895" s="169"/>
      <c r="C895" s="155" t="s">
        <v>383</v>
      </c>
      <c r="D895" s="155"/>
      <c r="E895" s="283" t="s">
        <v>384</v>
      </c>
      <c r="F895" s="283"/>
      <c r="G895" s="283"/>
      <c r="H895" s="283"/>
      <c r="I895" s="283"/>
      <c r="J895" s="283"/>
      <c r="K895" s="283"/>
    </row>
    <row r="896" customFormat="false" ht="48.75" hidden="false" customHeight="true" outlineLevel="0" collapsed="false">
      <c r="A896" s="168"/>
      <c r="B896" s="169"/>
      <c r="C896" s="178" t="s">
        <v>375</v>
      </c>
      <c r="D896" s="178"/>
      <c r="E896" s="215"/>
      <c r="F896" s="215"/>
      <c r="G896" s="215"/>
      <c r="H896" s="215"/>
      <c r="I896" s="215"/>
      <c r="J896" s="215"/>
      <c r="K896" s="215"/>
    </row>
    <row r="897" customFormat="false" ht="167.25" hidden="false" customHeight="true" outlineLevel="0" collapsed="false">
      <c r="A897" s="168"/>
      <c r="B897" s="169"/>
      <c r="C897" s="143" t="s">
        <v>376</v>
      </c>
      <c r="D897" s="143"/>
      <c r="E897" s="196" t="s">
        <v>937</v>
      </c>
      <c r="F897" s="196"/>
      <c r="G897" s="196"/>
      <c r="H897" s="196"/>
      <c r="I897" s="196"/>
      <c r="J897" s="196"/>
      <c r="K897" s="196"/>
    </row>
    <row r="898" customFormat="false" ht="69" hidden="false" customHeight="true" outlineLevel="0" collapsed="false">
      <c r="A898" s="168"/>
      <c r="B898" s="169"/>
      <c r="C898" s="143" t="s">
        <v>378</v>
      </c>
      <c r="D898" s="143"/>
      <c r="E898" s="209" t="s">
        <v>430</v>
      </c>
      <c r="F898" s="209"/>
      <c r="G898" s="209"/>
      <c r="H898" s="209"/>
      <c r="I898" s="209"/>
      <c r="J898" s="209"/>
      <c r="K898" s="209"/>
    </row>
    <row r="899" customFormat="false" ht="33.75" hidden="false" customHeight="true" outlineLevel="0" collapsed="false">
      <c r="A899" s="168"/>
      <c r="B899" s="169"/>
      <c r="C899" s="143" t="s">
        <v>380</v>
      </c>
      <c r="D899" s="143"/>
      <c r="E899" s="209" t="n">
        <v>7.4</v>
      </c>
      <c r="F899" s="209"/>
      <c r="G899" s="209"/>
      <c r="H899" s="209"/>
      <c r="I899" s="209"/>
      <c r="J899" s="209"/>
      <c r="K899" s="209"/>
    </row>
    <row r="900" customFormat="false" ht="46.5" hidden="false" customHeight="true" outlineLevel="0" collapsed="false">
      <c r="A900" s="168"/>
      <c r="B900" s="169"/>
      <c r="C900" s="143" t="s">
        <v>381</v>
      </c>
      <c r="D900" s="143"/>
      <c r="E900" s="215"/>
      <c r="F900" s="215"/>
      <c r="G900" s="215"/>
      <c r="H900" s="215"/>
      <c r="I900" s="215"/>
      <c r="J900" s="215"/>
      <c r="K900" s="215"/>
    </row>
    <row r="901" customFormat="false" ht="31.5" hidden="false" customHeight="true" outlineLevel="0" collapsed="false">
      <c r="A901" s="168"/>
      <c r="B901" s="169"/>
      <c r="C901" s="143" t="s">
        <v>382</v>
      </c>
      <c r="D901" s="143"/>
      <c r="E901" s="209" t="s">
        <v>791</v>
      </c>
      <c r="F901" s="209"/>
      <c r="G901" s="209"/>
      <c r="H901" s="209"/>
      <c r="I901" s="209"/>
      <c r="J901" s="209"/>
      <c r="K901" s="209"/>
    </row>
    <row r="902" customFormat="false" ht="32.25" hidden="false" customHeight="true" outlineLevel="0" collapsed="false">
      <c r="A902" s="168"/>
      <c r="B902" s="169"/>
      <c r="C902" s="155" t="s">
        <v>383</v>
      </c>
      <c r="D902" s="155"/>
      <c r="E902" s="283" t="s">
        <v>384</v>
      </c>
      <c r="F902" s="283"/>
      <c r="G902" s="283"/>
      <c r="H902" s="283"/>
      <c r="I902" s="283"/>
      <c r="J902" s="283"/>
      <c r="K902" s="283"/>
    </row>
    <row r="903" customFormat="false" ht="42.75" hidden="false" customHeight="true" outlineLevel="0" collapsed="false">
      <c r="A903" s="168"/>
      <c r="B903" s="169"/>
      <c r="C903" s="178" t="s">
        <v>375</v>
      </c>
      <c r="D903" s="178"/>
      <c r="E903" s="215"/>
      <c r="F903" s="215"/>
      <c r="G903" s="215"/>
      <c r="H903" s="215"/>
      <c r="I903" s="215"/>
      <c r="J903" s="215"/>
      <c r="K903" s="215"/>
    </row>
    <row r="904" customFormat="false" ht="168" hidden="false" customHeight="true" outlineLevel="0" collapsed="false">
      <c r="A904" s="168"/>
      <c r="B904" s="169"/>
      <c r="C904" s="143" t="s">
        <v>376</v>
      </c>
      <c r="D904" s="143"/>
      <c r="E904" s="209" t="s">
        <v>938</v>
      </c>
      <c r="F904" s="209"/>
      <c r="G904" s="209"/>
      <c r="H904" s="209"/>
      <c r="I904" s="209"/>
      <c r="J904" s="209"/>
      <c r="K904" s="209"/>
    </row>
    <row r="905" customFormat="false" ht="66" hidden="false" customHeight="true" outlineLevel="0" collapsed="false">
      <c r="A905" s="168"/>
      <c r="B905" s="169"/>
      <c r="C905" s="143" t="s">
        <v>378</v>
      </c>
      <c r="D905" s="143"/>
      <c r="E905" s="196" t="s">
        <v>430</v>
      </c>
      <c r="F905" s="196"/>
      <c r="G905" s="196"/>
      <c r="H905" s="196"/>
      <c r="I905" s="196"/>
      <c r="J905" s="196"/>
      <c r="K905" s="196"/>
    </row>
    <row r="906" customFormat="false" ht="35.25" hidden="false" customHeight="true" outlineLevel="0" collapsed="false">
      <c r="A906" s="168"/>
      <c r="B906" s="169"/>
      <c r="C906" s="143" t="s">
        <v>380</v>
      </c>
      <c r="D906" s="143"/>
      <c r="E906" s="209" t="n">
        <v>29.6</v>
      </c>
      <c r="F906" s="209"/>
      <c r="G906" s="209"/>
      <c r="H906" s="209"/>
      <c r="I906" s="209"/>
      <c r="J906" s="209"/>
      <c r="K906" s="209"/>
    </row>
    <row r="907" customFormat="false" ht="39.75" hidden="false" customHeight="true" outlineLevel="0" collapsed="false">
      <c r="A907" s="168"/>
      <c r="B907" s="169"/>
      <c r="C907" s="143" t="s">
        <v>381</v>
      </c>
      <c r="D907" s="143"/>
      <c r="E907" s="215"/>
      <c r="F907" s="215"/>
      <c r="G907" s="215"/>
      <c r="H907" s="215"/>
      <c r="I907" s="215"/>
      <c r="J907" s="215"/>
      <c r="K907" s="215"/>
    </row>
    <row r="908" customFormat="false" ht="34.5" hidden="false" customHeight="true" outlineLevel="0" collapsed="false">
      <c r="A908" s="168"/>
      <c r="B908" s="169"/>
      <c r="C908" s="143" t="s">
        <v>382</v>
      </c>
      <c r="D908" s="143"/>
      <c r="E908" s="209" t="s">
        <v>791</v>
      </c>
      <c r="F908" s="209"/>
      <c r="G908" s="209"/>
      <c r="H908" s="209"/>
      <c r="I908" s="209"/>
      <c r="J908" s="209"/>
      <c r="K908" s="209"/>
    </row>
    <row r="909" customFormat="false" ht="27" hidden="false" customHeight="true" outlineLevel="0" collapsed="false">
      <c r="A909" s="168"/>
      <c r="B909" s="169"/>
      <c r="C909" s="155" t="s">
        <v>383</v>
      </c>
      <c r="D909" s="155"/>
      <c r="E909" s="283" t="s">
        <v>384</v>
      </c>
      <c r="F909" s="283"/>
      <c r="G909" s="283"/>
      <c r="H909" s="283"/>
      <c r="I909" s="283"/>
      <c r="J909" s="283"/>
      <c r="K909" s="283"/>
    </row>
    <row r="910" customFormat="false" ht="41.25" hidden="false" customHeight="true" outlineLevel="0" collapsed="false">
      <c r="A910" s="168"/>
      <c r="B910" s="169"/>
      <c r="C910" s="178" t="s">
        <v>375</v>
      </c>
      <c r="D910" s="178"/>
      <c r="E910" s="209"/>
      <c r="F910" s="209"/>
      <c r="G910" s="209"/>
      <c r="H910" s="209"/>
      <c r="I910" s="209"/>
      <c r="J910" s="209"/>
      <c r="K910" s="209"/>
    </row>
    <row r="911" customFormat="false" ht="167.25" hidden="false" customHeight="true" outlineLevel="0" collapsed="false">
      <c r="A911" s="168"/>
      <c r="B911" s="169"/>
      <c r="C911" s="143" t="s">
        <v>376</v>
      </c>
      <c r="D911" s="143"/>
      <c r="E911" s="209" t="s">
        <v>939</v>
      </c>
      <c r="F911" s="209"/>
      <c r="G911" s="209"/>
      <c r="H911" s="209"/>
      <c r="I911" s="209"/>
      <c r="J911" s="209"/>
      <c r="K911" s="209"/>
    </row>
    <row r="912" customFormat="false" ht="71.25" hidden="false" customHeight="true" outlineLevel="0" collapsed="false">
      <c r="A912" s="168"/>
      <c r="B912" s="169"/>
      <c r="C912" s="143" t="s">
        <v>378</v>
      </c>
      <c r="D912" s="143"/>
      <c r="E912" s="209" t="s">
        <v>430</v>
      </c>
      <c r="F912" s="209"/>
      <c r="G912" s="209"/>
      <c r="H912" s="209"/>
      <c r="I912" s="209"/>
      <c r="J912" s="209"/>
      <c r="K912" s="209"/>
    </row>
    <row r="913" customFormat="false" ht="30.75" hidden="false" customHeight="true" outlineLevel="0" collapsed="false">
      <c r="A913" s="168"/>
      <c r="B913" s="169"/>
      <c r="C913" s="143" t="s">
        <v>380</v>
      </c>
      <c r="D913" s="143"/>
      <c r="E913" s="196" t="n">
        <v>3.7</v>
      </c>
      <c r="F913" s="196"/>
      <c r="G913" s="196"/>
      <c r="H913" s="196"/>
      <c r="I913" s="196"/>
      <c r="J913" s="196"/>
      <c r="K913" s="196"/>
    </row>
    <row r="914" customFormat="false" ht="39" hidden="false" customHeight="true" outlineLevel="0" collapsed="false">
      <c r="A914" s="168"/>
      <c r="B914" s="169"/>
      <c r="C914" s="143" t="s">
        <v>381</v>
      </c>
      <c r="D914" s="143"/>
      <c r="E914" s="215"/>
      <c r="F914" s="215"/>
      <c r="G914" s="215"/>
      <c r="H914" s="215"/>
      <c r="I914" s="215"/>
      <c r="J914" s="215"/>
      <c r="K914" s="215"/>
    </row>
    <row r="915" customFormat="false" ht="28.5" hidden="false" customHeight="true" outlineLevel="0" collapsed="false">
      <c r="A915" s="168"/>
      <c r="B915" s="169"/>
      <c r="C915" s="143" t="s">
        <v>382</v>
      </c>
      <c r="D915" s="143"/>
      <c r="E915" s="209" t="s">
        <v>791</v>
      </c>
      <c r="F915" s="209"/>
      <c r="G915" s="209"/>
      <c r="H915" s="209"/>
      <c r="I915" s="209"/>
      <c r="J915" s="209"/>
      <c r="K915" s="209"/>
    </row>
    <row r="916" customFormat="false" ht="36.75" hidden="false" customHeight="true" outlineLevel="0" collapsed="false">
      <c r="A916" s="168"/>
      <c r="B916" s="169"/>
      <c r="C916" s="155" t="s">
        <v>383</v>
      </c>
      <c r="D916" s="155"/>
      <c r="E916" s="283" t="s">
        <v>384</v>
      </c>
      <c r="F916" s="283"/>
      <c r="G916" s="283"/>
      <c r="H916" s="283"/>
      <c r="I916" s="283"/>
      <c r="J916" s="283"/>
      <c r="K916" s="283"/>
    </row>
    <row r="917" customFormat="false" ht="46.5" hidden="false" customHeight="true" outlineLevel="0" collapsed="false">
      <c r="A917" s="168"/>
      <c r="B917" s="169"/>
      <c r="C917" s="178" t="s">
        <v>375</v>
      </c>
      <c r="D917" s="178"/>
      <c r="E917" s="215"/>
      <c r="F917" s="215"/>
      <c r="G917" s="215"/>
      <c r="H917" s="215"/>
      <c r="I917" s="215"/>
      <c r="J917" s="215"/>
      <c r="K917" s="215"/>
    </row>
    <row r="918" customFormat="false" ht="165" hidden="false" customHeight="true" outlineLevel="0" collapsed="false">
      <c r="A918" s="168"/>
      <c r="B918" s="169"/>
      <c r="C918" s="143" t="s">
        <v>376</v>
      </c>
      <c r="D918" s="143"/>
      <c r="E918" s="209" t="s">
        <v>940</v>
      </c>
      <c r="F918" s="209"/>
      <c r="G918" s="209"/>
      <c r="H918" s="209"/>
      <c r="I918" s="209"/>
      <c r="J918" s="209"/>
      <c r="K918" s="209"/>
    </row>
    <row r="919" customFormat="false" ht="69" hidden="false" customHeight="true" outlineLevel="0" collapsed="false">
      <c r="A919" s="168"/>
      <c r="B919" s="169"/>
      <c r="C919" s="143" t="s">
        <v>378</v>
      </c>
      <c r="D919" s="143"/>
      <c r="E919" s="209" t="s">
        <v>430</v>
      </c>
      <c r="F919" s="209"/>
      <c r="G919" s="209"/>
      <c r="H919" s="209"/>
      <c r="I919" s="209"/>
      <c r="J919" s="209"/>
      <c r="K919" s="209"/>
    </row>
    <row r="920" customFormat="false" ht="34.5" hidden="false" customHeight="true" outlineLevel="0" collapsed="false">
      <c r="A920" s="168"/>
      <c r="B920" s="169"/>
      <c r="C920" s="143" t="s">
        <v>380</v>
      </c>
      <c r="D920" s="143"/>
      <c r="E920" s="209" t="n">
        <v>44.4</v>
      </c>
      <c r="F920" s="209"/>
      <c r="G920" s="209"/>
      <c r="H920" s="209"/>
      <c r="I920" s="209"/>
      <c r="J920" s="209"/>
      <c r="K920" s="209"/>
    </row>
    <row r="921" customFormat="false" ht="43.5" hidden="false" customHeight="true" outlineLevel="0" collapsed="false">
      <c r="A921" s="168"/>
      <c r="B921" s="169"/>
      <c r="C921" s="143" t="s">
        <v>381</v>
      </c>
      <c r="D921" s="143"/>
      <c r="E921" s="195"/>
      <c r="F921" s="195"/>
      <c r="G921" s="195"/>
      <c r="H921" s="195"/>
      <c r="I921" s="195"/>
      <c r="J921" s="195"/>
      <c r="K921" s="195"/>
    </row>
    <row r="922" customFormat="false" ht="32.25" hidden="false" customHeight="true" outlineLevel="0" collapsed="false">
      <c r="A922" s="168"/>
      <c r="B922" s="169"/>
      <c r="C922" s="143" t="s">
        <v>382</v>
      </c>
      <c r="D922" s="143"/>
      <c r="E922" s="209" t="s">
        <v>791</v>
      </c>
      <c r="F922" s="209"/>
      <c r="G922" s="209"/>
      <c r="H922" s="209"/>
      <c r="I922" s="209"/>
      <c r="J922" s="209"/>
      <c r="K922" s="209"/>
    </row>
    <row r="923" customFormat="false" ht="24.75" hidden="false" customHeight="true" outlineLevel="0" collapsed="false">
      <c r="A923" s="168"/>
      <c r="B923" s="169"/>
      <c r="C923" s="155" t="s">
        <v>383</v>
      </c>
      <c r="D923" s="155"/>
      <c r="E923" s="283" t="s">
        <v>384</v>
      </c>
      <c r="F923" s="283"/>
      <c r="G923" s="283"/>
      <c r="H923" s="283"/>
      <c r="I923" s="283"/>
      <c r="J923" s="283"/>
      <c r="K923" s="283"/>
    </row>
    <row r="924" customFormat="false" ht="53.25" hidden="false" customHeight="true" outlineLevel="0" collapsed="false">
      <c r="A924" s="168"/>
      <c r="B924" s="169"/>
      <c r="C924" s="178" t="s">
        <v>375</v>
      </c>
      <c r="D924" s="178"/>
      <c r="E924" s="215"/>
      <c r="F924" s="215"/>
      <c r="G924" s="215"/>
      <c r="H924" s="215"/>
      <c r="I924" s="215"/>
      <c r="J924" s="215"/>
      <c r="K924" s="215"/>
    </row>
    <row r="925" customFormat="false" ht="167.25" hidden="false" customHeight="true" outlineLevel="0" collapsed="false">
      <c r="A925" s="168"/>
      <c r="B925" s="169"/>
      <c r="C925" s="143" t="s">
        <v>376</v>
      </c>
      <c r="D925" s="143"/>
      <c r="E925" s="209" t="s">
        <v>941</v>
      </c>
      <c r="F925" s="209"/>
      <c r="G925" s="209"/>
      <c r="H925" s="209"/>
      <c r="I925" s="209"/>
      <c r="J925" s="209"/>
      <c r="K925" s="209"/>
    </row>
    <row r="926" customFormat="false" ht="62.25" hidden="false" customHeight="true" outlineLevel="0" collapsed="false">
      <c r="A926" s="168"/>
      <c r="B926" s="169"/>
      <c r="C926" s="143" t="s">
        <v>378</v>
      </c>
      <c r="D926" s="143"/>
      <c r="E926" s="209" t="s">
        <v>430</v>
      </c>
      <c r="F926" s="209"/>
      <c r="G926" s="209"/>
      <c r="H926" s="209"/>
      <c r="I926" s="209"/>
      <c r="J926" s="209"/>
      <c r="K926" s="209"/>
    </row>
    <row r="927" customFormat="false" ht="30" hidden="false" customHeight="true" outlineLevel="0" collapsed="false">
      <c r="A927" s="168"/>
      <c r="B927" s="169"/>
      <c r="C927" s="143" t="s">
        <v>380</v>
      </c>
      <c r="D927" s="143"/>
      <c r="E927" s="209" t="n">
        <v>22.2</v>
      </c>
      <c r="F927" s="209"/>
      <c r="G927" s="209"/>
      <c r="H927" s="209"/>
      <c r="I927" s="209"/>
      <c r="J927" s="209"/>
      <c r="K927" s="209"/>
    </row>
    <row r="928" customFormat="false" ht="43.5" hidden="false" customHeight="true" outlineLevel="0" collapsed="false">
      <c r="A928" s="168"/>
      <c r="B928" s="169"/>
      <c r="C928" s="143" t="s">
        <v>381</v>
      </c>
      <c r="D928" s="143"/>
      <c r="E928" s="215"/>
      <c r="F928" s="215"/>
      <c r="G928" s="215"/>
      <c r="H928" s="215"/>
      <c r="I928" s="215"/>
      <c r="J928" s="215"/>
      <c r="K928" s="215"/>
    </row>
    <row r="929" customFormat="false" ht="28.5" hidden="false" customHeight="true" outlineLevel="0" collapsed="false">
      <c r="A929" s="168"/>
      <c r="B929" s="169"/>
      <c r="C929" s="143" t="s">
        <v>382</v>
      </c>
      <c r="D929" s="143"/>
      <c r="E929" s="196" t="s">
        <v>791</v>
      </c>
      <c r="F929" s="196"/>
      <c r="G929" s="196"/>
      <c r="H929" s="196"/>
      <c r="I929" s="196"/>
      <c r="J929" s="196"/>
      <c r="K929" s="196"/>
    </row>
    <row r="930" customFormat="false" ht="23.25" hidden="false" customHeight="true" outlineLevel="0" collapsed="false">
      <c r="A930" s="168"/>
      <c r="B930" s="169"/>
      <c r="C930" s="155" t="s">
        <v>383</v>
      </c>
      <c r="D930" s="155"/>
      <c r="E930" s="283" t="s">
        <v>384</v>
      </c>
      <c r="F930" s="283"/>
      <c r="G930" s="283"/>
      <c r="H930" s="283"/>
      <c r="I930" s="283"/>
      <c r="J930" s="283"/>
      <c r="K930" s="283"/>
    </row>
    <row r="931" customFormat="false" ht="52.5" hidden="false" customHeight="true" outlineLevel="0" collapsed="false">
      <c r="A931" s="168"/>
      <c r="B931" s="169"/>
      <c r="C931" s="178" t="s">
        <v>375</v>
      </c>
      <c r="D931" s="178"/>
      <c r="E931" s="215"/>
      <c r="F931" s="215"/>
      <c r="G931" s="215"/>
      <c r="H931" s="215"/>
      <c r="I931" s="215"/>
      <c r="J931" s="215"/>
      <c r="K931" s="215"/>
    </row>
    <row r="932" customFormat="false" ht="171" hidden="false" customHeight="true" outlineLevel="0" collapsed="false">
      <c r="A932" s="168"/>
      <c r="B932" s="169"/>
      <c r="C932" s="143" t="s">
        <v>376</v>
      </c>
      <c r="D932" s="143"/>
      <c r="E932" s="209" t="s">
        <v>942</v>
      </c>
      <c r="F932" s="209"/>
      <c r="G932" s="209"/>
      <c r="H932" s="209"/>
      <c r="I932" s="209"/>
      <c r="J932" s="209"/>
      <c r="K932" s="209"/>
    </row>
    <row r="933" customFormat="false" ht="66.75" hidden="false" customHeight="true" outlineLevel="0" collapsed="false">
      <c r="A933" s="168"/>
      <c r="B933" s="169"/>
      <c r="C933" s="143" t="s">
        <v>378</v>
      </c>
      <c r="D933" s="143"/>
      <c r="E933" s="209" t="s">
        <v>430</v>
      </c>
      <c r="F933" s="209"/>
      <c r="G933" s="209"/>
      <c r="H933" s="209"/>
      <c r="I933" s="209"/>
      <c r="J933" s="209"/>
      <c r="K933" s="209"/>
    </row>
    <row r="934" customFormat="false" ht="32.25" hidden="false" customHeight="true" outlineLevel="0" collapsed="false">
      <c r="A934" s="168"/>
      <c r="B934" s="169"/>
      <c r="C934" s="143" t="s">
        <v>380</v>
      </c>
      <c r="D934" s="143"/>
      <c r="E934" s="209" t="n">
        <v>48.1</v>
      </c>
      <c r="F934" s="209"/>
      <c r="G934" s="209"/>
      <c r="H934" s="209"/>
      <c r="I934" s="209"/>
      <c r="J934" s="209"/>
      <c r="K934" s="209"/>
    </row>
    <row r="935" customFormat="false" ht="45.75" hidden="false" customHeight="true" outlineLevel="0" collapsed="false">
      <c r="A935" s="168"/>
      <c r="B935" s="169"/>
      <c r="C935" s="143" t="s">
        <v>381</v>
      </c>
      <c r="D935" s="143"/>
      <c r="E935" s="215"/>
      <c r="F935" s="215"/>
      <c r="G935" s="215"/>
      <c r="H935" s="215"/>
      <c r="I935" s="215"/>
      <c r="J935" s="215"/>
      <c r="K935" s="215"/>
    </row>
    <row r="936" customFormat="false" ht="30.75" hidden="false" customHeight="true" outlineLevel="0" collapsed="false">
      <c r="A936" s="168"/>
      <c r="B936" s="169"/>
      <c r="C936" s="143" t="s">
        <v>382</v>
      </c>
      <c r="D936" s="143"/>
      <c r="E936" s="209" t="s">
        <v>791</v>
      </c>
      <c r="F936" s="209"/>
      <c r="G936" s="209"/>
      <c r="H936" s="209"/>
      <c r="I936" s="209"/>
      <c r="J936" s="209"/>
      <c r="K936" s="209"/>
    </row>
    <row r="937" customFormat="false" ht="31.5" hidden="false" customHeight="true" outlineLevel="0" collapsed="false">
      <c r="A937" s="168"/>
      <c r="B937" s="169"/>
      <c r="C937" s="155" t="s">
        <v>383</v>
      </c>
      <c r="D937" s="155"/>
      <c r="E937" s="283" t="s">
        <v>384</v>
      </c>
      <c r="F937" s="283"/>
      <c r="G937" s="283"/>
      <c r="H937" s="283"/>
      <c r="I937" s="283"/>
      <c r="J937" s="283"/>
      <c r="K937" s="283"/>
    </row>
    <row r="938" customFormat="false" ht="42.75" hidden="false" customHeight="true" outlineLevel="0" collapsed="false">
      <c r="A938" s="168"/>
      <c r="B938" s="169"/>
      <c r="C938" s="178" t="s">
        <v>375</v>
      </c>
      <c r="D938" s="178"/>
      <c r="E938" s="195"/>
      <c r="F938" s="195"/>
      <c r="G938" s="195"/>
      <c r="H938" s="195"/>
      <c r="I938" s="195"/>
      <c r="J938" s="195"/>
      <c r="K938" s="195"/>
    </row>
    <row r="939" customFormat="false" ht="166.5" hidden="false" customHeight="true" outlineLevel="0" collapsed="false">
      <c r="A939" s="168"/>
      <c r="B939" s="169"/>
      <c r="C939" s="143" t="s">
        <v>376</v>
      </c>
      <c r="D939" s="143"/>
      <c r="E939" s="209" t="s">
        <v>943</v>
      </c>
      <c r="F939" s="209"/>
      <c r="G939" s="209"/>
      <c r="H939" s="209"/>
      <c r="I939" s="209"/>
      <c r="J939" s="209"/>
      <c r="K939" s="209"/>
    </row>
    <row r="940" customFormat="false" ht="66" hidden="false" customHeight="true" outlineLevel="0" collapsed="false">
      <c r="A940" s="168"/>
      <c r="B940" s="169"/>
      <c r="C940" s="143" t="s">
        <v>378</v>
      </c>
      <c r="D940" s="143"/>
      <c r="E940" s="209" t="s">
        <v>430</v>
      </c>
      <c r="F940" s="209"/>
      <c r="G940" s="209"/>
      <c r="H940" s="209"/>
      <c r="I940" s="209"/>
      <c r="J940" s="209"/>
      <c r="K940" s="209"/>
    </row>
    <row r="941" customFormat="false" ht="33.75" hidden="false" customHeight="true" outlineLevel="0" collapsed="false">
      <c r="A941" s="168"/>
      <c r="B941" s="169"/>
      <c r="C941" s="143" t="s">
        <v>380</v>
      </c>
      <c r="D941" s="143"/>
      <c r="E941" s="209" t="n">
        <v>3.7</v>
      </c>
      <c r="F941" s="209"/>
      <c r="G941" s="209"/>
      <c r="H941" s="209"/>
      <c r="I941" s="209"/>
      <c r="J941" s="209"/>
      <c r="K941" s="209"/>
    </row>
    <row r="942" customFormat="false" ht="40.5" hidden="false" customHeight="true" outlineLevel="0" collapsed="false">
      <c r="A942" s="168"/>
      <c r="B942" s="169"/>
      <c r="C942" s="143" t="s">
        <v>381</v>
      </c>
      <c r="D942" s="143"/>
      <c r="E942" s="215"/>
      <c r="F942" s="215"/>
      <c r="G942" s="215"/>
      <c r="H942" s="215"/>
      <c r="I942" s="215"/>
      <c r="J942" s="215"/>
      <c r="K942" s="215"/>
    </row>
    <row r="943" customFormat="false" ht="37.5" hidden="false" customHeight="true" outlineLevel="0" collapsed="false">
      <c r="A943" s="168"/>
      <c r="B943" s="169"/>
      <c r="C943" s="143" t="s">
        <v>382</v>
      </c>
      <c r="D943" s="143"/>
      <c r="E943" s="209" t="s">
        <v>791</v>
      </c>
      <c r="F943" s="209"/>
      <c r="G943" s="209"/>
      <c r="H943" s="209"/>
      <c r="I943" s="209"/>
      <c r="J943" s="209"/>
      <c r="K943" s="209"/>
    </row>
    <row r="944" customFormat="false" ht="32.25" hidden="false" customHeight="true" outlineLevel="0" collapsed="false">
      <c r="A944" s="168"/>
      <c r="B944" s="169"/>
      <c r="C944" s="155" t="s">
        <v>383</v>
      </c>
      <c r="D944" s="155"/>
      <c r="E944" s="283" t="s">
        <v>384</v>
      </c>
      <c r="F944" s="283"/>
      <c r="G944" s="283"/>
      <c r="H944" s="283"/>
      <c r="I944" s="283"/>
      <c r="J944" s="283"/>
      <c r="K944" s="283"/>
    </row>
    <row r="945" customFormat="false" ht="41.25" hidden="false" customHeight="true" outlineLevel="0" collapsed="false">
      <c r="A945" s="168"/>
      <c r="B945" s="169"/>
      <c r="C945" s="178" t="s">
        <v>375</v>
      </c>
      <c r="D945" s="178"/>
      <c r="E945" s="215"/>
      <c r="F945" s="215"/>
      <c r="G945" s="215"/>
      <c r="H945" s="215"/>
      <c r="I945" s="215"/>
      <c r="J945" s="215"/>
      <c r="K945" s="215"/>
    </row>
    <row r="946" customFormat="false" ht="167.25" hidden="false" customHeight="true" outlineLevel="0" collapsed="false">
      <c r="A946" s="168"/>
      <c r="B946" s="169"/>
      <c r="C946" s="143" t="s">
        <v>376</v>
      </c>
      <c r="D946" s="143"/>
      <c r="E946" s="196" t="s">
        <v>944</v>
      </c>
      <c r="F946" s="196"/>
      <c r="G946" s="196"/>
      <c r="H946" s="196"/>
      <c r="I946" s="196"/>
      <c r="J946" s="196"/>
      <c r="K946" s="196"/>
    </row>
    <row r="947" customFormat="false" ht="67.5" hidden="false" customHeight="true" outlineLevel="0" collapsed="false">
      <c r="A947" s="168"/>
      <c r="B947" s="169"/>
      <c r="C947" s="143" t="s">
        <v>378</v>
      </c>
      <c r="D947" s="143"/>
      <c r="E947" s="209" t="s">
        <v>430</v>
      </c>
      <c r="F947" s="209"/>
      <c r="G947" s="209"/>
      <c r="H947" s="209"/>
      <c r="I947" s="209"/>
      <c r="J947" s="209"/>
      <c r="K947" s="209"/>
    </row>
    <row r="948" customFormat="false" ht="27.75" hidden="false" customHeight="true" outlineLevel="0" collapsed="false">
      <c r="A948" s="168"/>
      <c r="B948" s="169"/>
      <c r="C948" s="143" t="s">
        <v>380</v>
      </c>
      <c r="D948" s="143"/>
      <c r="E948" s="209" t="n">
        <v>42.55</v>
      </c>
      <c r="F948" s="209"/>
      <c r="G948" s="209"/>
      <c r="H948" s="209"/>
      <c r="I948" s="209"/>
      <c r="J948" s="209"/>
      <c r="K948" s="209"/>
    </row>
    <row r="949" customFormat="false" ht="42" hidden="false" customHeight="true" outlineLevel="0" collapsed="false">
      <c r="A949" s="168"/>
      <c r="B949" s="169"/>
      <c r="C949" s="143" t="s">
        <v>381</v>
      </c>
      <c r="D949" s="143"/>
      <c r="E949" s="215"/>
      <c r="F949" s="215"/>
      <c r="G949" s="215"/>
      <c r="H949" s="215"/>
      <c r="I949" s="215"/>
      <c r="J949" s="215"/>
      <c r="K949" s="215"/>
    </row>
    <row r="950" customFormat="false" ht="30" hidden="false" customHeight="true" outlineLevel="0" collapsed="false">
      <c r="A950" s="168"/>
      <c r="B950" s="169"/>
      <c r="C950" s="143" t="s">
        <v>382</v>
      </c>
      <c r="D950" s="143"/>
      <c r="E950" s="209" t="s">
        <v>791</v>
      </c>
      <c r="F950" s="209"/>
      <c r="G950" s="209"/>
      <c r="H950" s="209"/>
      <c r="I950" s="209"/>
      <c r="J950" s="209"/>
      <c r="K950" s="209"/>
    </row>
    <row r="951" customFormat="false" ht="30.75" hidden="false" customHeight="true" outlineLevel="0" collapsed="false">
      <c r="A951" s="168"/>
      <c r="B951" s="169"/>
      <c r="C951" s="155" t="s">
        <v>383</v>
      </c>
      <c r="D951" s="155"/>
      <c r="E951" s="283" t="s">
        <v>384</v>
      </c>
      <c r="F951" s="283"/>
      <c r="G951" s="283"/>
      <c r="H951" s="283"/>
      <c r="I951" s="283"/>
      <c r="J951" s="283"/>
      <c r="K951" s="283"/>
    </row>
    <row r="952" customFormat="false" ht="46.5" hidden="false" customHeight="true" outlineLevel="0" collapsed="false">
      <c r="A952" s="168"/>
      <c r="B952" s="169"/>
      <c r="C952" s="178" t="s">
        <v>375</v>
      </c>
      <c r="D952" s="178"/>
      <c r="E952" s="215"/>
      <c r="F952" s="215"/>
      <c r="G952" s="215"/>
      <c r="H952" s="215"/>
      <c r="I952" s="215"/>
      <c r="J952" s="215"/>
      <c r="K952" s="215"/>
    </row>
    <row r="953" customFormat="false" ht="167.25" hidden="false" customHeight="true" outlineLevel="0" collapsed="false">
      <c r="A953" s="168"/>
      <c r="B953" s="169"/>
      <c r="C953" s="143" t="s">
        <v>376</v>
      </c>
      <c r="D953" s="143"/>
      <c r="E953" s="209" t="s">
        <v>945</v>
      </c>
      <c r="F953" s="209"/>
      <c r="G953" s="209"/>
      <c r="H953" s="209"/>
      <c r="I953" s="209"/>
      <c r="J953" s="209"/>
      <c r="K953" s="209"/>
    </row>
    <row r="954" customFormat="false" ht="66" hidden="false" customHeight="true" outlineLevel="0" collapsed="false">
      <c r="A954" s="168"/>
      <c r="B954" s="169"/>
      <c r="C954" s="143" t="s">
        <v>378</v>
      </c>
      <c r="D954" s="143"/>
      <c r="E954" s="196" t="s">
        <v>430</v>
      </c>
      <c r="F954" s="196"/>
      <c r="G954" s="196"/>
      <c r="H954" s="196"/>
      <c r="I954" s="196"/>
      <c r="J954" s="196"/>
      <c r="K954" s="196"/>
    </row>
    <row r="955" customFormat="false" ht="30.75" hidden="false" customHeight="true" outlineLevel="0" collapsed="false">
      <c r="A955" s="168"/>
      <c r="B955" s="169"/>
      <c r="C955" s="143" t="s">
        <v>380</v>
      </c>
      <c r="D955" s="143"/>
      <c r="E955" s="209" t="n">
        <v>7.4</v>
      </c>
      <c r="F955" s="209"/>
      <c r="G955" s="209"/>
      <c r="H955" s="209"/>
      <c r="I955" s="209"/>
      <c r="J955" s="209"/>
      <c r="K955" s="209"/>
    </row>
    <row r="956" customFormat="false" ht="39.75" hidden="false" customHeight="true" outlineLevel="0" collapsed="false">
      <c r="A956" s="168"/>
      <c r="B956" s="169"/>
      <c r="C956" s="143" t="s">
        <v>381</v>
      </c>
      <c r="D956" s="143"/>
      <c r="E956" s="215"/>
      <c r="F956" s="215"/>
      <c r="G956" s="215"/>
      <c r="H956" s="215"/>
      <c r="I956" s="215"/>
      <c r="J956" s="215"/>
      <c r="K956" s="215"/>
    </row>
    <row r="957" customFormat="false" ht="34.5" hidden="false" customHeight="true" outlineLevel="0" collapsed="false">
      <c r="A957" s="168"/>
      <c r="B957" s="169"/>
      <c r="C957" s="143" t="s">
        <v>382</v>
      </c>
      <c r="D957" s="143"/>
      <c r="E957" s="209" t="s">
        <v>791</v>
      </c>
      <c r="F957" s="209"/>
      <c r="G957" s="209"/>
      <c r="H957" s="209"/>
      <c r="I957" s="209"/>
      <c r="J957" s="209"/>
      <c r="K957" s="209"/>
    </row>
    <row r="958" customFormat="false" ht="26.25" hidden="false" customHeight="true" outlineLevel="0" collapsed="false">
      <c r="A958" s="168"/>
      <c r="B958" s="169"/>
      <c r="C958" s="155" t="s">
        <v>383</v>
      </c>
      <c r="D958" s="155"/>
      <c r="E958" s="283" t="s">
        <v>384</v>
      </c>
      <c r="F958" s="283"/>
      <c r="G958" s="283"/>
      <c r="H958" s="283"/>
      <c r="I958" s="283"/>
      <c r="J958" s="283"/>
      <c r="K958" s="283"/>
    </row>
    <row r="959" customFormat="false" ht="49.5" hidden="false" customHeight="true" outlineLevel="0" collapsed="false">
      <c r="A959" s="168"/>
      <c r="B959" s="169"/>
      <c r="C959" s="178" t="s">
        <v>375</v>
      </c>
      <c r="D959" s="178"/>
      <c r="E959" s="215"/>
      <c r="F959" s="215"/>
      <c r="G959" s="215"/>
      <c r="H959" s="215"/>
      <c r="I959" s="215"/>
      <c r="J959" s="215"/>
      <c r="K959" s="215"/>
    </row>
    <row r="960" customFormat="false" ht="166.5" hidden="false" customHeight="true" outlineLevel="0" collapsed="false">
      <c r="A960" s="168"/>
      <c r="B960" s="169"/>
      <c r="C960" s="143" t="s">
        <v>376</v>
      </c>
      <c r="D960" s="143"/>
      <c r="E960" s="209" t="s">
        <v>946</v>
      </c>
      <c r="F960" s="209"/>
      <c r="G960" s="209"/>
      <c r="H960" s="209"/>
      <c r="I960" s="209"/>
      <c r="J960" s="209"/>
      <c r="K960" s="209"/>
    </row>
    <row r="961" customFormat="false" ht="62.25" hidden="false" customHeight="true" outlineLevel="0" collapsed="false">
      <c r="A961" s="168"/>
      <c r="B961" s="169"/>
      <c r="C961" s="143" t="s">
        <v>378</v>
      </c>
      <c r="D961" s="143"/>
      <c r="E961" s="196" t="s">
        <v>430</v>
      </c>
      <c r="F961" s="196"/>
      <c r="G961" s="196"/>
      <c r="H961" s="196"/>
      <c r="I961" s="196"/>
      <c r="J961" s="196"/>
      <c r="K961" s="196"/>
    </row>
    <row r="962" customFormat="false" ht="31.5" hidden="false" customHeight="true" outlineLevel="0" collapsed="false">
      <c r="A962" s="168"/>
      <c r="B962" s="169"/>
      <c r="C962" s="143" t="s">
        <v>380</v>
      </c>
      <c r="D962" s="143"/>
      <c r="E962" s="209" t="n">
        <v>7.4</v>
      </c>
      <c r="F962" s="209"/>
      <c r="G962" s="209"/>
      <c r="H962" s="209"/>
      <c r="I962" s="209"/>
      <c r="J962" s="209"/>
      <c r="K962" s="209"/>
    </row>
    <row r="963" customFormat="false" ht="41.25" hidden="false" customHeight="true" outlineLevel="0" collapsed="false">
      <c r="A963" s="168"/>
      <c r="B963" s="169"/>
      <c r="C963" s="143" t="s">
        <v>381</v>
      </c>
      <c r="D963" s="143"/>
      <c r="E963" s="215"/>
      <c r="F963" s="215"/>
      <c r="G963" s="215"/>
      <c r="H963" s="215"/>
      <c r="I963" s="215"/>
      <c r="J963" s="215"/>
      <c r="K963" s="215"/>
    </row>
    <row r="964" customFormat="false" ht="41.25" hidden="false" customHeight="true" outlineLevel="0" collapsed="false">
      <c r="A964" s="168"/>
      <c r="B964" s="169"/>
      <c r="C964" s="143" t="s">
        <v>382</v>
      </c>
      <c r="D964" s="143"/>
      <c r="E964" s="209" t="s">
        <v>791</v>
      </c>
      <c r="F964" s="209"/>
      <c r="G964" s="209"/>
      <c r="H964" s="209"/>
      <c r="I964" s="209"/>
      <c r="J964" s="209"/>
      <c r="K964" s="209"/>
    </row>
    <row r="965" customFormat="false" ht="30.75" hidden="false" customHeight="true" outlineLevel="0" collapsed="false">
      <c r="A965" s="168"/>
      <c r="B965" s="169"/>
      <c r="C965" s="155" t="s">
        <v>383</v>
      </c>
      <c r="D965" s="155"/>
      <c r="E965" s="283" t="s">
        <v>384</v>
      </c>
      <c r="F965" s="283"/>
      <c r="G965" s="283"/>
      <c r="H965" s="283"/>
      <c r="I965" s="283"/>
      <c r="J965" s="283"/>
      <c r="K965" s="283"/>
    </row>
    <row r="966" customFormat="false" ht="45.75" hidden="false" customHeight="true" outlineLevel="0" collapsed="false">
      <c r="A966" s="168"/>
      <c r="B966" s="169"/>
      <c r="C966" s="178" t="s">
        <v>375</v>
      </c>
      <c r="D966" s="178"/>
      <c r="E966" s="215"/>
      <c r="F966" s="215"/>
      <c r="G966" s="215"/>
      <c r="H966" s="215"/>
      <c r="I966" s="215"/>
      <c r="J966" s="215"/>
      <c r="K966" s="215"/>
    </row>
    <row r="967" customFormat="false" ht="165" hidden="false" customHeight="true" outlineLevel="0" collapsed="false">
      <c r="A967" s="168"/>
      <c r="B967" s="169"/>
      <c r="C967" s="143" t="s">
        <v>376</v>
      </c>
      <c r="D967" s="143"/>
      <c r="E967" s="209" t="s">
        <v>947</v>
      </c>
      <c r="F967" s="209"/>
      <c r="G967" s="209"/>
      <c r="H967" s="209"/>
      <c r="I967" s="209"/>
      <c r="J967" s="209"/>
      <c r="K967" s="209"/>
    </row>
    <row r="968" customFormat="false" ht="69" hidden="false" customHeight="true" outlineLevel="0" collapsed="false">
      <c r="A968" s="168"/>
      <c r="B968" s="169"/>
      <c r="C968" s="143" t="s">
        <v>378</v>
      </c>
      <c r="D968" s="143"/>
      <c r="E968" s="196" t="s">
        <v>430</v>
      </c>
      <c r="F968" s="196"/>
      <c r="G968" s="196"/>
      <c r="H968" s="196"/>
      <c r="I968" s="196"/>
      <c r="J968" s="196"/>
      <c r="K968" s="196"/>
    </row>
    <row r="969" customFormat="false" ht="32.25" hidden="false" customHeight="true" outlineLevel="0" collapsed="false">
      <c r="A969" s="168"/>
      <c r="B969" s="169"/>
      <c r="C969" s="143" t="s">
        <v>380</v>
      </c>
      <c r="D969" s="143"/>
      <c r="E969" s="209" t="n">
        <v>18.5</v>
      </c>
      <c r="F969" s="209"/>
      <c r="G969" s="209"/>
      <c r="H969" s="209"/>
      <c r="I969" s="209"/>
      <c r="J969" s="209"/>
      <c r="K969" s="209"/>
    </row>
    <row r="970" customFormat="false" ht="44.25" hidden="false" customHeight="true" outlineLevel="0" collapsed="false">
      <c r="A970" s="168"/>
      <c r="B970" s="169"/>
      <c r="C970" s="143" t="s">
        <v>381</v>
      </c>
      <c r="D970" s="143"/>
      <c r="E970" s="215"/>
      <c r="F970" s="215"/>
      <c r="G970" s="215"/>
      <c r="H970" s="215"/>
      <c r="I970" s="215"/>
      <c r="J970" s="215"/>
      <c r="K970" s="215"/>
    </row>
    <row r="971" customFormat="false" ht="30.75" hidden="false" customHeight="true" outlineLevel="0" collapsed="false">
      <c r="A971" s="168"/>
      <c r="B971" s="169"/>
      <c r="C971" s="143" t="s">
        <v>382</v>
      </c>
      <c r="D971" s="143"/>
      <c r="E971" s="209" t="s">
        <v>791</v>
      </c>
      <c r="F971" s="209"/>
      <c r="G971" s="209"/>
      <c r="H971" s="209"/>
      <c r="I971" s="209"/>
      <c r="J971" s="209"/>
      <c r="K971" s="209"/>
    </row>
    <row r="972" customFormat="false" ht="19.5" hidden="false" customHeight="true" outlineLevel="0" collapsed="false">
      <c r="A972" s="168"/>
      <c r="B972" s="169"/>
      <c r="C972" s="155" t="s">
        <v>383</v>
      </c>
      <c r="D972" s="155"/>
      <c r="E972" s="283" t="s">
        <v>384</v>
      </c>
      <c r="F972" s="283"/>
      <c r="G972" s="283"/>
      <c r="H972" s="283"/>
      <c r="I972" s="283"/>
      <c r="J972" s="283"/>
      <c r="K972" s="283"/>
    </row>
    <row r="973" customFormat="false" ht="41.25" hidden="false" customHeight="true" outlineLevel="0" collapsed="false">
      <c r="A973" s="168"/>
      <c r="B973" s="169"/>
      <c r="C973" s="178" t="s">
        <v>375</v>
      </c>
      <c r="D973" s="178"/>
      <c r="E973" s="215"/>
      <c r="F973" s="215"/>
      <c r="G973" s="215"/>
      <c r="H973" s="215"/>
      <c r="I973" s="215"/>
      <c r="J973" s="215"/>
      <c r="K973" s="215"/>
    </row>
    <row r="974" customFormat="false" ht="169.5" hidden="false" customHeight="true" outlineLevel="0" collapsed="false">
      <c r="A974" s="168"/>
      <c r="B974" s="169"/>
      <c r="C974" s="143" t="s">
        <v>376</v>
      </c>
      <c r="D974" s="143"/>
      <c r="E974" s="209" t="s">
        <v>948</v>
      </c>
      <c r="F974" s="209"/>
      <c r="G974" s="209"/>
      <c r="H974" s="209"/>
      <c r="I974" s="209"/>
      <c r="J974" s="209"/>
      <c r="K974" s="209"/>
    </row>
    <row r="975" customFormat="false" ht="69.75" hidden="false" customHeight="true" outlineLevel="0" collapsed="false">
      <c r="A975" s="168"/>
      <c r="B975" s="169"/>
      <c r="C975" s="143" t="s">
        <v>378</v>
      </c>
      <c r="D975" s="143"/>
      <c r="E975" s="196" t="s">
        <v>430</v>
      </c>
      <c r="F975" s="196"/>
      <c r="G975" s="196"/>
      <c r="H975" s="196"/>
      <c r="I975" s="196"/>
      <c r="J975" s="196"/>
      <c r="K975" s="196"/>
    </row>
    <row r="976" customFormat="false" ht="33.75" hidden="false" customHeight="true" outlineLevel="0" collapsed="false">
      <c r="A976" s="168"/>
      <c r="B976" s="169"/>
      <c r="C976" s="143" t="s">
        <v>380</v>
      </c>
      <c r="D976" s="143"/>
      <c r="E976" s="209" t="n">
        <v>37</v>
      </c>
      <c r="F976" s="209"/>
      <c r="G976" s="209"/>
      <c r="H976" s="209"/>
      <c r="I976" s="209"/>
      <c r="J976" s="209"/>
      <c r="K976" s="209"/>
    </row>
    <row r="977" customFormat="false" ht="42.75" hidden="false" customHeight="true" outlineLevel="0" collapsed="false">
      <c r="A977" s="168"/>
      <c r="B977" s="169"/>
      <c r="C977" s="143" t="s">
        <v>381</v>
      </c>
      <c r="D977" s="143"/>
      <c r="E977" s="215"/>
      <c r="F977" s="215"/>
      <c r="G977" s="215"/>
      <c r="H977" s="215"/>
      <c r="I977" s="215"/>
      <c r="J977" s="215"/>
      <c r="K977" s="215"/>
    </row>
    <row r="978" customFormat="false" ht="28.5" hidden="false" customHeight="true" outlineLevel="0" collapsed="false">
      <c r="A978" s="168"/>
      <c r="B978" s="169"/>
      <c r="C978" s="143" t="s">
        <v>382</v>
      </c>
      <c r="D978" s="143"/>
      <c r="E978" s="209" t="s">
        <v>791</v>
      </c>
      <c r="F978" s="209"/>
      <c r="G978" s="209"/>
      <c r="H978" s="209"/>
      <c r="I978" s="209"/>
      <c r="J978" s="209"/>
      <c r="K978" s="209"/>
    </row>
    <row r="979" customFormat="false" ht="29.25" hidden="false" customHeight="true" outlineLevel="0" collapsed="false">
      <c r="A979" s="168"/>
      <c r="B979" s="169"/>
      <c r="C979" s="155" t="s">
        <v>383</v>
      </c>
      <c r="D979" s="155"/>
      <c r="E979" s="283" t="s">
        <v>384</v>
      </c>
      <c r="F979" s="283"/>
      <c r="G979" s="283"/>
      <c r="H979" s="283"/>
      <c r="I979" s="283"/>
      <c r="J979" s="283"/>
      <c r="K979" s="283"/>
    </row>
    <row r="980" customFormat="false" ht="45" hidden="false" customHeight="true" outlineLevel="0" collapsed="false">
      <c r="A980" s="168"/>
      <c r="B980" s="169"/>
      <c r="C980" s="178" t="s">
        <v>375</v>
      </c>
      <c r="D980" s="178"/>
      <c r="E980" s="215"/>
      <c r="F980" s="215"/>
      <c r="G980" s="215"/>
      <c r="H980" s="215"/>
      <c r="I980" s="215"/>
      <c r="J980" s="215"/>
      <c r="K980" s="215"/>
    </row>
    <row r="981" customFormat="false" ht="166.5" hidden="false" customHeight="true" outlineLevel="0" collapsed="false">
      <c r="A981" s="168"/>
      <c r="B981" s="169"/>
      <c r="C981" s="143" t="s">
        <v>376</v>
      </c>
      <c r="D981" s="143"/>
      <c r="E981" s="209" t="s">
        <v>949</v>
      </c>
      <c r="F981" s="209"/>
      <c r="G981" s="209"/>
      <c r="H981" s="209"/>
      <c r="I981" s="209"/>
      <c r="J981" s="209"/>
      <c r="K981" s="209"/>
    </row>
    <row r="982" customFormat="false" ht="68.25" hidden="false" customHeight="true" outlineLevel="0" collapsed="false">
      <c r="A982" s="168"/>
      <c r="B982" s="169"/>
      <c r="C982" s="143" t="s">
        <v>378</v>
      </c>
      <c r="D982" s="143"/>
      <c r="E982" s="196" t="s">
        <v>430</v>
      </c>
      <c r="F982" s="196"/>
      <c r="G982" s="196"/>
      <c r="H982" s="196"/>
      <c r="I982" s="196"/>
      <c r="J982" s="196"/>
      <c r="K982" s="196"/>
    </row>
    <row r="983" customFormat="false" ht="32.25" hidden="false" customHeight="true" outlineLevel="0" collapsed="false">
      <c r="A983" s="168"/>
      <c r="B983" s="169"/>
      <c r="C983" s="143" t="s">
        <v>380</v>
      </c>
      <c r="D983" s="143"/>
      <c r="E983" s="209" t="n">
        <v>22.2</v>
      </c>
      <c r="F983" s="209"/>
      <c r="G983" s="209"/>
      <c r="H983" s="209"/>
      <c r="I983" s="209"/>
      <c r="J983" s="209"/>
      <c r="K983" s="209"/>
    </row>
    <row r="984" customFormat="false" ht="38.25" hidden="false" customHeight="true" outlineLevel="0" collapsed="false">
      <c r="A984" s="168"/>
      <c r="B984" s="169"/>
      <c r="C984" s="143" t="s">
        <v>381</v>
      </c>
      <c r="D984" s="143"/>
      <c r="E984" s="215"/>
      <c r="F984" s="215"/>
      <c r="G984" s="215"/>
      <c r="H984" s="215"/>
      <c r="I984" s="215"/>
      <c r="J984" s="215"/>
      <c r="K984" s="215"/>
    </row>
    <row r="985" customFormat="false" ht="36" hidden="false" customHeight="true" outlineLevel="0" collapsed="false">
      <c r="A985" s="168"/>
      <c r="B985" s="169"/>
      <c r="C985" s="143" t="s">
        <v>382</v>
      </c>
      <c r="D985" s="143"/>
      <c r="E985" s="209" t="s">
        <v>791</v>
      </c>
      <c r="F985" s="209"/>
      <c r="G985" s="209"/>
      <c r="H985" s="209"/>
      <c r="I985" s="209"/>
      <c r="J985" s="209"/>
      <c r="K985" s="209"/>
    </row>
    <row r="986" customFormat="false" ht="34.5" hidden="false" customHeight="true" outlineLevel="0" collapsed="false">
      <c r="A986" s="168"/>
      <c r="B986" s="169"/>
      <c r="C986" s="155" t="s">
        <v>383</v>
      </c>
      <c r="D986" s="155"/>
      <c r="E986" s="283" t="s">
        <v>384</v>
      </c>
      <c r="F986" s="283"/>
      <c r="G986" s="283"/>
      <c r="H986" s="283"/>
      <c r="I986" s="283"/>
      <c r="J986" s="283"/>
      <c r="K986" s="283"/>
    </row>
    <row r="987" customFormat="false" ht="45" hidden="false" customHeight="true" outlineLevel="0" collapsed="false">
      <c r="A987" s="168"/>
      <c r="B987" s="169"/>
      <c r="C987" s="178" t="s">
        <v>375</v>
      </c>
      <c r="D987" s="178"/>
      <c r="E987" s="215"/>
      <c r="F987" s="215"/>
      <c r="G987" s="215"/>
      <c r="H987" s="215"/>
      <c r="I987" s="215"/>
      <c r="J987" s="215"/>
      <c r="K987" s="215"/>
    </row>
    <row r="988" customFormat="false" ht="168.75" hidden="false" customHeight="true" outlineLevel="0" collapsed="false">
      <c r="A988" s="168"/>
      <c r="B988" s="169"/>
      <c r="C988" s="143" t="s">
        <v>376</v>
      </c>
      <c r="D988" s="143"/>
      <c r="E988" s="209" t="s">
        <v>950</v>
      </c>
      <c r="F988" s="209"/>
      <c r="G988" s="209"/>
      <c r="H988" s="209"/>
      <c r="I988" s="209"/>
      <c r="J988" s="209"/>
      <c r="K988" s="209"/>
    </row>
    <row r="989" customFormat="false" ht="66.75" hidden="false" customHeight="true" outlineLevel="0" collapsed="false">
      <c r="A989" s="168"/>
      <c r="B989" s="169"/>
      <c r="C989" s="143" t="s">
        <v>378</v>
      </c>
      <c r="D989" s="143"/>
      <c r="E989" s="196" t="s">
        <v>430</v>
      </c>
      <c r="F989" s="196"/>
      <c r="G989" s="196"/>
      <c r="H989" s="196"/>
      <c r="I989" s="196"/>
      <c r="J989" s="196"/>
      <c r="K989" s="196"/>
    </row>
    <row r="990" customFormat="false" ht="32.25" hidden="false" customHeight="true" outlineLevel="0" collapsed="false">
      <c r="A990" s="168"/>
      <c r="B990" s="169"/>
      <c r="C990" s="143" t="s">
        <v>380</v>
      </c>
      <c r="D990" s="143"/>
      <c r="E990" s="209" t="n">
        <v>40.7</v>
      </c>
      <c r="F990" s="209"/>
      <c r="G990" s="209"/>
      <c r="H990" s="209"/>
      <c r="I990" s="209"/>
      <c r="J990" s="209"/>
      <c r="K990" s="209"/>
    </row>
    <row r="991" customFormat="false" ht="46.5" hidden="false" customHeight="true" outlineLevel="0" collapsed="false">
      <c r="A991" s="168"/>
      <c r="B991" s="169"/>
      <c r="C991" s="143" t="s">
        <v>381</v>
      </c>
      <c r="D991" s="143"/>
      <c r="E991" s="215"/>
      <c r="F991" s="215"/>
      <c r="G991" s="215"/>
      <c r="H991" s="215"/>
      <c r="I991" s="215"/>
      <c r="J991" s="215"/>
      <c r="K991" s="215"/>
    </row>
    <row r="992" customFormat="false" ht="29.25" hidden="false" customHeight="true" outlineLevel="0" collapsed="false">
      <c r="A992" s="168"/>
      <c r="B992" s="169"/>
      <c r="C992" s="143" t="s">
        <v>382</v>
      </c>
      <c r="D992" s="143"/>
      <c r="E992" s="209" t="s">
        <v>791</v>
      </c>
      <c r="F992" s="209"/>
      <c r="G992" s="209"/>
      <c r="H992" s="209"/>
      <c r="I992" s="209"/>
      <c r="J992" s="209"/>
      <c r="K992" s="209"/>
    </row>
    <row r="993" customFormat="false" ht="37.5" hidden="false" customHeight="true" outlineLevel="0" collapsed="false">
      <c r="A993" s="168"/>
      <c r="B993" s="169"/>
      <c r="C993" s="155" t="s">
        <v>383</v>
      </c>
      <c r="D993" s="155"/>
      <c r="E993" s="283" t="s">
        <v>384</v>
      </c>
      <c r="F993" s="283"/>
      <c r="G993" s="283"/>
      <c r="H993" s="283"/>
      <c r="I993" s="283"/>
      <c r="J993" s="283"/>
      <c r="K993" s="283"/>
    </row>
    <row r="994" customFormat="false" ht="45.75" hidden="false" customHeight="true" outlineLevel="0" collapsed="false">
      <c r="A994" s="168"/>
      <c r="B994" s="169"/>
      <c r="C994" s="178" t="s">
        <v>375</v>
      </c>
      <c r="D994" s="178"/>
      <c r="E994" s="215"/>
      <c r="F994" s="215"/>
      <c r="G994" s="215"/>
      <c r="H994" s="215"/>
      <c r="I994" s="215"/>
      <c r="J994" s="215"/>
      <c r="K994" s="215"/>
    </row>
    <row r="995" customFormat="false" ht="166.5" hidden="false" customHeight="true" outlineLevel="0" collapsed="false">
      <c r="A995" s="168"/>
      <c r="B995" s="169"/>
      <c r="C995" s="143" t="s">
        <v>376</v>
      </c>
      <c r="D995" s="143"/>
      <c r="E995" s="209" t="s">
        <v>951</v>
      </c>
      <c r="F995" s="209"/>
      <c r="G995" s="209"/>
      <c r="H995" s="209"/>
      <c r="I995" s="209"/>
      <c r="J995" s="209"/>
      <c r="K995" s="209"/>
    </row>
    <row r="996" customFormat="false" ht="66" hidden="false" customHeight="true" outlineLevel="0" collapsed="false">
      <c r="A996" s="168"/>
      <c r="B996" s="169"/>
      <c r="C996" s="143" t="s">
        <v>378</v>
      </c>
      <c r="D996" s="143"/>
      <c r="E996" s="196" t="s">
        <v>430</v>
      </c>
      <c r="F996" s="196"/>
      <c r="G996" s="196"/>
      <c r="H996" s="196"/>
      <c r="I996" s="196"/>
      <c r="J996" s="196"/>
      <c r="K996" s="196"/>
    </row>
    <row r="997" customFormat="false" ht="31.5" hidden="false" customHeight="true" outlineLevel="0" collapsed="false">
      <c r="A997" s="168"/>
      <c r="B997" s="169"/>
      <c r="C997" s="143" t="s">
        <v>380</v>
      </c>
      <c r="D997" s="143"/>
      <c r="E997" s="209" t="n">
        <v>55.5</v>
      </c>
      <c r="F997" s="209"/>
      <c r="G997" s="209"/>
      <c r="H997" s="209"/>
      <c r="I997" s="209"/>
      <c r="J997" s="209"/>
      <c r="K997" s="209"/>
    </row>
    <row r="998" customFormat="false" ht="41.25" hidden="false" customHeight="true" outlineLevel="0" collapsed="false">
      <c r="A998" s="168"/>
      <c r="B998" s="169"/>
      <c r="C998" s="143" t="s">
        <v>381</v>
      </c>
      <c r="D998" s="143"/>
      <c r="E998" s="215"/>
      <c r="F998" s="215"/>
      <c r="G998" s="215"/>
      <c r="H998" s="215"/>
      <c r="I998" s="215"/>
      <c r="J998" s="215"/>
      <c r="K998" s="215"/>
    </row>
    <row r="999" customFormat="false" ht="31.5" hidden="false" customHeight="true" outlineLevel="0" collapsed="false">
      <c r="A999" s="168"/>
      <c r="B999" s="169"/>
      <c r="C999" s="143" t="s">
        <v>382</v>
      </c>
      <c r="D999" s="143"/>
      <c r="E999" s="209" t="s">
        <v>791</v>
      </c>
      <c r="F999" s="209"/>
      <c r="G999" s="209"/>
      <c r="H999" s="209"/>
      <c r="I999" s="209"/>
      <c r="J999" s="209"/>
      <c r="K999" s="209"/>
    </row>
    <row r="1000" customFormat="false" ht="27" hidden="false" customHeight="true" outlineLevel="0" collapsed="false">
      <c r="A1000" s="168"/>
      <c r="B1000" s="169"/>
      <c r="C1000" s="155" t="s">
        <v>383</v>
      </c>
      <c r="D1000" s="155"/>
      <c r="E1000" s="283" t="s">
        <v>384</v>
      </c>
      <c r="F1000" s="283"/>
      <c r="G1000" s="283"/>
      <c r="H1000" s="283"/>
      <c r="I1000" s="283"/>
      <c r="J1000" s="283"/>
      <c r="K1000" s="283"/>
    </row>
    <row r="1001" customFormat="false" ht="48.75" hidden="false" customHeight="true" outlineLevel="0" collapsed="false">
      <c r="A1001" s="168"/>
      <c r="B1001" s="169"/>
      <c r="C1001" s="178" t="s">
        <v>375</v>
      </c>
      <c r="D1001" s="178"/>
      <c r="E1001" s="215"/>
      <c r="F1001" s="215"/>
      <c r="G1001" s="215"/>
      <c r="H1001" s="215"/>
      <c r="I1001" s="215"/>
      <c r="J1001" s="215"/>
      <c r="K1001" s="215"/>
    </row>
    <row r="1002" customFormat="false" ht="165" hidden="false" customHeight="true" outlineLevel="0" collapsed="false">
      <c r="A1002" s="168"/>
      <c r="B1002" s="169"/>
      <c r="C1002" s="143" t="s">
        <v>376</v>
      </c>
      <c r="D1002" s="143"/>
      <c r="E1002" s="209" t="s">
        <v>952</v>
      </c>
      <c r="F1002" s="209"/>
      <c r="G1002" s="209"/>
      <c r="H1002" s="209"/>
      <c r="I1002" s="209"/>
      <c r="J1002" s="209"/>
      <c r="K1002" s="209"/>
    </row>
    <row r="1003" customFormat="false" ht="66.75" hidden="false" customHeight="true" outlineLevel="0" collapsed="false">
      <c r="A1003" s="168"/>
      <c r="B1003" s="169"/>
      <c r="C1003" s="143" t="s">
        <v>378</v>
      </c>
      <c r="D1003" s="143"/>
      <c r="E1003" s="284" t="s">
        <v>430</v>
      </c>
      <c r="F1003" s="284"/>
      <c r="G1003" s="284"/>
      <c r="H1003" s="284"/>
      <c r="I1003" s="284"/>
      <c r="J1003" s="284"/>
      <c r="K1003" s="284"/>
    </row>
    <row r="1004" customFormat="false" ht="41.25" hidden="false" customHeight="true" outlineLevel="0" collapsed="false">
      <c r="A1004" s="168"/>
      <c r="B1004" s="169"/>
      <c r="C1004" s="143" t="s">
        <v>380</v>
      </c>
      <c r="D1004" s="143"/>
      <c r="E1004" s="209" t="n">
        <v>33.3</v>
      </c>
      <c r="F1004" s="209"/>
      <c r="G1004" s="209"/>
      <c r="H1004" s="209"/>
      <c r="I1004" s="209"/>
      <c r="J1004" s="209"/>
      <c r="K1004" s="209"/>
    </row>
    <row r="1005" customFormat="false" ht="40.5" hidden="false" customHeight="true" outlineLevel="0" collapsed="false">
      <c r="A1005" s="168"/>
      <c r="B1005" s="169"/>
      <c r="C1005" s="143" t="s">
        <v>381</v>
      </c>
      <c r="D1005" s="143"/>
      <c r="E1005" s="215"/>
      <c r="F1005" s="215"/>
      <c r="G1005" s="215"/>
      <c r="H1005" s="215"/>
      <c r="I1005" s="215"/>
      <c r="J1005" s="215"/>
      <c r="K1005" s="215"/>
    </row>
    <row r="1006" customFormat="false" ht="29.25" hidden="false" customHeight="true" outlineLevel="0" collapsed="false">
      <c r="A1006" s="168"/>
      <c r="B1006" s="169"/>
      <c r="C1006" s="143" t="s">
        <v>382</v>
      </c>
      <c r="D1006" s="143"/>
      <c r="E1006" s="209" t="s">
        <v>791</v>
      </c>
      <c r="F1006" s="209"/>
      <c r="G1006" s="209"/>
      <c r="H1006" s="209"/>
      <c r="I1006" s="209"/>
      <c r="J1006" s="209"/>
      <c r="K1006" s="209"/>
    </row>
    <row r="1007" customFormat="false" ht="29.25" hidden="false" customHeight="true" outlineLevel="0" collapsed="false">
      <c r="A1007" s="168"/>
      <c r="B1007" s="169"/>
      <c r="C1007" s="155" t="s">
        <v>383</v>
      </c>
      <c r="D1007" s="155"/>
      <c r="E1007" s="283" t="s">
        <v>384</v>
      </c>
      <c r="F1007" s="283"/>
      <c r="G1007" s="283"/>
      <c r="H1007" s="283"/>
      <c r="I1007" s="283"/>
      <c r="J1007" s="283"/>
      <c r="K1007" s="283"/>
    </row>
    <row r="1008" customFormat="false" ht="56.25" hidden="false" customHeight="true" outlineLevel="0" collapsed="false">
      <c r="A1008" s="168"/>
      <c r="B1008" s="169"/>
      <c r="C1008" s="178" t="s">
        <v>375</v>
      </c>
      <c r="D1008" s="178"/>
      <c r="E1008" s="215"/>
      <c r="F1008" s="215"/>
      <c r="G1008" s="215"/>
      <c r="H1008" s="215"/>
      <c r="I1008" s="215"/>
      <c r="J1008" s="215"/>
      <c r="K1008" s="215"/>
    </row>
    <row r="1009" customFormat="false" ht="165.75" hidden="false" customHeight="true" outlineLevel="0" collapsed="false">
      <c r="A1009" s="168"/>
      <c r="B1009" s="169"/>
      <c r="C1009" s="143" t="s">
        <v>376</v>
      </c>
      <c r="D1009" s="143"/>
      <c r="E1009" s="209" t="s">
        <v>953</v>
      </c>
      <c r="F1009" s="209"/>
      <c r="G1009" s="209"/>
      <c r="H1009" s="209"/>
      <c r="I1009" s="209"/>
      <c r="J1009" s="209"/>
      <c r="K1009" s="209"/>
    </row>
    <row r="1010" customFormat="false" ht="66" hidden="false" customHeight="true" outlineLevel="0" collapsed="false">
      <c r="A1010" s="168"/>
      <c r="B1010" s="169"/>
      <c r="C1010" s="143" t="s">
        <v>378</v>
      </c>
      <c r="D1010" s="143"/>
      <c r="E1010" s="196" t="s">
        <v>430</v>
      </c>
      <c r="F1010" s="196"/>
      <c r="G1010" s="196"/>
      <c r="H1010" s="196"/>
      <c r="I1010" s="196"/>
      <c r="J1010" s="196"/>
      <c r="K1010" s="196"/>
    </row>
    <row r="1011" customFormat="false" ht="30" hidden="false" customHeight="true" outlineLevel="0" collapsed="false">
      <c r="A1011" s="168"/>
      <c r="B1011" s="169"/>
      <c r="C1011" s="143" t="s">
        <v>380</v>
      </c>
      <c r="D1011" s="143"/>
      <c r="E1011" s="209" t="n">
        <v>14.8</v>
      </c>
      <c r="F1011" s="209"/>
      <c r="G1011" s="209"/>
      <c r="H1011" s="209"/>
      <c r="I1011" s="209"/>
      <c r="J1011" s="209"/>
      <c r="K1011" s="209"/>
    </row>
    <row r="1012" customFormat="false" ht="42.75" hidden="false" customHeight="true" outlineLevel="0" collapsed="false">
      <c r="A1012" s="168"/>
      <c r="B1012" s="169"/>
      <c r="C1012" s="143" t="s">
        <v>381</v>
      </c>
      <c r="D1012" s="143"/>
      <c r="E1012" s="215"/>
      <c r="F1012" s="215"/>
      <c r="G1012" s="215"/>
      <c r="H1012" s="215"/>
      <c r="I1012" s="215"/>
      <c r="J1012" s="215"/>
      <c r="K1012" s="215"/>
    </row>
    <row r="1013" customFormat="false" ht="31.5" hidden="false" customHeight="true" outlineLevel="0" collapsed="false">
      <c r="A1013" s="168"/>
      <c r="B1013" s="169"/>
      <c r="C1013" s="143" t="s">
        <v>382</v>
      </c>
      <c r="D1013" s="143"/>
      <c r="E1013" s="209" t="s">
        <v>791</v>
      </c>
      <c r="F1013" s="209"/>
      <c r="G1013" s="209"/>
      <c r="H1013" s="209"/>
      <c r="I1013" s="209"/>
      <c r="J1013" s="209"/>
      <c r="K1013" s="209"/>
    </row>
    <row r="1014" customFormat="false" ht="33.75" hidden="false" customHeight="true" outlineLevel="0" collapsed="false">
      <c r="A1014" s="168"/>
      <c r="B1014" s="169"/>
      <c r="C1014" s="155" t="s">
        <v>383</v>
      </c>
      <c r="D1014" s="155"/>
      <c r="E1014" s="283" t="s">
        <v>384</v>
      </c>
      <c r="F1014" s="283"/>
      <c r="G1014" s="283"/>
      <c r="H1014" s="283"/>
      <c r="I1014" s="283"/>
      <c r="J1014" s="283"/>
      <c r="K1014" s="283"/>
    </row>
    <row r="1015" customFormat="false" ht="60.75" hidden="false" customHeight="true" outlineLevel="0" collapsed="false">
      <c r="A1015" s="168"/>
      <c r="B1015" s="169"/>
      <c r="C1015" s="178" t="s">
        <v>375</v>
      </c>
      <c r="D1015" s="178"/>
      <c r="E1015" s="215"/>
      <c r="F1015" s="215"/>
      <c r="G1015" s="215"/>
      <c r="H1015" s="215"/>
      <c r="I1015" s="215"/>
      <c r="J1015" s="215"/>
      <c r="K1015" s="215"/>
    </row>
    <row r="1016" customFormat="false" ht="167.25" hidden="false" customHeight="true" outlineLevel="0" collapsed="false">
      <c r="A1016" s="168"/>
      <c r="B1016" s="169"/>
      <c r="C1016" s="143" t="s">
        <v>376</v>
      </c>
      <c r="D1016" s="143"/>
      <c r="E1016" s="209" t="s">
        <v>954</v>
      </c>
      <c r="F1016" s="209"/>
      <c r="G1016" s="209"/>
      <c r="H1016" s="209"/>
      <c r="I1016" s="209"/>
      <c r="J1016" s="209"/>
      <c r="K1016" s="209"/>
    </row>
    <row r="1017" customFormat="false" ht="63.75" hidden="false" customHeight="true" outlineLevel="0" collapsed="false">
      <c r="A1017" s="168"/>
      <c r="B1017" s="169"/>
      <c r="C1017" s="143" t="s">
        <v>378</v>
      </c>
      <c r="D1017" s="143"/>
      <c r="E1017" s="196" t="s">
        <v>430</v>
      </c>
      <c r="F1017" s="196"/>
      <c r="G1017" s="196"/>
      <c r="H1017" s="196"/>
      <c r="I1017" s="196"/>
      <c r="J1017" s="196"/>
      <c r="K1017" s="196"/>
    </row>
    <row r="1018" customFormat="false" ht="36.75" hidden="false" customHeight="true" outlineLevel="0" collapsed="false">
      <c r="A1018" s="168"/>
      <c r="B1018" s="169"/>
      <c r="C1018" s="143" t="s">
        <v>380</v>
      </c>
      <c r="D1018" s="143"/>
      <c r="E1018" s="209" t="n">
        <v>59.2</v>
      </c>
      <c r="F1018" s="209"/>
      <c r="G1018" s="209"/>
      <c r="H1018" s="209"/>
      <c r="I1018" s="209"/>
      <c r="J1018" s="209"/>
      <c r="K1018" s="209"/>
    </row>
    <row r="1019" customFormat="false" ht="47.25" hidden="false" customHeight="true" outlineLevel="0" collapsed="false">
      <c r="A1019" s="168"/>
      <c r="B1019" s="169"/>
      <c r="C1019" s="143" t="s">
        <v>381</v>
      </c>
      <c r="D1019" s="143"/>
      <c r="E1019" s="209"/>
      <c r="F1019" s="209"/>
      <c r="G1019" s="209"/>
      <c r="H1019" s="209"/>
      <c r="I1019" s="209"/>
      <c r="J1019" s="209"/>
      <c r="K1019" s="209"/>
    </row>
    <row r="1020" customFormat="false" ht="36" hidden="false" customHeight="true" outlineLevel="0" collapsed="false">
      <c r="A1020" s="168"/>
      <c r="B1020" s="169"/>
      <c r="C1020" s="143" t="s">
        <v>382</v>
      </c>
      <c r="D1020" s="143"/>
      <c r="E1020" s="209" t="s">
        <v>791</v>
      </c>
      <c r="F1020" s="209"/>
      <c r="G1020" s="209"/>
      <c r="H1020" s="209"/>
      <c r="I1020" s="209"/>
      <c r="J1020" s="209"/>
      <c r="K1020" s="209"/>
    </row>
    <row r="1021" customFormat="false" ht="37.5" hidden="false" customHeight="true" outlineLevel="0" collapsed="false">
      <c r="A1021" s="168"/>
      <c r="B1021" s="169"/>
      <c r="C1021" s="155" t="s">
        <v>383</v>
      </c>
      <c r="D1021" s="155"/>
      <c r="E1021" s="283" t="s">
        <v>384</v>
      </c>
      <c r="F1021" s="283"/>
      <c r="G1021" s="283"/>
      <c r="H1021" s="283"/>
      <c r="I1021" s="283"/>
      <c r="J1021" s="283"/>
      <c r="K1021" s="283"/>
    </row>
    <row r="1022" customFormat="false" ht="58.5" hidden="false" customHeight="true" outlineLevel="0" collapsed="false">
      <c r="A1022" s="168"/>
      <c r="B1022" s="169"/>
      <c r="C1022" s="178" t="s">
        <v>375</v>
      </c>
      <c r="D1022" s="178"/>
      <c r="E1022" s="215"/>
      <c r="F1022" s="215"/>
      <c r="G1022" s="215"/>
      <c r="H1022" s="215"/>
      <c r="I1022" s="215"/>
      <c r="J1022" s="215"/>
      <c r="K1022" s="215"/>
    </row>
    <row r="1023" customFormat="false" ht="166.5" hidden="false" customHeight="true" outlineLevel="0" collapsed="false">
      <c r="A1023" s="168"/>
      <c r="B1023" s="169"/>
      <c r="C1023" s="143" t="s">
        <v>376</v>
      </c>
      <c r="D1023" s="143"/>
      <c r="E1023" s="209" t="s">
        <v>955</v>
      </c>
      <c r="F1023" s="209"/>
      <c r="G1023" s="209"/>
      <c r="H1023" s="209"/>
      <c r="I1023" s="209"/>
      <c r="J1023" s="209"/>
      <c r="K1023" s="209"/>
    </row>
    <row r="1024" customFormat="false" ht="65.25" hidden="false" customHeight="true" outlineLevel="0" collapsed="false">
      <c r="A1024" s="168"/>
      <c r="B1024" s="169"/>
      <c r="C1024" s="143" t="s">
        <v>378</v>
      </c>
      <c r="D1024" s="143"/>
      <c r="E1024" s="196" t="s">
        <v>430</v>
      </c>
      <c r="F1024" s="196"/>
      <c r="G1024" s="196"/>
      <c r="H1024" s="196"/>
      <c r="I1024" s="196"/>
      <c r="J1024" s="196"/>
      <c r="K1024" s="196"/>
    </row>
    <row r="1025" customFormat="false" ht="35.25" hidden="false" customHeight="true" outlineLevel="0" collapsed="false">
      <c r="A1025" s="168"/>
      <c r="B1025" s="169"/>
      <c r="C1025" s="143" t="s">
        <v>380</v>
      </c>
      <c r="D1025" s="143"/>
      <c r="E1025" s="209" t="n">
        <v>48.1</v>
      </c>
      <c r="F1025" s="209"/>
      <c r="G1025" s="209"/>
      <c r="H1025" s="209"/>
      <c r="I1025" s="209"/>
      <c r="J1025" s="209"/>
      <c r="K1025" s="209"/>
    </row>
    <row r="1026" customFormat="false" ht="39.75" hidden="false" customHeight="true" outlineLevel="0" collapsed="false">
      <c r="A1026" s="168"/>
      <c r="B1026" s="169"/>
      <c r="C1026" s="143" t="s">
        <v>381</v>
      </c>
      <c r="D1026" s="143"/>
      <c r="E1026" s="215"/>
      <c r="F1026" s="215"/>
      <c r="G1026" s="215"/>
      <c r="H1026" s="215"/>
      <c r="I1026" s="215"/>
      <c r="J1026" s="215"/>
      <c r="K1026" s="215"/>
    </row>
    <row r="1027" customFormat="false" ht="33.75" hidden="false" customHeight="true" outlineLevel="0" collapsed="false">
      <c r="A1027" s="168"/>
      <c r="B1027" s="169"/>
      <c r="C1027" s="143" t="s">
        <v>382</v>
      </c>
      <c r="D1027" s="143"/>
      <c r="E1027" s="209" t="s">
        <v>791</v>
      </c>
      <c r="F1027" s="209"/>
      <c r="G1027" s="209"/>
      <c r="H1027" s="209"/>
      <c r="I1027" s="209"/>
      <c r="J1027" s="209"/>
      <c r="K1027" s="209"/>
    </row>
    <row r="1028" customFormat="false" ht="34.5" hidden="false" customHeight="true" outlineLevel="0" collapsed="false">
      <c r="A1028" s="168"/>
      <c r="B1028" s="169"/>
      <c r="C1028" s="155" t="s">
        <v>383</v>
      </c>
      <c r="D1028" s="155"/>
      <c r="E1028" s="283" t="s">
        <v>384</v>
      </c>
      <c r="F1028" s="283"/>
      <c r="G1028" s="283"/>
      <c r="H1028" s="283"/>
      <c r="I1028" s="283"/>
      <c r="J1028" s="283"/>
      <c r="K1028" s="283"/>
    </row>
    <row r="1029" customFormat="false" ht="44.25" hidden="false" customHeight="true" outlineLevel="0" collapsed="false">
      <c r="A1029" s="168"/>
      <c r="B1029" s="169"/>
      <c r="C1029" s="178" t="s">
        <v>375</v>
      </c>
      <c r="D1029" s="178"/>
      <c r="E1029" s="215"/>
      <c r="F1029" s="215"/>
      <c r="G1029" s="215"/>
      <c r="H1029" s="215"/>
      <c r="I1029" s="215"/>
      <c r="J1029" s="215"/>
      <c r="K1029" s="215"/>
    </row>
    <row r="1030" customFormat="false" ht="165" hidden="false" customHeight="true" outlineLevel="0" collapsed="false">
      <c r="A1030" s="168"/>
      <c r="B1030" s="169"/>
      <c r="C1030" s="143" t="s">
        <v>376</v>
      </c>
      <c r="D1030" s="143"/>
      <c r="E1030" s="209" t="s">
        <v>956</v>
      </c>
      <c r="F1030" s="209"/>
      <c r="G1030" s="209"/>
      <c r="H1030" s="209"/>
      <c r="I1030" s="209"/>
      <c r="J1030" s="209"/>
      <c r="K1030" s="209"/>
    </row>
    <row r="1031" customFormat="false" ht="64.5" hidden="false" customHeight="true" outlineLevel="0" collapsed="false">
      <c r="A1031" s="168"/>
      <c r="B1031" s="169"/>
      <c r="C1031" s="143" t="s">
        <v>378</v>
      </c>
      <c r="D1031" s="143"/>
      <c r="E1031" s="196" t="s">
        <v>430</v>
      </c>
      <c r="F1031" s="196"/>
      <c r="G1031" s="196"/>
      <c r="H1031" s="196"/>
      <c r="I1031" s="196"/>
      <c r="J1031" s="196"/>
      <c r="K1031" s="196"/>
    </row>
    <row r="1032" customFormat="false" ht="33" hidden="false" customHeight="true" outlineLevel="0" collapsed="false">
      <c r="A1032" s="168"/>
      <c r="B1032" s="169"/>
      <c r="C1032" s="143" t="s">
        <v>380</v>
      </c>
      <c r="D1032" s="143"/>
      <c r="E1032" s="209" t="n">
        <v>51.8</v>
      </c>
      <c r="F1032" s="209"/>
      <c r="G1032" s="209"/>
      <c r="H1032" s="209"/>
      <c r="I1032" s="209"/>
      <c r="J1032" s="209"/>
      <c r="K1032" s="209"/>
    </row>
    <row r="1033" customFormat="false" ht="45" hidden="false" customHeight="true" outlineLevel="0" collapsed="false">
      <c r="A1033" s="168"/>
      <c r="B1033" s="169"/>
      <c r="C1033" s="143" t="s">
        <v>381</v>
      </c>
      <c r="D1033" s="143"/>
      <c r="E1033" s="215"/>
      <c r="F1033" s="215"/>
      <c r="G1033" s="215"/>
      <c r="H1033" s="215"/>
      <c r="I1033" s="215"/>
      <c r="J1033" s="215"/>
      <c r="K1033" s="215"/>
    </row>
    <row r="1034" customFormat="false" ht="35.25" hidden="false" customHeight="true" outlineLevel="0" collapsed="false">
      <c r="A1034" s="168"/>
      <c r="B1034" s="169"/>
      <c r="C1034" s="143" t="s">
        <v>382</v>
      </c>
      <c r="D1034" s="143"/>
      <c r="E1034" s="209" t="s">
        <v>791</v>
      </c>
      <c r="F1034" s="209"/>
      <c r="G1034" s="209"/>
      <c r="H1034" s="209"/>
      <c r="I1034" s="209"/>
      <c r="J1034" s="209"/>
      <c r="K1034" s="209"/>
    </row>
    <row r="1035" customFormat="false" ht="32.25" hidden="false" customHeight="true" outlineLevel="0" collapsed="false">
      <c r="A1035" s="168"/>
      <c r="B1035" s="169"/>
      <c r="C1035" s="155" t="s">
        <v>383</v>
      </c>
      <c r="D1035" s="155"/>
      <c r="E1035" s="283" t="s">
        <v>384</v>
      </c>
      <c r="F1035" s="283"/>
      <c r="G1035" s="283"/>
      <c r="H1035" s="283"/>
      <c r="I1035" s="283"/>
      <c r="J1035" s="283"/>
      <c r="K1035" s="283"/>
    </row>
    <row r="1036" customFormat="false" ht="54" hidden="false" customHeight="true" outlineLevel="0" collapsed="false">
      <c r="A1036" s="168"/>
      <c r="B1036" s="169"/>
      <c r="C1036" s="178" t="s">
        <v>375</v>
      </c>
      <c r="D1036" s="178"/>
      <c r="E1036" s="215"/>
      <c r="F1036" s="215"/>
      <c r="G1036" s="215"/>
      <c r="H1036" s="215"/>
      <c r="I1036" s="215"/>
      <c r="J1036" s="215"/>
      <c r="K1036" s="215"/>
    </row>
    <row r="1037" customFormat="false" ht="164.25" hidden="false" customHeight="true" outlineLevel="0" collapsed="false">
      <c r="A1037" s="168"/>
      <c r="B1037" s="169"/>
      <c r="C1037" s="143" t="s">
        <v>376</v>
      </c>
      <c r="D1037" s="143"/>
      <c r="E1037" s="209" t="s">
        <v>957</v>
      </c>
      <c r="F1037" s="209"/>
      <c r="G1037" s="209"/>
      <c r="H1037" s="209"/>
      <c r="I1037" s="209"/>
      <c r="J1037" s="209"/>
      <c r="K1037" s="209"/>
    </row>
    <row r="1038" customFormat="false" ht="66.75" hidden="false" customHeight="true" outlineLevel="0" collapsed="false">
      <c r="A1038" s="168"/>
      <c r="B1038" s="169"/>
      <c r="C1038" s="143" t="s">
        <v>378</v>
      </c>
      <c r="D1038" s="143"/>
      <c r="E1038" s="196" t="s">
        <v>430</v>
      </c>
      <c r="F1038" s="196"/>
      <c r="G1038" s="196"/>
      <c r="H1038" s="196"/>
      <c r="I1038" s="196"/>
      <c r="J1038" s="196"/>
      <c r="K1038" s="196"/>
    </row>
    <row r="1039" customFormat="false" ht="35.25" hidden="false" customHeight="true" outlineLevel="0" collapsed="false">
      <c r="A1039" s="168"/>
      <c r="B1039" s="169"/>
      <c r="C1039" s="143" t="s">
        <v>380</v>
      </c>
      <c r="D1039" s="143"/>
      <c r="E1039" s="209" t="n">
        <v>21.2</v>
      </c>
      <c r="F1039" s="209"/>
      <c r="G1039" s="209"/>
      <c r="H1039" s="209"/>
      <c r="I1039" s="209"/>
      <c r="J1039" s="209"/>
      <c r="K1039" s="209"/>
    </row>
    <row r="1040" customFormat="false" ht="39" hidden="false" customHeight="true" outlineLevel="0" collapsed="false">
      <c r="A1040" s="168"/>
      <c r="B1040" s="169"/>
      <c r="C1040" s="143" t="s">
        <v>381</v>
      </c>
      <c r="D1040" s="143"/>
      <c r="E1040" s="215"/>
      <c r="F1040" s="215"/>
      <c r="G1040" s="215"/>
      <c r="H1040" s="215"/>
      <c r="I1040" s="215"/>
      <c r="J1040" s="215"/>
      <c r="K1040" s="215"/>
    </row>
    <row r="1041" customFormat="false" ht="30" hidden="false" customHeight="true" outlineLevel="0" collapsed="false">
      <c r="A1041" s="168"/>
      <c r="B1041" s="169"/>
      <c r="C1041" s="143" t="s">
        <v>382</v>
      </c>
      <c r="D1041" s="143"/>
      <c r="E1041" s="209" t="s">
        <v>904</v>
      </c>
      <c r="F1041" s="209"/>
      <c r="G1041" s="209"/>
      <c r="H1041" s="209"/>
      <c r="I1041" s="209"/>
      <c r="J1041" s="209"/>
      <c r="K1041" s="209"/>
    </row>
    <row r="1042" customFormat="false" ht="30.75" hidden="false" customHeight="true" outlineLevel="0" collapsed="false">
      <c r="A1042" s="168"/>
      <c r="B1042" s="169"/>
      <c r="C1042" s="155" t="s">
        <v>383</v>
      </c>
      <c r="D1042" s="155"/>
      <c r="E1042" s="283" t="s">
        <v>384</v>
      </c>
      <c r="F1042" s="283"/>
      <c r="G1042" s="283"/>
      <c r="H1042" s="283"/>
      <c r="I1042" s="283"/>
      <c r="J1042" s="283"/>
      <c r="K1042" s="283"/>
    </row>
    <row r="1043" customFormat="false" ht="58.5" hidden="false" customHeight="true" outlineLevel="0" collapsed="false">
      <c r="A1043" s="168"/>
      <c r="B1043" s="169"/>
      <c r="C1043" s="178" t="s">
        <v>375</v>
      </c>
      <c r="D1043" s="178"/>
      <c r="E1043" s="215"/>
      <c r="F1043" s="215"/>
      <c r="G1043" s="215"/>
      <c r="H1043" s="215"/>
      <c r="I1043" s="215"/>
      <c r="J1043" s="215"/>
      <c r="K1043" s="215"/>
    </row>
    <row r="1044" customFormat="false" ht="168" hidden="false" customHeight="true" outlineLevel="0" collapsed="false">
      <c r="A1044" s="168"/>
      <c r="B1044" s="169"/>
      <c r="C1044" s="143" t="s">
        <v>376</v>
      </c>
      <c r="D1044" s="143"/>
      <c r="E1044" s="209" t="s">
        <v>958</v>
      </c>
      <c r="F1044" s="209"/>
      <c r="G1044" s="209"/>
      <c r="H1044" s="209"/>
      <c r="I1044" s="209"/>
      <c r="J1044" s="209"/>
      <c r="K1044" s="209"/>
    </row>
    <row r="1045" customFormat="false" ht="65.25" hidden="false" customHeight="true" outlineLevel="0" collapsed="false">
      <c r="A1045" s="168"/>
      <c r="B1045" s="169"/>
      <c r="C1045" s="143" t="s">
        <v>378</v>
      </c>
      <c r="D1045" s="143"/>
      <c r="E1045" s="196" t="s">
        <v>430</v>
      </c>
      <c r="F1045" s="196"/>
      <c r="G1045" s="196"/>
      <c r="H1045" s="196"/>
      <c r="I1045" s="196"/>
      <c r="J1045" s="196"/>
      <c r="K1045" s="196"/>
    </row>
    <row r="1046" customFormat="false" ht="30.75" hidden="false" customHeight="true" outlineLevel="0" collapsed="false">
      <c r="A1046" s="168"/>
      <c r="B1046" s="169"/>
      <c r="C1046" s="143" t="s">
        <v>380</v>
      </c>
      <c r="D1046" s="143"/>
      <c r="E1046" s="209" t="n">
        <v>9</v>
      </c>
      <c r="F1046" s="209"/>
      <c r="G1046" s="209"/>
      <c r="H1046" s="209"/>
      <c r="I1046" s="209"/>
      <c r="J1046" s="209"/>
      <c r="K1046" s="209"/>
    </row>
    <row r="1047" customFormat="false" ht="39" hidden="false" customHeight="true" outlineLevel="0" collapsed="false">
      <c r="A1047" s="168"/>
      <c r="B1047" s="169"/>
      <c r="C1047" s="143" t="s">
        <v>381</v>
      </c>
      <c r="D1047" s="143"/>
      <c r="E1047" s="215"/>
      <c r="F1047" s="215"/>
      <c r="G1047" s="215"/>
      <c r="H1047" s="215"/>
      <c r="I1047" s="215"/>
      <c r="J1047" s="215"/>
      <c r="K1047" s="215"/>
    </row>
    <row r="1048" customFormat="false" ht="26.25" hidden="false" customHeight="true" outlineLevel="0" collapsed="false">
      <c r="A1048" s="168"/>
      <c r="B1048" s="169"/>
      <c r="C1048" s="143" t="s">
        <v>382</v>
      </c>
      <c r="D1048" s="143"/>
      <c r="E1048" s="209" t="s">
        <v>801</v>
      </c>
      <c r="F1048" s="209"/>
      <c r="G1048" s="209"/>
      <c r="H1048" s="209"/>
      <c r="I1048" s="209"/>
      <c r="J1048" s="209"/>
      <c r="K1048" s="209"/>
    </row>
    <row r="1049" customFormat="false" ht="30" hidden="false" customHeight="true" outlineLevel="0" collapsed="false">
      <c r="A1049" s="168"/>
      <c r="B1049" s="169"/>
      <c r="C1049" s="155" t="s">
        <v>383</v>
      </c>
      <c r="D1049" s="155"/>
      <c r="E1049" s="283" t="s">
        <v>384</v>
      </c>
      <c r="F1049" s="283"/>
      <c r="G1049" s="283"/>
      <c r="H1049" s="283"/>
      <c r="I1049" s="283"/>
      <c r="J1049" s="283"/>
      <c r="K1049" s="283"/>
    </row>
    <row r="1050" customFormat="false" ht="40.5" hidden="false" customHeight="true" outlineLevel="0" collapsed="false">
      <c r="A1050" s="168"/>
      <c r="B1050" s="169"/>
      <c r="C1050" s="178" t="s">
        <v>375</v>
      </c>
      <c r="D1050" s="178"/>
      <c r="E1050" s="215"/>
      <c r="F1050" s="215"/>
      <c r="G1050" s="215"/>
      <c r="H1050" s="215"/>
      <c r="I1050" s="215"/>
      <c r="J1050" s="215"/>
      <c r="K1050" s="215"/>
    </row>
    <row r="1051" customFormat="false" ht="164.25" hidden="false" customHeight="true" outlineLevel="0" collapsed="false">
      <c r="A1051" s="168"/>
      <c r="B1051" s="169"/>
      <c r="C1051" s="143" t="s">
        <v>376</v>
      </c>
      <c r="D1051" s="143"/>
      <c r="E1051" s="209" t="s">
        <v>959</v>
      </c>
      <c r="F1051" s="209"/>
      <c r="G1051" s="209"/>
      <c r="H1051" s="209"/>
      <c r="I1051" s="209"/>
      <c r="J1051" s="209"/>
      <c r="K1051" s="209"/>
    </row>
    <row r="1052" customFormat="false" ht="69.75" hidden="false" customHeight="true" outlineLevel="0" collapsed="false">
      <c r="A1052" s="168"/>
      <c r="B1052" s="169"/>
      <c r="C1052" s="143" t="s">
        <v>378</v>
      </c>
      <c r="D1052" s="143"/>
      <c r="E1052" s="196" t="s">
        <v>430</v>
      </c>
      <c r="F1052" s="196"/>
      <c r="G1052" s="196"/>
      <c r="H1052" s="196"/>
      <c r="I1052" s="196"/>
      <c r="J1052" s="196"/>
      <c r="K1052" s="196"/>
    </row>
    <row r="1053" customFormat="false" ht="31.5" hidden="false" customHeight="true" outlineLevel="0" collapsed="false">
      <c r="A1053" s="168"/>
      <c r="B1053" s="169"/>
      <c r="C1053" s="143" t="s">
        <v>380</v>
      </c>
      <c r="D1053" s="143"/>
      <c r="E1053" s="209" t="n">
        <v>37</v>
      </c>
      <c r="F1053" s="209"/>
      <c r="G1053" s="209"/>
      <c r="H1053" s="209"/>
      <c r="I1053" s="209"/>
      <c r="J1053" s="209"/>
      <c r="K1053" s="209"/>
    </row>
    <row r="1054" customFormat="false" ht="42" hidden="false" customHeight="true" outlineLevel="0" collapsed="false">
      <c r="A1054" s="168"/>
      <c r="B1054" s="169"/>
      <c r="C1054" s="143" t="s">
        <v>381</v>
      </c>
      <c r="D1054" s="143"/>
      <c r="E1054" s="215"/>
      <c r="F1054" s="215"/>
      <c r="G1054" s="215"/>
      <c r="H1054" s="215"/>
      <c r="I1054" s="215"/>
      <c r="J1054" s="215"/>
      <c r="K1054" s="215"/>
    </row>
    <row r="1055" customFormat="false" ht="27" hidden="false" customHeight="true" outlineLevel="0" collapsed="false">
      <c r="A1055" s="168"/>
      <c r="B1055" s="169"/>
      <c r="C1055" s="143" t="s">
        <v>382</v>
      </c>
      <c r="D1055" s="143"/>
      <c r="E1055" s="209" t="s">
        <v>791</v>
      </c>
      <c r="F1055" s="209"/>
      <c r="G1055" s="209"/>
      <c r="H1055" s="209"/>
      <c r="I1055" s="209"/>
      <c r="J1055" s="209"/>
      <c r="K1055" s="209"/>
    </row>
    <row r="1056" customFormat="false" ht="24" hidden="false" customHeight="true" outlineLevel="0" collapsed="false">
      <c r="A1056" s="168"/>
      <c r="B1056" s="169"/>
      <c r="C1056" s="155" t="s">
        <v>383</v>
      </c>
      <c r="D1056" s="155"/>
      <c r="E1056" s="283" t="s">
        <v>384</v>
      </c>
      <c r="F1056" s="283"/>
      <c r="G1056" s="283"/>
      <c r="H1056" s="283"/>
      <c r="I1056" s="283"/>
      <c r="J1056" s="283"/>
      <c r="K1056" s="283"/>
    </row>
    <row r="1057" customFormat="false" ht="41.25" hidden="false" customHeight="true" outlineLevel="0" collapsed="false">
      <c r="A1057" s="168"/>
      <c r="B1057" s="169"/>
      <c r="C1057" s="178" t="s">
        <v>375</v>
      </c>
      <c r="D1057" s="178"/>
      <c r="E1057" s="215"/>
      <c r="F1057" s="215"/>
      <c r="G1057" s="215"/>
      <c r="H1057" s="215"/>
      <c r="I1057" s="215"/>
      <c r="J1057" s="215"/>
      <c r="K1057" s="215"/>
    </row>
    <row r="1058" customFormat="false" ht="164.25" hidden="false" customHeight="true" outlineLevel="0" collapsed="false">
      <c r="A1058" s="168"/>
      <c r="B1058" s="169"/>
      <c r="C1058" s="143" t="s">
        <v>376</v>
      </c>
      <c r="D1058" s="143"/>
      <c r="E1058" s="209" t="s">
        <v>960</v>
      </c>
      <c r="F1058" s="209"/>
      <c r="G1058" s="209"/>
      <c r="H1058" s="209"/>
      <c r="I1058" s="209"/>
      <c r="J1058" s="209"/>
      <c r="K1058" s="209"/>
    </row>
    <row r="1059" customFormat="false" ht="69.75" hidden="false" customHeight="true" outlineLevel="0" collapsed="false">
      <c r="A1059" s="168"/>
      <c r="B1059" s="169"/>
      <c r="C1059" s="143" t="s">
        <v>378</v>
      </c>
      <c r="D1059" s="143"/>
      <c r="E1059" s="196" t="s">
        <v>430</v>
      </c>
      <c r="F1059" s="196"/>
      <c r="G1059" s="196"/>
      <c r="H1059" s="196"/>
      <c r="I1059" s="196"/>
      <c r="J1059" s="196"/>
      <c r="K1059" s="196"/>
    </row>
    <row r="1060" customFormat="false" ht="27.75" hidden="false" customHeight="true" outlineLevel="0" collapsed="false">
      <c r="A1060" s="168"/>
      <c r="B1060" s="169"/>
      <c r="C1060" s="143" t="s">
        <v>380</v>
      </c>
      <c r="D1060" s="143"/>
      <c r="E1060" s="209" t="n">
        <v>101.75</v>
      </c>
      <c r="F1060" s="209"/>
      <c r="G1060" s="209"/>
      <c r="H1060" s="209"/>
      <c r="I1060" s="209"/>
      <c r="J1060" s="209"/>
      <c r="K1060" s="209"/>
    </row>
    <row r="1061" customFormat="false" ht="41.25" hidden="false" customHeight="true" outlineLevel="0" collapsed="false">
      <c r="A1061" s="168"/>
      <c r="B1061" s="169"/>
      <c r="C1061" s="143" t="s">
        <v>381</v>
      </c>
      <c r="D1061" s="143"/>
      <c r="E1061" s="215"/>
      <c r="F1061" s="215"/>
      <c r="G1061" s="215"/>
      <c r="H1061" s="215"/>
      <c r="I1061" s="215"/>
      <c r="J1061" s="215"/>
      <c r="K1061" s="215"/>
    </row>
    <row r="1062" customFormat="false" ht="30.75" hidden="false" customHeight="true" outlineLevel="0" collapsed="false">
      <c r="A1062" s="168"/>
      <c r="B1062" s="169"/>
      <c r="C1062" s="143" t="s">
        <v>382</v>
      </c>
      <c r="D1062" s="143"/>
      <c r="E1062" s="209" t="s">
        <v>791</v>
      </c>
      <c r="F1062" s="209"/>
      <c r="G1062" s="209"/>
      <c r="H1062" s="209"/>
      <c r="I1062" s="209"/>
      <c r="J1062" s="209"/>
      <c r="K1062" s="209"/>
    </row>
    <row r="1063" customFormat="false" ht="24" hidden="false" customHeight="true" outlineLevel="0" collapsed="false">
      <c r="A1063" s="168"/>
      <c r="B1063" s="169"/>
      <c r="C1063" s="155" t="s">
        <v>383</v>
      </c>
      <c r="D1063" s="155"/>
      <c r="E1063" s="283" t="s">
        <v>384</v>
      </c>
      <c r="F1063" s="283"/>
      <c r="G1063" s="283"/>
      <c r="H1063" s="283"/>
      <c r="I1063" s="283"/>
      <c r="J1063" s="283"/>
      <c r="K1063" s="283"/>
    </row>
    <row r="1064" customFormat="false" ht="42" hidden="false" customHeight="true" outlineLevel="0" collapsed="false">
      <c r="A1064" s="168"/>
      <c r="B1064" s="169"/>
      <c r="C1064" s="178" t="s">
        <v>375</v>
      </c>
      <c r="D1064" s="178"/>
      <c r="E1064" s="215"/>
      <c r="F1064" s="215"/>
      <c r="G1064" s="215"/>
      <c r="H1064" s="215"/>
      <c r="I1064" s="215"/>
      <c r="J1064" s="215"/>
      <c r="K1064" s="215"/>
    </row>
    <row r="1065" customFormat="false" ht="166.5" hidden="false" customHeight="true" outlineLevel="0" collapsed="false">
      <c r="A1065" s="168"/>
      <c r="B1065" s="169"/>
      <c r="C1065" s="143" t="s">
        <v>376</v>
      </c>
      <c r="D1065" s="143"/>
      <c r="E1065" s="209" t="s">
        <v>961</v>
      </c>
      <c r="F1065" s="209"/>
      <c r="G1065" s="209"/>
      <c r="H1065" s="209"/>
      <c r="I1065" s="209"/>
      <c r="J1065" s="209"/>
      <c r="K1065" s="209"/>
    </row>
    <row r="1066" customFormat="false" ht="65.25" hidden="false" customHeight="true" outlineLevel="0" collapsed="false">
      <c r="A1066" s="168"/>
      <c r="B1066" s="169"/>
      <c r="C1066" s="143" t="s">
        <v>378</v>
      </c>
      <c r="D1066" s="143"/>
      <c r="E1066" s="196" t="s">
        <v>430</v>
      </c>
      <c r="F1066" s="196"/>
      <c r="G1066" s="196"/>
      <c r="H1066" s="196"/>
      <c r="I1066" s="196"/>
      <c r="J1066" s="196"/>
      <c r="K1066" s="196"/>
    </row>
    <row r="1067" customFormat="false" ht="27.75" hidden="false" customHeight="true" outlineLevel="0" collapsed="false">
      <c r="A1067" s="168"/>
      <c r="B1067" s="169"/>
      <c r="C1067" s="143" t="s">
        <v>380</v>
      </c>
      <c r="D1067" s="143"/>
      <c r="E1067" s="209" t="n">
        <v>62.9</v>
      </c>
      <c r="F1067" s="209"/>
      <c r="G1067" s="209"/>
      <c r="H1067" s="209"/>
      <c r="I1067" s="209"/>
      <c r="J1067" s="209"/>
      <c r="K1067" s="209"/>
    </row>
    <row r="1068" customFormat="false" ht="41.25" hidden="false" customHeight="true" outlineLevel="0" collapsed="false">
      <c r="A1068" s="168"/>
      <c r="B1068" s="169"/>
      <c r="C1068" s="143" t="s">
        <v>381</v>
      </c>
      <c r="D1068" s="143"/>
      <c r="E1068" s="215"/>
      <c r="F1068" s="215"/>
      <c r="G1068" s="215"/>
      <c r="H1068" s="215"/>
      <c r="I1068" s="215"/>
      <c r="J1068" s="215"/>
      <c r="K1068" s="215"/>
    </row>
    <row r="1069" customFormat="false" ht="28.5" hidden="false" customHeight="true" outlineLevel="0" collapsed="false">
      <c r="A1069" s="168"/>
      <c r="B1069" s="169"/>
      <c r="C1069" s="143" t="s">
        <v>382</v>
      </c>
      <c r="D1069" s="143"/>
      <c r="E1069" s="209" t="s">
        <v>791</v>
      </c>
      <c r="F1069" s="209"/>
      <c r="G1069" s="209"/>
      <c r="H1069" s="209"/>
      <c r="I1069" s="209"/>
      <c r="J1069" s="209"/>
      <c r="K1069" s="209"/>
    </row>
    <row r="1070" customFormat="false" ht="20.25" hidden="false" customHeight="true" outlineLevel="0" collapsed="false">
      <c r="A1070" s="168"/>
      <c r="B1070" s="169"/>
      <c r="C1070" s="155" t="s">
        <v>383</v>
      </c>
      <c r="D1070" s="155"/>
      <c r="E1070" s="283" t="s">
        <v>384</v>
      </c>
      <c r="F1070" s="283"/>
      <c r="G1070" s="283"/>
      <c r="H1070" s="283"/>
      <c r="I1070" s="283"/>
      <c r="J1070" s="283"/>
      <c r="K1070" s="283"/>
    </row>
    <row r="1071" customFormat="false" ht="57" hidden="false" customHeight="true" outlineLevel="0" collapsed="false">
      <c r="A1071" s="168"/>
      <c r="B1071" s="169"/>
      <c r="C1071" s="178" t="s">
        <v>375</v>
      </c>
      <c r="D1071" s="178"/>
      <c r="E1071" s="215"/>
      <c r="F1071" s="215"/>
      <c r="G1071" s="215"/>
      <c r="H1071" s="215"/>
      <c r="I1071" s="215"/>
      <c r="J1071" s="215"/>
      <c r="K1071" s="215"/>
    </row>
    <row r="1072" customFormat="false" ht="166.5" hidden="false" customHeight="true" outlineLevel="0" collapsed="false">
      <c r="A1072" s="168"/>
      <c r="B1072" s="169"/>
      <c r="C1072" s="143" t="s">
        <v>376</v>
      </c>
      <c r="D1072" s="143"/>
      <c r="E1072" s="209" t="s">
        <v>962</v>
      </c>
      <c r="F1072" s="209"/>
      <c r="G1072" s="209"/>
      <c r="H1072" s="209"/>
      <c r="I1072" s="209"/>
      <c r="J1072" s="209"/>
      <c r="K1072" s="209"/>
    </row>
    <row r="1073" customFormat="false" ht="66.75" hidden="false" customHeight="true" outlineLevel="0" collapsed="false">
      <c r="A1073" s="168"/>
      <c r="B1073" s="169"/>
      <c r="C1073" s="143" t="s">
        <v>378</v>
      </c>
      <c r="D1073" s="143"/>
      <c r="E1073" s="196" t="s">
        <v>430</v>
      </c>
      <c r="F1073" s="196"/>
      <c r="G1073" s="196"/>
      <c r="H1073" s="196"/>
      <c r="I1073" s="196"/>
      <c r="J1073" s="196"/>
      <c r="K1073" s="196"/>
    </row>
    <row r="1074" customFormat="false" ht="33" hidden="false" customHeight="true" outlineLevel="0" collapsed="false">
      <c r="A1074" s="168"/>
      <c r="B1074" s="169"/>
      <c r="C1074" s="143" t="s">
        <v>380</v>
      </c>
      <c r="D1074" s="143"/>
      <c r="E1074" s="209" t="n">
        <v>41.625</v>
      </c>
      <c r="F1074" s="209"/>
      <c r="G1074" s="209"/>
      <c r="H1074" s="209"/>
      <c r="I1074" s="209"/>
      <c r="J1074" s="209"/>
      <c r="K1074" s="209"/>
    </row>
    <row r="1075" customFormat="false" ht="45" hidden="false" customHeight="true" outlineLevel="0" collapsed="false">
      <c r="A1075" s="168"/>
      <c r="B1075" s="169"/>
      <c r="C1075" s="143" t="s">
        <v>381</v>
      </c>
      <c r="D1075" s="143"/>
      <c r="E1075" s="215"/>
      <c r="F1075" s="215"/>
      <c r="G1075" s="215"/>
      <c r="H1075" s="215"/>
      <c r="I1075" s="215"/>
      <c r="J1075" s="215"/>
      <c r="K1075" s="215"/>
    </row>
    <row r="1076" customFormat="false" ht="40.5" hidden="false" customHeight="true" outlineLevel="0" collapsed="false">
      <c r="A1076" s="168"/>
      <c r="B1076" s="169"/>
      <c r="C1076" s="143" t="s">
        <v>382</v>
      </c>
      <c r="D1076" s="143"/>
      <c r="E1076" s="209" t="s">
        <v>791</v>
      </c>
      <c r="F1076" s="209"/>
      <c r="G1076" s="209"/>
      <c r="H1076" s="209"/>
      <c r="I1076" s="209"/>
      <c r="J1076" s="209"/>
      <c r="K1076" s="209"/>
    </row>
    <row r="1077" customFormat="false" ht="31.5" hidden="false" customHeight="true" outlineLevel="0" collapsed="false">
      <c r="A1077" s="168"/>
      <c r="B1077" s="169"/>
      <c r="C1077" s="155" t="s">
        <v>383</v>
      </c>
      <c r="D1077" s="155"/>
      <c r="E1077" s="283" t="s">
        <v>384</v>
      </c>
      <c r="F1077" s="283"/>
      <c r="G1077" s="283"/>
      <c r="H1077" s="283"/>
      <c r="I1077" s="283"/>
      <c r="J1077" s="283"/>
      <c r="K1077" s="283"/>
    </row>
    <row r="1078" customFormat="false" ht="45" hidden="false" customHeight="true" outlineLevel="0" collapsed="false">
      <c r="A1078" s="168"/>
      <c r="B1078" s="169"/>
      <c r="C1078" s="178" t="s">
        <v>375</v>
      </c>
      <c r="D1078" s="178"/>
      <c r="E1078" s="215"/>
      <c r="F1078" s="215"/>
      <c r="G1078" s="215"/>
      <c r="H1078" s="215"/>
      <c r="I1078" s="215"/>
      <c r="J1078" s="215"/>
      <c r="K1078" s="215"/>
    </row>
    <row r="1079" customFormat="false" ht="165" hidden="false" customHeight="true" outlineLevel="0" collapsed="false">
      <c r="A1079" s="168"/>
      <c r="B1079" s="169"/>
      <c r="C1079" s="143" t="s">
        <v>376</v>
      </c>
      <c r="D1079" s="143"/>
      <c r="E1079" s="209" t="s">
        <v>963</v>
      </c>
      <c r="F1079" s="209"/>
      <c r="G1079" s="209"/>
      <c r="H1079" s="209"/>
      <c r="I1079" s="209"/>
      <c r="J1079" s="209"/>
      <c r="K1079" s="209"/>
    </row>
    <row r="1080" customFormat="false" ht="66.75" hidden="false" customHeight="true" outlineLevel="0" collapsed="false">
      <c r="A1080" s="168"/>
      <c r="B1080" s="169"/>
      <c r="C1080" s="143" t="s">
        <v>378</v>
      </c>
      <c r="D1080" s="143"/>
      <c r="E1080" s="196" t="s">
        <v>430</v>
      </c>
      <c r="F1080" s="196"/>
      <c r="G1080" s="196"/>
      <c r="H1080" s="196"/>
      <c r="I1080" s="196"/>
      <c r="J1080" s="196"/>
      <c r="K1080" s="196"/>
    </row>
    <row r="1081" customFormat="false" ht="36" hidden="false" customHeight="true" outlineLevel="0" collapsed="false">
      <c r="A1081" s="168"/>
      <c r="B1081" s="169"/>
      <c r="C1081" s="143" t="s">
        <v>380</v>
      </c>
      <c r="D1081" s="143"/>
      <c r="E1081" s="209" t="n">
        <v>59.2</v>
      </c>
      <c r="F1081" s="209"/>
      <c r="G1081" s="209"/>
      <c r="H1081" s="209"/>
      <c r="I1081" s="209"/>
      <c r="J1081" s="209"/>
      <c r="K1081" s="209"/>
    </row>
    <row r="1082" customFormat="false" ht="42" hidden="false" customHeight="true" outlineLevel="0" collapsed="false">
      <c r="A1082" s="168"/>
      <c r="B1082" s="169"/>
      <c r="C1082" s="143" t="s">
        <v>381</v>
      </c>
      <c r="D1082" s="143"/>
      <c r="E1082" s="215"/>
      <c r="F1082" s="215"/>
      <c r="G1082" s="215"/>
      <c r="H1082" s="215"/>
      <c r="I1082" s="215"/>
      <c r="J1082" s="215"/>
      <c r="K1082" s="215"/>
    </row>
    <row r="1083" customFormat="false" ht="33.75" hidden="false" customHeight="true" outlineLevel="0" collapsed="false">
      <c r="A1083" s="168"/>
      <c r="B1083" s="169"/>
      <c r="C1083" s="143" t="s">
        <v>382</v>
      </c>
      <c r="D1083" s="143"/>
      <c r="E1083" s="209" t="s">
        <v>791</v>
      </c>
      <c r="F1083" s="209"/>
      <c r="G1083" s="209"/>
      <c r="H1083" s="209"/>
      <c r="I1083" s="209"/>
      <c r="J1083" s="209"/>
      <c r="K1083" s="209"/>
    </row>
    <row r="1084" customFormat="false" ht="34.5" hidden="false" customHeight="true" outlineLevel="0" collapsed="false">
      <c r="A1084" s="168"/>
      <c r="B1084" s="169"/>
      <c r="C1084" s="155" t="s">
        <v>383</v>
      </c>
      <c r="D1084" s="155"/>
      <c r="E1084" s="283" t="s">
        <v>384</v>
      </c>
      <c r="F1084" s="283"/>
      <c r="G1084" s="283"/>
      <c r="H1084" s="283"/>
      <c r="I1084" s="283"/>
      <c r="J1084" s="283"/>
      <c r="K1084" s="283"/>
    </row>
    <row r="1085" customFormat="false" ht="46.5" hidden="false" customHeight="true" outlineLevel="0" collapsed="false">
      <c r="A1085" s="168"/>
      <c r="B1085" s="169"/>
      <c r="C1085" s="178" t="s">
        <v>375</v>
      </c>
      <c r="D1085" s="178"/>
      <c r="E1085" s="215"/>
      <c r="F1085" s="215"/>
      <c r="G1085" s="215"/>
      <c r="H1085" s="215"/>
      <c r="I1085" s="215"/>
      <c r="J1085" s="215"/>
      <c r="K1085" s="215"/>
    </row>
    <row r="1086" customFormat="false" ht="167.25" hidden="false" customHeight="true" outlineLevel="0" collapsed="false">
      <c r="A1086" s="168"/>
      <c r="B1086" s="169"/>
      <c r="C1086" s="143" t="s">
        <v>376</v>
      </c>
      <c r="D1086" s="143"/>
      <c r="E1086" s="209" t="s">
        <v>964</v>
      </c>
      <c r="F1086" s="209"/>
      <c r="G1086" s="209"/>
      <c r="H1086" s="209"/>
      <c r="I1086" s="209"/>
      <c r="J1086" s="209"/>
      <c r="K1086" s="209"/>
    </row>
    <row r="1087" customFormat="false" ht="66" hidden="false" customHeight="true" outlineLevel="0" collapsed="false">
      <c r="A1087" s="168"/>
      <c r="B1087" s="169"/>
      <c r="C1087" s="143" t="s">
        <v>378</v>
      </c>
      <c r="D1087" s="143"/>
      <c r="E1087" s="196" t="s">
        <v>430</v>
      </c>
      <c r="F1087" s="196"/>
      <c r="G1087" s="196"/>
      <c r="H1087" s="196"/>
      <c r="I1087" s="196"/>
      <c r="J1087" s="196"/>
      <c r="K1087" s="196"/>
    </row>
    <row r="1088" customFormat="false" ht="39" hidden="false" customHeight="true" outlineLevel="0" collapsed="false">
      <c r="A1088" s="168"/>
      <c r="B1088" s="169"/>
      <c r="C1088" s="143" t="s">
        <v>380</v>
      </c>
      <c r="D1088" s="143"/>
      <c r="E1088" s="209" t="n">
        <v>29.6</v>
      </c>
      <c r="F1088" s="209"/>
      <c r="G1088" s="209"/>
      <c r="H1088" s="209"/>
      <c r="I1088" s="209"/>
      <c r="J1088" s="209"/>
      <c r="K1088" s="209"/>
    </row>
    <row r="1089" customFormat="false" ht="42" hidden="false" customHeight="true" outlineLevel="0" collapsed="false">
      <c r="A1089" s="168"/>
      <c r="B1089" s="169"/>
      <c r="C1089" s="143" t="s">
        <v>381</v>
      </c>
      <c r="D1089" s="143"/>
      <c r="E1089" s="215"/>
      <c r="F1089" s="215"/>
      <c r="G1089" s="215"/>
      <c r="H1089" s="215"/>
      <c r="I1089" s="215"/>
      <c r="J1089" s="215"/>
      <c r="K1089" s="215"/>
    </row>
    <row r="1090" customFormat="false" ht="27.75" hidden="false" customHeight="true" outlineLevel="0" collapsed="false">
      <c r="A1090" s="168"/>
      <c r="B1090" s="169"/>
      <c r="C1090" s="143" t="s">
        <v>382</v>
      </c>
      <c r="D1090" s="143"/>
      <c r="E1090" s="209" t="s">
        <v>791</v>
      </c>
      <c r="F1090" s="209"/>
      <c r="G1090" s="209"/>
      <c r="H1090" s="209"/>
      <c r="I1090" s="209"/>
      <c r="J1090" s="209"/>
      <c r="K1090" s="209"/>
    </row>
    <row r="1091" customFormat="false" ht="20.25" hidden="false" customHeight="true" outlineLevel="0" collapsed="false">
      <c r="A1091" s="168"/>
      <c r="B1091" s="169"/>
      <c r="C1091" s="155" t="s">
        <v>383</v>
      </c>
      <c r="D1091" s="155"/>
      <c r="E1091" s="283" t="s">
        <v>384</v>
      </c>
      <c r="F1091" s="283"/>
      <c r="G1091" s="283"/>
      <c r="H1091" s="283"/>
      <c r="I1091" s="283"/>
      <c r="J1091" s="283"/>
      <c r="K1091" s="283"/>
    </row>
    <row r="1092" customFormat="false" ht="39" hidden="false" customHeight="true" outlineLevel="0" collapsed="false">
      <c r="A1092" s="168"/>
      <c r="B1092" s="169"/>
      <c r="C1092" s="178" t="s">
        <v>375</v>
      </c>
      <c r="D1092" s="178"/>
      <c r="E1092" s="215"/>
      <c r="F1092" s="215"/>
      <c r="G1092" s="215"/>
      <c r="H1092" s="215"/>
      <c r="I1092" s="215"/>
      <c r="J1092" s="215"/>
      <c r="K1092" s="215"/>
    </row>
    <row r="1093" customFormat="false" ht="165" hidden="false" customHeight="true" outlineLevel="0" collapsed="false">
      <c r="A1093" s="168"/>
      <c r="B1093" s="169"/>
      <c r="C1093" s="143" t="s">
        <v>376</v>
      </c>
      <c r="D1093" s="143"/>
      <c r="E1093" s="209" t="s">
        <v>965</v>
      </c>
      <c r="F1093" s="209"/>
      <c r="G1093" s="209"/>
      <c r="H1093" s="209"/>
      <c r="I1093" s="209"/>
      <c r="J1093" s="209"/>
      <c r="K1093" s="209"/>
    </row>
    <row r="1094" customFormat="false" ht="64.5" hidden="false" customHeight="true" outlineLevel="0" collapsed="false">
      <c r="A1094" s="168"/>
      <c r="B1094" s="169"/>
      <c r="C1094" s="143" t="s">
        <v>378</v>
      </c>
      <c r="D1094" s="143"/>
      <c r="E1094" s="196" t="s">
        <v>430</v>
      </c>
      <c r="F1094" s="196"/>
      <c r="G1094" s="196"/>
      <c r="H1094" s="196"/>
      <c r="I1094" s="196"/>
      <c r="J1094" s="196"/>
      <c r="K1094" s="196"/>
    </row>
    <row r="1095" customFormat="false" ht="28.5" hidden="false" customHeight="true" outlineLevel="0" collapsed="false">
      <c r="A1095" s="168"/>
      <c r="B1095" s="169"/>
      <c r="C1095" s="143" t="s">
        <v>380</v>
      </c>
      <c r="D1095" s="143"/>
      <c r="E1095" s="209" t="n">
        <v>25.9</v>
      </c>
      <c r="F1095" s="209"/>
      <c r="G1095" s="209"/>
      <c r="H1095" s="209"/>
      <c r="I1095" s="209"/>
      <c r="J1095" s="209"/>
      <c r="K1095" s="209"/>
    </row>
    <row r="1096" customFormat="false" ht="38.25" hidden="false" customHeight="true" outlineLevel="0" collapsed="false">
      <c r="A1096" s="168"/>
      <c r="B1096" s="169"/>
      <c r="C1096" s="143" t="s">
        <v>381</v>
      </c>
      <c r="D1096" s="143"/>
      <c r="E1096" s="215"/>
      <c r="F1096" s="215"/>
      <c r="G1096" s="215"/>
      <c r="H1096" s="215"/>
      <c r="I1096" s="215"/>
      <c r="J1096" s="215"/>
      <c r="K1096" s="215"/>
    </row>
    <row r="1097" customFormat="false" ht="30" hidden="false" customHeight="true" outlineLevel="0" collapsed="false">
      <c r="A1097" s="168"/>
      <c r="B1097" s="169"/>
      <c r="C1097" s="143" t="s">
        <v>382</v>
      </c>
      <c r="D1097" s="143"/>
      <c r="E1097" s="209" t="s">
        <v>791</v>
      </c>
      <c r="F1097" s="209"/>
      <c r="G1097" s="209"/>
      <c r="H1097" s="209"/>
      <c r="I1097" s="209"/>
      <c r="J1097" s="209"/>
      <c r="K1097" s="209"/>
    </row>
    <row r="1098" customFormat="false" ht="27" hidden="false" customHeight="true" outlineLevel="0" collapsed="false">
      <c r="A1098" s="168"/>
      <c r="B1098" s="169"/>
      <c r="C1098" s="155" t="s">
        <v>383</v>
      </c>
      <c r="D1098" s="155"/>
      <c r="E1098" s="283" t="s">
        <v>384</v>
      </c>
      <c r="F1098" s="283"/>
      <c r="G1098" s="283"/>
      <c r="H1098" s="283"/>
      <c r="I1098" s="283"/>
      <c r="J1098" s="283"/>
      <c r="K1098" s="283"/>
    </row>
    <row r="1099" customFormat="false" ht="40.5" hidden="false" customHeight="true" outlineLevel="0" collapsed="false">
      <c r="A1099" s="168"/>
      <c r="B1099" s="169"/>
      <c r="C1099" s="178" t="s">
        <v>375</v>
      </c>
      <c r="D1099" s="178"/>
      <c r="E1099" s="215"/>
      <c r="F1099" s="215"/>
      <c r="G1099" s="215"/>
      <c r="H1099" s="215"/>
      <c r="I1099" s="215"/>
      <c r="J1099" s="215"/>
      <c r="K1099" s="215"/>
    </row>
    <row r="1100" customFormat="false" ht="166.5" hidden="false" customHeight="true" outlineLevel="0" collapsed="false">
      <c r="A1100" s="168"/>
      <c r="B1100" s="169"/>
      <c r="C1100" s="143" t="s">
        <v>376</v>
      </c>
      <c r="D1100" s="143"/>
      <c r="E1100" s="209" t="s">
        <v>966</v>
      </c>
      <c r="F1100" s="209"/>
      <c r="G1100" s="209"/>
      <c r="H1100" s="209"/>
      <c r="I1100" s="209"/>
      <c r="J1100" s="209"/>
      <c r="K1100" s="209"/>
    </row>
    <row r="1101" customFormat="false" ht="65.25" hidden="false" customHeight="true" outlineLevel="0" collapsed="false">
      <c r="A1101" s="168"/>
      <c r="B1101" s="169"/>
      <c r="C1101" s="143" t="s">
        <v>378</v>
      </c>
      <c r="D1101" s="143"/>
      <c r="E1101" s="196" t="s">
        <v>430</v>
      </c>
      <c r="F1101" s="196"/>
      <c r="G1101" s="196"/>
      <c r="H1101" s="196"/>
      <c r="I1101" s="196"/>
      <c r="J1101" s="196"/>
      <c r="K1101" s="196"/>
    </row>
    <row r="1102" customFormat="false" ht="35.25" hidden="false" customHeight="true" outlineLevel="0" collapsed="false">
      <c r="A1102" s="168"/>
      <c r="B1102" s="169"/>
      <c r="C1102" s="143" t="s">
        <v>380</v>
      </c>
      <c r="D1102" s="143"/>
      <c r="E1102" s="209" t="n">
        <v>29.6</v>
      </c>
      <c r="F1102" s="209"/>
      <c r="G1102" s="209"/>
      <c r="H1102" s="209"/>
      <c r="I1102" s="209"/>
      <c r="J1102" s="209"/>
      <c r="K1102" s="209"/>
    </row>
    <row r="1103" customFormat="false" ht="36.75" hidden="false" customHeight="true" outlineLevel="0" collapsed="false">
      <c r="A1103" s="168"/>
      <c r="B1103" s="169"/>
      <c r="C1103" s="143" t="s">
        <v>381</v>
      </c>
      <c r="D1103" s="143"/>
      <c r="E1103" s="215"/>
      <c r="F1103" s="215"/>
      <c r="G1103" s="215"/>
      <c r="H1103" s="215"/>
      <c r="I1103" s="215"/>
      <c r="J1103" s="215"/>
      <c r="K1103" s="215"/>
    </row>
    <row r="1104" customFormat="false" ht="29.25" hidden="false" customHeight="true" outlineLevel="0" collapsed="false">
      <c r="A1104" s="168"/>
      <c r="B1104" s="169"/>
      <c r="C1104" s="143" t="s">
        <v>382</v>
      </c>
      <c r="D1104" s="143"/>
      <c r="E1104" s="209" t="s">
        <v>791</v>
      </c>
      <c r="F1104" s="209"/>
      <c r="G1104" s="209"/>
      <c r="H1104" s="209"/>
      <c r="I1104" s="209"/>
      <c r="J1104" s="209"/>
      <c r="K1104" s="209"/>
    </row>
    <row r="1105" customFormat="false" ht="28.5" hidden="false" customHeight="true" outlineLevel="0" collapsed="false">
      <c r="A1105" s="168"/>
      <c r="B1105" s="169"/>
      <c r="C1105" s="155" t="s">
        <v>383</v>
      </c>
      <c r="D1105" s="155"/>
      <c r="E1105" s="283" t="s">
        <v>384</v>
      </c>
      <c r="F1105" s="283"/>
      <c r="G1105" s="283"/>
      <c r="H1105" s="283"/>
      <c r="I1105" s="283"/>
      <c r="J1105" s="283"/>
      <c r="K1105" s="283"/>
    </row>
    <row r="1106" customFormat="false" ht="45.75" hidden="false" customHeight="true" outlineLevel="0" collapsed="false">
      <c r="A1106" s="168"/>
      <c r="B1106" s="169"/>
      <c r="C1106" s="178" t="s">
        <v>375</v>
      </c>
      <c r="D1106" s="178"/>
      <c r="E1106" s="215"/>
      <c r="F1106" s="215"/>
      <c r="G1106" s="215"/>
      <c r="H1106" s="215"/>
      <c r="I1106" s="215"/>
      <c r="J1106" s="215"/>
      <c r="K1106" s="215"/>
    </row>
    <row r="1107" customFormat="false" ht="166.5" hidden="false" customHeight="true" outlineLevel="0" collapsed="false">
      <c r="A1107" s="168"/>
      <c r="B1107" s="169"/>
      <c r="C1107" s="143" t="s">
        <v>376</v>
      </c>
      <c r="D1107" s="143"/>
      <c r="E1107" s="209" t="s">
        <v>967</v>
      </c>
      <c r="F1107" s="209"/>
      <c r="G1107" s="209"/>
      <c r="H1107" s="209"/>
      <c r="I1107" s="209"/>
      <c r="J1107" s="209"/>
      <c r="K1107" s="209"/>
    </row>
    <row r="1108" customFormat="false" ht="64.5" hidden="false" customHeight="true" outlineLevel="0" collapsed="false">
      <c r="A1108" s="168"/>
      <c r="B1108" s="169"/>
      <c r="C1108" s="143" t="s">
        <v>378</v>
      </c>
      <c r="D1108" s="143"/>
      <c r="E1108" s="196" t="s">
        <v>430</v>
      </c>
      <c r="F1108" s="196"/>
      <c r="G1108" s="196"/>
      <c r="H1108" s="196"/>
      <c r="I1108" s="196"/>
      <c r="J1108" s="196"/>
      <c r="K1108" s="196"/>
    </row>
    <row r="1109" customFormat="false" ht="33.75" hidden="false" customHeight="true" outlineLevel="0" collapsed="false">
      <c r="A1109" s="168"/>
      <c r="B1109" s="169"/>
      <c r="C1109" s="143" t="s">
        <v>380</v>
      </c>
      <c r="D1109" s="143"/>
      <c r="E1109" s="209" t="n">
        <v>37</v>
      </c>
      <c r="F1109" s="209"/>
      <c r="G1109" s="209"/>
      <c r="H1109" s="209"/>
      <c r="I1109" s="209"/>
      <c r="J1109" s="209"/>
      <c r="K1109" s="209"/>
    </row>
    <row r="1110" customFormat="false" ht="44.25" hidden="false" customHeight="true" outlineLevel="0" collapsed="false">
      <c r="A1110" s="168"/>
      <c r="B1110" s="169"/>
      <c r="C1110" s="143" t="s">
        <v>381</v>
      </c>
      <c r="D1110" s="143"/>
      <c r="E1110" s="215"/>
      <c r="F1110" s="215"/>
      <c r="G1110" s="215"/>
      <c r="H1110" s="215"/>
      <c r="I1110" s="215"/>
      <c r="J1110" s="215"/>
      <c r="K1110" s="215"/>
    </row>
    <row r="1111" customFormat="false" ht="30.75" hidden="false" customHeight="true" outlineLevel="0" collapsed="false">
      <c r="A1111" s="168"/>
      <c r="B1111" s="169"/>
      <c r="C1111" s="143" t="s">
        <v>382</v>
      </c>
      <c r="D1111" s="143"/>
      <c r="E1111" s="209" t="s">
        <v>791</v>
      </c>
      <c r="F1111" s="209"/>
      <c r="G1111" s="209"/>
      <c r="H1111" s="209"/>
      <c r="I1111" s="209"/>
      <c r="J1111" s="209"/>
      <c r="K1111" s="209"/>
    </row>
    <row r="1112" customFormat="false" ht="30" hidden="false" customHeight="true" outlineLevel="0" collapsed="false">
      <c r="A1112" s="168"/>
      <c r="B1112" s="169"/>
      <c r="C1112" s="155" t="s">
        <v>383</v>
      </c>
      <c r="D1112" s="155"/>
      <c r="E1112" s="283" t="s">
        <v>384</v>
      </c>
      <c r="F1112" s="283"/>
      <c r="G1112" s="283"/>
      <c r="H1112" s="283"/>
      <c r="I1112" s="283"/>
      <c r="J1112" s="283"/>
      <c r="K1112" s="283"/>
    </row>
    <row r="1113" customFormat="false" ht="45" hidden="false" customHeight="true" outlineLevel="0" collapsed="false">
      <c r="A1113" s="168"/>
      <c r="B1113" s="169"/>
      <c r="C1113" s="178" t="s">
        <v>375</v>
      </c>
      <c r="D1113" s="178"/>
      <c r="E1113" s="215"/>
      <c r="F1113" s="215"/>
      <c r="G1113" s="215"/>
      <c r="H1113" s="215"/>
      <c r="I1113" s="215"/>
      <c r="J1113" s="215"/>
      <c r="K1113" s="215"/>
    </row>
    <row r="1114" customFormat="false" ht="165.75" hidden="false" customHeight="true" outlineLevel="0" collapsed="false">
      <c r="A1114" s="168"/>
      <c r="B1114" s="169"/>
      <c r="C1114" s="143" t="s">
        <v>376</v>
      </c>
      <c r="D1114" s="143"/>
      <c r="E1114" s="209" t="s">
        <v>968</v>
      </c>
      <c r="F1114" s="209"/>
      <c r="G1114" s="209"/>
      <c r="H1114" s="209"/>
      <c r="I1114" s="209"/>
      <c r="J1114" s="209"/>
      <c r="K1114" s="209"/>
    </row>
    <row r="1115" customFormat="false" ht="68.25" hidden="false" customHeight="true" outlineLevel="0" collapsed="false">
      <c r="A1115" s="168"/>
      <c r="B1115" s="169"/>
      <c r="C1115" s="143" t="s">
        <v>378</v>
      </c>
      <c r="D1115" s="143"/>
      <c r="E1115" s="196" t="s">
        <v>430</v>
      </c>
      <c r="F1115" s="196"/>
      <c r="G1115" s="196"/>
      <c r="H1115" s="196"/>
      <c r="I1115" s="196"/>
      <c r="J1115" s="196"/>
      <c r="K1115" s="196"/>
    </row>
    <row r="1116" customFormat="false" ht="30.75" hidden="false" customHeight="true" outlineLevel="0" collapsed="false">
      <c r="A1116" s="168"/>
      <c r="B1116" s="169"/>
      <c r="C1116" s="143" t="s">
        <v>380</v>
      </c>
      <c r="D1116" s="143"/>
      <c r="E1116" s="209" t="n">
        <v>40.7</v>
      </c>
      <c r="F1116" s="209"/>
      <c r="G1116" s="209"/>
      <c r="H1116" s="209"/>
      <c r="I1116" s="209"/>
      <c r="J1116" s="209"/>
      <c r="K1116" s="209"/>
    </row>
    <row r="1117" customFormat="false" ht="42.75" hidden="false" customHeight="true" outlineLevel="0" collapsed="false">
      <c r="A1117" s="168"/>
      <c r="B1117" s="169"/>
      <c r="C1117" s="143" t="s">
        <v>381</v>
      </c>
      <c r="D1117" s="143"/>
      <c r="E1117" s="215"/>
      <c r="F1117" s="215"/>
      <c r="G1117" s="215"/>
      <c r="H1117" s="215"/>
      <c r="I1117" s="215"/>
      <c r="J1117" s="215"/>
      <c r="K1117" s="215"/>
    </row>
    <row r="1118" customFormat="false" ht="32.25" hidden="false" customHeight="true" outlineLevel="0" collapsed="false">
      <c r="A1118" s="168"/>
      <c r="B1118" s="169"/>
      <c r="C1118" s="143" t="s">
        <v>382</v>
      </c>
      <c r="D1118" s="143"/>
      <c r="E1118" s="209" t="s">
        <v>791</v>
      </c>
      <c r="F1118" s="209"/>
      <c r="G1118" s="209"/>
      <c r="H1118" s="209"/>
      <c r="I1118" s="209"/>
      <c r="J1118" s="209"/>
      <c r="K1118" s="209"/>
    </row>
    <row r="1119" customFormat="false" ht="30" hidden="false" customHeight="true" outlineLevel="0" collapsed="false">
      <c r="A1119" s="168"/>
      <c r="B1119" s="169"/>
      <c r="C1119" s="155" t="s">
        <v>383</v>
      </c>
      <c r="D1119" s="155"/>
      <c r="E1119" s="283" t="s">
        <v>384</v>
      </c>
      <c r="F1119" s="283"/>
      <c r="G1119" s="283"/>
      <c r="H1119" s="283"/>
      <c r="I1119" s="283"/>
      <c r="J1119" s="283"/>
      <c r="K1119" s="283"/>
    </row>
    <row r="1120" customFormat="false" ht="51.75" hidden="false" customHeight="true" outlineLevel="0" collapsed="false">
      <c r="A1120" s="168"/>
      <c r="B1120" s="169"/>
      <c r="C1120" s="178" t="s">
        <v>375</v>
      </c>
      <c r="D1120" s="178"/>
      <c r="E1120" s="215"/>
      <c r="F1120" s="215"/>
      <c r="G1120" s="215"/>
      <c r="H1120" s="215"/>
      <c r="I1120" s="215"/>
      <c r="J1120" s="215"/>
      <c r="K1120" s="215"/>
    </row>
    <row r="1121" customFormat="false" ht="165.75" hidden="false" customHeight="true" outlineLevel="0" collapsed="false">
      <c r="A1121" s="168"/>
      <c r="B1121" s="169"/>
      <c r="C1121" s="143" t="s">
        <v>376</v>
      </c>
      <c r="D1121" s="143"/>
      <c r="E1121" s="209" t="s">
        <v>969</v>
      </c>
      <c r="F1121" s="209"/>
      <c r="G1121" s="209"/>
      <c r="H1121" s="209"/>
      <c r="I1121" s="209"/>
      <c r="J1121" s="209"/>
      <c r="K1121" s="209"/>
    </row>
    <row r="1122" customFormat="false" ht="64.5" hidden="false" customHeight="true" outlineLevel="0" collapsed="false">
      <c r="A1122" s="168"/>
      <c r="B1122" s="169"/>
      <c r="C1122" s="143" t="s">
        <v>378</v>
      </c>
      <c r="D1122" s="143"/>
      <c r="E1122" s="196" t="s">
        <v>430</v>
      </c>
      <c r="F1122" s="196"/>
      <c r="G1122" s="196"/>
      <c r="H1122" s="196"/>
      <c r="I1122" s="196"/>
      <c r="J1122" s="196"/>
      <c r="K1122" s="196"/>
    </row>
    <row r="1123" customFormat="false" ht="33.75" hidden="false" customHeight="true" outlineLevel="0" collapsed="false">
      <c r="A1123" s="168"/>
      <c r="B1123" s="169"/>
      <c r="C1123" s="143" t="s">
        <v>380</v>
      </c>
      <c r="D1123" s="143"/>
      <c r="E1123" s="209" t="n">
        <v>11.1</v>
      </c>
      <c r="F1123" s="209"/>
      <c r="G1123" s="209"/>
      <c r="H1123" s="209"/>
      <c r="I1123" s="209"/>
      <c r="J1123" s="209"/>
      <c r="K1123" s="209"/>
    </row>
    <row r="1124" customFormat="false" ht="45" hidden="false" customHeight="true" outlineLevel="0" collapsed="false">
      <c r="A1124" s="168"/>
      <c r="B1124" s="169"/>
      <c r="C1124" s="143" t="s">
        <v>381</v>
      </c>
      <c r="D1124" s="143"/>
      <c r="E1124" s="215"/>
      <c r="F1124" s="215"/>
      <c r="G1124" s="215"/>
      <c r="H1124" s="215"/>
      <c r="I1124" s="215"/>
      <c r="J1124" s="215"/>
      <c r="K1124" s="215"/>
    </row>
    <row r="1125" customFormat="false" ht="30.75" hidden="false" customHeight="true" outlineLevel="0" collapsed="false">
      <c r="A1125" s="168"/>
      <c r="B1125" s="169"/>
      <c r="C1125" s="143" t="s">
        <v>382</v>
      </c>
      <c r="D1125" s="143"/>
      <c r="E1125" s="209" t="s">
        <v>791</v>
      </c>
      <c r="F1125" s="209"/>
      <c r="G1125" s="209"/>
      <c r="H1125" s="209"/>
      <c r="I1125" s="209"/>
      <c r="J1125" s="209"/>
      <c r="K1125" s="209"/>
    </row>
    <row r="1126" customFormat="false" ht="22.5" hidden="false" customHeight="true" outlineLevel="0" collapsed="false">
      <c r="A1126" s="168"/>
      <c r="B1126" s="169"/>
      <c r="C1126" s="155" t="s">
        <v>383</v>
      </c>
      <c r="D1126" s="155"/>
      <c r="E1126" s="283" t="s">
        <v>384</v>
      </c>
      <c r="F1126" s="283"/>
      <c r="G1126" s="283"/>
      <c r="H1126" s="283"/>
      <c r="I1126" s="283"/>
      <c r="J1126" s="283"/>
      <c r="K1126" s="283"/>
    </row>
    <row r="1127" customFormat="false" ht="52.5" hidden="false" customHeight="true" outlineLevel="0" collapsed="false">
      <c r="A1127" s="168" t="n">
        <v>29</v>
      </c>
      <c r="B1127" s="169" t="s">
        <v>385</v>
      </c>
      <c r="C1127" s="143" t="s">
        <v>386</v>
      </c>
      <c r="D1127" s="143"/>
      <c r="E1127" s="215"/>
      <c r="F1127" s="215"/>
      <c r="G1127" s="215"/>
      <c r="H1127" s="215"/>
      <c r="I1127" s="215"/>
      <c r="J1127" s="215"/>
      <c r="K1127" s="215"/>
    </row>
    <row r="1128" customFormat="false" ht="167.25" hidden="false" customHeight="true" outlineLevel="0" collapsed="false">
      <c r="A1128" s="168"/>
      <c r="B1128" s="169"/>
      <c r="C1128" s="143" t="s">
        <v>387</v>
      </c>
      <c r="D1128" s="143"/>
      <c r="E1128" s="215"/>
      <c r="F1128" s="215"/>
      <c r="G1128" s="215"/>
      <c r="H1128" s="215"/>
      <c r="I1128" s="215"/>
      <c r="J1128" s="215"/>
      <c r="K1128" s="215"/>
    </row>
    <row r="1129" customFormat="false" ht="46.5" hidden="false" customHeight="true" outlineLevel="0" collapsed="false">
      <c r="A1129" s="168"/>
      <c r="B1129" s="169"/>
      <c r="C1129" s="143" t="s">
        <v>388</v>
      </c>
      <c r="D1129" s="143"/>
      <c r="E1129" s="195"/>
      <c r="F1129" s="195"/>
      <c r="G1129" s="195"/>
      <c r="H1129" s="195"/>
      <c r="I1129" s="195"/>
      <c r="J1129" s="195"/>
      <c r="K1129" s="195"/>
    </row>
    <row r="1130" customFormat="false" ht="69.75" hidden="false" customHeight="true" outlineLevel="0" collapsed="false">
      <c r="A1130" s="168"/>
      <c r="B1130" s="169"/>
      <c r="C1130" s="143" t="s">
        <v>389</v>
      </c>
      <c r="D1130" s="143"/>
      <c r="E1130" s="215"/>
      <c r="F1130" s="215"/>
      <c r="G1130" s="215"/>
      <c r="H1130" s="215"/>
      <c r="I1130" s="215"/>
      <c r="J1130" s="215"/>
      <c r="K1130" s="215"/>
    </row>
    <row r="1131" customFormat="false" ht="50.25" hidden="false" customHeight="true" outlineLevel="0" collapsed="false"/>
    <row r="1132" customFormat="false" ht="66.75" hidden="false" customHeight="true" outlineLevel="0" collapsed="false">
      <c r="B1132" s="123" t="s">
        <v>390</v>
      </c>
      <c r="C1132" s="124"/>
      <c r="D1132" s="125"/>
      <c r="E1132" s="125"/>
      <c r="F1132" s="125"/>
      <c r="G1132" s="125"/>
      <c r="H1132" s="125"/>
      <c r="I1132" s="125"/>
      <c r="J1132" s="125"/>
      <c r="K1132" s="125"/>
    </row>
    <row r="1133" customFormat="false" ht="13.2" hidden="false" customHeight="true" outlineLevel="0" collapsed="false">
      <c r="B1133" s="123" t="s">
        <v>391</v>
      </c>
      <c r="C1133" s="123"/>
      <c r="D1133" s="123"/>
      <c r="E1133" s="123"/>
      <c r="F1133" s="123"/>
      <c r="G1133" s="123"/>
      <c r="H1133" s="123"/>
      <c r="I1133" s="123"/>
      <c r="J1133" s="123"/>
      <c r="K1133" s="123"/>
      <c r="L1133" s="123"/>
    </row>
    <row r="1134" customFormat="false" ht="13.2" hidden="false" customHeight="false" outlineLevel="0" collapsed="false">
      <c r="B1134" s="123" t="s">
        <v>392</v>
      </c>
      <c r="C1134" s="220"/>
      <c r="D1134" s="220"/>
      <c r="E1134" s="220"/>
      <c r="F1134" s="220"/>
      <c r="G1134" s="220"/>
      <c r="H1134" s="220"/>
      <c r="I1134" s="220"/>
      <c r="J1134" s="220"/>
      <c r="K1134" s="220"/>
    </row>
    <row r="1135" customFormat="false" ht="13.8" hidden="false" customHeight="false" outlineLevel="0" collapsed="false">
      <c r="B1135" s="123" t="s">
        <v>649</v>
      </c>
      <c r="C1135" s="124"/>
      <c r="D1135" s="125"/>
      <c r="E1135" s="125"/>
      <c r="F1135" s="125"/>
      <c r="G1135" s="125"/>
      <c r="H1135" s="125"/>
      <c r="I1135" s="125"/>
      <c r="J1135" s="125"/>
      <c r="K1135" s="125"/>
    </row>
    <row r="1136" customFormat="false" ht="15.6" hidden="false" customHeight="true" outlineLevel="0" collapsed="false"/>
    <row r="1139" customFormat="false" ht="13.8" hidden="false" customHeight="false" outlineLevel="0" collapsed="false">
      <c r="A1139" s="255"/>
      <c r="B1139" s="256"/>
      <c r="C1139" s="203"/>
    </row>
    <row r="1140" customFormat="false" ht="13.8" hidden="false" customHeight="false" outlineLevel="0" collapsed="false">
      <c r="A1140" s="198"/>
      <c r="B1140" s="199"/>
      <c r="C1140" s="203"/>
    </row>
    <row r="1141" customFormat="false" ht="13.8" hidden="false" customHeight="false" outlineLevel="0" collapsed="false">
      <c r="A1141" s="198"/>
      <c r="B1141" s="199"/>
      <c r="C1141" s="221"/>
    </row>
    <row r="1142" customFormat="false" ht="13.8" hidden="false" customHeight="false" outlineLevel="0" collapsed="false">
      <c r="A1142" s="255"/>
      <c r="B1142" s="256"/>
      <c r="C1142" s="203"/>
    </row>
    <row r="1143" customFormat="false" ht="13.8" hidden="false" customHeight="false" outlineLevel="0" collapsed="false">
      <c r="A1143" s="198"/>
      <c r="B1143" s="199"/>
      <c r="C1143" s="203"/>
    </row>
    <row r="1144" customFormat="false" ht="13.8" hidden="false" customHeight="false" outlineLevel="0" collapsed="false">
      <c r="A1144" s="198"/>
      <c r="B1144" s="199"/>
      <c r="C1144" s="221"/>
    </row>
    <row r="1145" customFormat="false" ht="13.8" hidden="false" customHeight="false" outlineLevel="0" collapsed="false">
      <c r="A1145" s="198"/>
      <c r="B1145" s="199"/>
      <c r="C1145" s="200"/>
    </row>
    <row r="1146" customFormat="false" ht="13.8" hidden="false" customHeight="false" outlineLevel="0" collapsed="false">
      <c r="A1146" s="198"/>
      <c r="B1146" s="199"/>
      <c r="C1146" s="222"/>
    </row>
    <row r="1147" customFormat="false" ht="13.8" hidden="false" customHeight="false" outlineLevel="0" collapsed="false">
      <c r="A1147" s="198"/>
      <c r="B1147" s="199"/>
      <c r="C1147" s="201"/>
    </row>
    <row r="1148" customFormat="false" ht="13.8" hidden="false" customHeight="false" outlineLevel="0" collapsed="false">
      <c r="A1148" s="198"/>
      <c r="B1148" s="199"/>
      <c r="C1148" s="223"/>
    </row>
    <row r="1149" customFormat="false" ht="13.8" hidden="false" customHeight="false" outlineLevel="0" collapsed="false">
      <c r="A1149" s="198"/>
      <c r="B1149" s="199"/>
      <c r="C1149" s="201"/>
    </row>
    <row r="1150" customFormat="false" ht="13.8" hidden="false" customHeight="false" outlineLevel="0" collapsed="false">
      <c r="A1150" s="198"/>
      <c r="B1150" s="199"/>
      <c r="C1150" s="201"/>
    </row>
    <row r="1151" customFormat="false" ht="13.8" hidden="false" customHeight="false" outlineLevel="0" collapsed="false">
      <c r="A1151" s="198"/>
      <c r="B1151" s="199"/>
      <c r="C1151" s="201"/>
    </row>
    <row r="1157" customFormat="false" ht="13.8" hidden="false" customHeight="false" outlineLevel="0" collapsed="false">
      <c r="C1157" s="202"/>
    </row>
    <row r="1182" customFormat="false" ht="13.8" hidden="false" customHeight="false" outlineLevel="0" collapsed="false">
      <c r="A1182" s="198"/>
      <c r="B1182" s="199"/>
      <c r="C1182" s="203"/>
    </row>
    <row r="1183" customFormat="false" ht="13.8" hidden="false" customHeight="false" outlineLevel="0" collapsed="false">
      <c r="A1183" s="198"/>
      <c r="B1183" s="199"/>
      <c r="C1183" s="203"/>
    </row>
    <row r="1184" customFormat="false" ht="13.8" hidden="false" customHeight="false" outlineLevel="0" collapsed="false">
      <c r="A1184" s="198"/>
      <c r="B1184" s="199"/>
      <c r="C1184" s="203"/>
    </row>
    <row r="1185" customFormat="false" ht="13.8" hidden="false" customHeight="false" outlineLevel="0" collapsed="false">
      <c r="A1185" s="198"/>
      <c r="B1185" s="199"/>
      <c r="C1185" s="203"/>
    </row>
    <row r="1186" customFormat="false" ht="13.8" hidden="false" customHeight="false" outlineLevel="0" collapsed="false">
      <c r="A1186" s="198"/>
      <c r="B1186" s="199"/>
      <c r="C1186" s="203"/>
    </row>
    <row r="1187" customFormat="false" ht="13.8" hidden="false" customHeight="false" outlineLevel="0" collapsed="false">
      <c r="A1187" s="198"/>
      <c r="B1187" s="199"/>
      <c r="C1187" s="203"/>
    </row>
    <row r="1188" customFormat="false" ht="13.8" hidden="false" customHeight="false" outlineLevel="0" collapsed="false">
      <c r="A1188" s="198"/>
      <c r="B1188" s="199"/>
      <c r="C1188" s="203"/>
    </row>
    <row r="1189" customFormat="false" ht="13.8" hidden="false" customHeight="false" outlineLevel="0" collapsed="false">
      <c r="A1189" s="198"/>
      <c r="B1189" s="199"/>
      <c r="C1189" s="203"/>
    </row>
    <row r="1190" customFormat="false" ht="13.8" hidden="false" customHeight="false" outlineLevel="0" collapsed="false">
      <c r="A1190" s="198"/>
      <c r="B1190" s="199"/>
      <c r="C1190" s="203"/>
    </row>
    <row r="1191" customFormat="false" ht="13.8" hidden="false" customHeight="false" outlineLevel="0" collapsed="false">
      <c r="A1191" s="198"/>
      <c r="B1191" s="199"/>
      <c r="C1191" s="203"/>
    </row>
    <row r="1192" customFormat="false" ht="13.8" hidden="false" customHeight="false" outlineLevel="0" collapsed="false">
      <c r="A1192" s="198"/>
      <c r="B1192" s="199"/>
      <c r="C1192" s="203"/>
    </row>
    <row r="1193" customFormat="false" ht="13.8" hidden="false" customHeight="false" outlineLevel="0" collapsed="false">
      <c r="A1193" s="198"/>
      <c r="B1193" s="199"/>
      <c r="C1193" s="203"/>
    </row>
    <row r="1194" customFormat="false" ht="13.8" hidden="false" customHeight="false" outlineLevel="0" collapsed="false">
      <c r="A1194" s="198"/>
      <c r="B1194" s="199"/>
      <c r="C1194" s="203"/>
    </row>
    <row r="1195" customFormat="false" ht="13.8" hidden="false" customHeight="false" outlineLevel="0" collapsed="false">
      <c r="A1195" s="198"/>
      <c r="B1195" s="199"/>
      <c r="C1195" s="203"/>
    </row>
    <row r="1196" customFormat="false" ht="13.8" hidden="false" customHeight="false" outlineLevel="0" collapsed="false">
      <c r="A1196" s="198"/>
      <c r="B1196" s="199"/>
      <c r="C1196" s="203"/>
    </row>
    <row r="1197" customFormat="false" ht="13.8" hidden="false" customHeight="false" outlineLevel="0" collapsed="false">
      <c r="A1197" s="198"/>
      <c r="B1197" s="199"/>
      <c r="C1197" s="203"/>
    </row>
    <row r="1198" customFormat="false" ht="13.8" hidden="false" customHeight="false" outlineLevel="0" collapsed="false">
      <c r="A1198" s="198"/>
      <c r="B1198" s="199"/>
      <c r="C1198" s="203"/>
    </row>
    <row r="1199" customFormat="false" ht="13.8" hidden="false" customHeight="false" outlineLevel="0" collapsed="false">
      <c r="A1199" s="198"/>
      <c r="B1199" s="199"/>
      <c r="C1199" s="203"/>
    </row>
    <row r="1200" customFormat="false" ht="13.8" hidden="false" customHeight="false" outlineLevel="0" collapsed="false">
      <c r="A1200" s="198"/>
      <c r="B1200" s="199"/>
      <c r="C1200" s="203"/>
    </row>
    <row r="1201" customFormat="false" ht="13.8" hidden="false" customHeight="false" outlineLevel="0" collapsed="false">
      <c r="A1201" s="198"/>
      <c r="B1201" s="199"/>
      <c r="C1201" s="203"/>
    </row>
    <row r="1202" customFormat="false" ht="13.8" hidden="false" customHeight="false" outlineLevel="0" collapsed="false">
      <c r="A1202" s="198"/>
      <c r="B1202" s="199"/>
      <c r="C1202" s="203"/>
    </row>
    <row r="1203" customFormat="false" ht="13.8" hidden="false" customHeight="false" outlineLevel="0" collapsed="false">
      <c r="A1203" s="198"/>
      <c r="B1203" s="199"/>
      <c r="C1203" s="203"/>
    </row>
    <row r="1204" customFormat="false" ht="13.8" hidden="false" customHeight="false" outlineLevel="0" collapsed="false">
      <c r="A1204" s="198"/>
      <c r="B1204" s="199"/>
      <c r="C1204" s="203"/>
    </row>
  </sheetData>
  <mergeCells count="2260">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I23"/>
    <mergeCell ref="J23:K23"/>
    <mergeCell ref="F24:I24"/>
    <mergeCell ref="J24:K24"/>
    <mergeCell ref="A25:A26"/>
    <mergeCell ref="B25:B26"/>
    <mergeCell ref="C25:E26"/>
    <mergeCell ref="F25:I25"/>
    <mergeCell ref="J25:K25"/>
    <mergeCell ref="F26:I26"/>
    <mergeCell ref="J26:K26"/>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55"/>
    <mergeCell ref="B49:B55"/>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A56:A1126"/>
    <mergeCell ref="B56:B1126"/>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C78:D78"/>
    <mergeCell ref="E78:K78"/>
    <mergeCell ref="C79:D79"/>
    <mergeCell ref="E79:K79"/>
    <mergeCell ref="C80:D80"/>
    <mergeCell ref="E80:K80"/>
    <mergeCell ref="C81:D81"/>
    <mergeCell ref="E81:K81"/>
    <mergeCell ref="C82:D82"/>
    <mergeCell ref="E82:K82"/>
    <mergeCell ref="C83:D83"/>
    <mergeCell ref="E83:K83"/>
    <mergeCell ref="C84:D84"/>
    <mergeCell ref="E84:K84"/>
    <mergeCell ref="C85:D85"/>
    <mergeCell ref="E85:K85"/>
    <mergeCell ref="C86:D86"/>
    <mergeCell ref="E86:K86"/>
    <mergeCell ref="C87:D87"/>
    <mergeCell ref="E87:K87"/>
    <mergeCell ref="C88:D88"/>
    <mergeCell ref="E88:K88"/>
    <mergeCell ref="C89:D89"/>
    <mergeCell ref="E89:K89"/>
    <mergeCell ref="C90:D90"/>
    <mergeCell ref="E90:K90"/>
    <mergeCell ref="C91:D91"/>
    <mergeCell ref="E91:K91"/>
    <mergeCell ref="C92:D92"/>
    <mergeCell ref="E92:K92"/>
    <mergeCell ref="C93:D93"/>
    <mergeCell ref="E93:K93"/>
    <mergeCell ref="C94:D94"/>
    <mergeCell ref="E94:K94"/>
    <mergeCell ref="C95:D95"/>
    <mergeCell ref="E95:K95"/>
    <mergeCell ref="C96:D96"/>
    <mergeCell ref="E96:K96"/>
    <mergeCell ref="C97:D97"/>
    <mergeCell ref="E97:K97"/>
    <mergeCell ref="C98:D98"/>
    <mergeCell ref="E98:K98"/>
    <mergeCell ref="C99:D99"/>
    <mergeCell ref="E99:K99"/>
    <mergeCell ref="C100:D100"/>
    <mergeCell ref="E100:K100"/>
    <mergeCell ref="C101:D101"/>
    <mergeCell ref="E101:K101"/>
    <mergeCell ref="C102:D102"/>
    <mergeCell ref="E102:K102"/>
    <mergeCell ref="C103:D103"/>
    <mergeCell ref="E103:K103"/>
    <mergeCell ref="C104:D104"/>
    <mergeCell ref="E104:K104"/>
    <mergeCell ref="C105:D105"/>
    <mergeCell ref="E105:K105"/>
    <mergeCell ref="C106:D106"/>
    <mergeCell ref="E106:K106"/>
    <mergeCell ref="C107:D107"/>
    <mergeCell ref="E107:K107"/>
    <mergeCell ref="C108:D108"/>
    <mergeCell ref="E108:K108"/>
    <mergeCell ref="C109:D109"/>
    <mergeCell ref="E109:K109"/>
    <mergeCell ref="C110:D110"/>
    <mergeCell ref="E110:K110"/>
    <mergeCell ref="C111:D111"/>
    <mergeCell ref="E111:K111"/>
    <mergeCell ref="C112:D112"/>
    <mergeCell ref="E112:K112"/>
    <mergeCell ref="C113:D113"/>
    <mergeCell ref="E113:K113"/>
    <mergeCell ref="C114:D114"/>
    <mergeCell ref="E114:K114"/>
    <mergeCell ref="C115:D115"/>
    <mergeCell ref="E115:K115"/>
    <mergeCell ref="C116:D116"/>
    <mergeCell ref="E116:K116"/>
    <mergeCell ref="C117:D117"/>
    <mergeCell ref="E117:K117"/>
    <mergeCell ref="C118:D118"/>
    <mergeCell ref="E118:K118"/>
    <mergeCell ref="C119:D119"/>
    <mergeCell ref="E119:K119"/>
    <mergeCell ref="C120:D120"/>
    <mergeCell ref="E120:K120"/>
    <mergeCell ref="C121:D121"/>
    <mergeCell ref="E121:K121"/>
    <mergeCell ref="C122:D122"/>
    <mergeCell ref="E122:K122"/>
    <mergeCell ref="C123:D123"/>
    <mergeCell ref="E123:K123"/>
    <mergeCell ref="C124:D124"/>
    <mergeCell ref="E124:K124"/>
    <mergeCell ref="C125:D125"/>
    <mergeCell ref="E125:K125"/>
    <mergeCell ref="C126:D126"/>
    <mergeCell ref="E126:K126"/>
    <mergeCell ref="C127:D127"/>
    <mergeCell ref="E127:K127"/>
    <mergeCell ref="C128:D128"/>
    <mergeCell ref="E128:K128"/>
    <mergeCell ref="C129:D129"/>
    <mergeCell ref="E129:K129"/>
    <mergeCell ref="C130:D130"/>
    <mergeCell ref="E130:K130"/>
    <mergeCell ref="C131:D131"/>
    <mergeCell ref="E131:K131"/>
    <mergeCell ref="C132:D132"/>
    <mergeCell ref="E132:K132"/>
    <mergeCell ref="C133:D133"/>
    <mergeCell ref="E133:K133"/>
    <mergeCell ref="C134:D134"/>
    <mergeCell ref="E134:K134"/>
    <mergeCell ref="C135:D135"/>
    <mergeCell ref="E135:K135"/>
    <mergeCell ref="C136:D136"/>
    <mergeCell ref="E136:K136"/>
    <mergeCell ref="C137:D137"/>
    <mergeCell ref="E137:K137"/>
    <mergeCell ref="C138:D138"/>
    <mergeCell ref="E138:K138"/>
    <mergeCell ref="C139:D139"/>
    <mergeCell ref="E139:K139"/>
    <mergeCell ref="C140:D140"/>
    <mergeCell ref="E140:K140"/>
    <mergeCell ref="C141:D141"/>
    <mergeCell ref="E141:K141"/>
    <mergeCell ref="C142:D142"/>
    <mergeCell ref="E142:K142"/>
    <mergeCell ref="C143:D143"/>
    <mergeCell ref="E143:K143"/>
    <mergeCell ref="C144:D144"/>
    <mergeCell ref="E144:K144"/>
    <mergeCell ref="C145:D145"/>
    <mergeCell ref="E145:K145"/>
    <mergeCell ref="C146:D146"/>
    <mergeCell ref="E146:K146"/>
    <mergeCell ref="C147:D147"/>
    <mergeCell ref="E147:K147"/>
    <mergeCell ref="C148:D148"/>
    <mergeCell ref="E148:K148"/>
    <mergeCell ref="C149:D149"/>
    <mergeCell ref="E149:K149"/>
    <mergeCell ref="C150:D150"/>
    <mergeCell ref="E150:K150"/>
    <mergeCell ref="C151:D151"/>
    <mergeCell ref="E151:K151"/>
    <mergeCell ref="C152:D152"/>
    <mergeCell ref="E152:K152"/>
    <mergeCell ref="C153:D153"/>
    <mergeCell ref="E153:K153"/>
    <mergeCell ref="C154:D154"/>
    <mergeCell ref="E154:K154"/>
    <mergeCell ref="C155:D155"/>
    <mergeCell ref="E155:K155"/>
    <mergeCell ref="C156:D156"/>
    <mergeCell ref="E156:K156"/>
    <mergeCell ref="C157:D157"/>
    <mergeCell ref="E157:K157"/>
    <mergeCell ref="C158:D158"/>
    <mergeCell ref="E158:K158"/>
    <mergeCell ref="C159:D159"/>
    <mergeCell ref="E159:K159"/>
    <mergeCell ref="C160:D160"/>
    <mergeCell ref="E160:K160"/>
    <mergeCell ref="C161:D161"/>
    <mergeCell ref="E161:K161"/>
    <mergeCell ref="C162:D162"/>
    <mergeCell ref="E162:K162"/>
    <mergeCell ref="C163:D163"/>
    <mergeCell ref="E163:K163"/>
    <mergeCell ref="C164:D164"/>
    <mergeCell ref="E164:K164"/>
    <mergeCell ref="C165:D165"/>
    <mergeCell ref="E165:K165"/>
    <mergeCell ref="C166:D166"/>
    <mergeCell ref="E166:K166"/>
    <mergeCell ref="C167:D167"/>
    <mergeCell ref="E167:K167"/>
    <mergeCell ref="C168:D168"/>
    <mergeCell ref="E168:K168"/>
    <mergeCell ref="C169:D169"/>
    <mergeCell ref="E169:K169"/>
    <mergeCell ref="C170:D170"/>
    <mergeCell ref="E170:K170"/>
    <mergeCell ref="C171:D171"/>
    <mergeCell ref="E171:K171"/>
    <mergeCell ref="C172:D172"/>
    <mergeCell ref="E172:K172"/>
    <mergeCell ref="C173:D173"/>
    <mergeCell ref="E173:K173"/>
    <mergeCell ref="C174:D174"/>
    <mergeCell ref="E174:K174"/>
    <mergeCell ref="C175:D175"/>
    <mergeCell ref="E175:K175"/>
    <mergeCell ref="C176:D176"/>
    <mergeCell ref="E176:K176"/>
    <mergeCell ref="C177:D177"/>
    <mergeCell ref="E177:K177"/>
    <mergeCell ref="C178:D178"/>
    <mergeCell ref="E178:K178"/>
    <mergeCell ref="C179:D179"/>
    <mergeCell ref="E179:K179"/>
    <mergeCell ref="C180:D180"/>
    <mergeCell ref="E180:K180"/>
    <mergeCell ref="C181:D181"/>
    <mergeCell ref="E181:K181"/>
    <mergeCell ref="C182:D182"/>
    <mergeCell ref="E182:K182"/>
    <mergeCell ref="C183:D183"/>
    <mergeCell ref="E183:K183"/>
    <mergeCell ref="C184:D184"/>
    <mergeCell ref="E184:K184"/>
    <mergeCell ref="C185:D185"/>
    <mergeCell ref="E185:K185"/>
    <mergeCell ref="C186:D186"/>
    <mergeCell ref="E186:K186"/>
    <mergeCell ref="C187:D187"/>
    <mergeCell ref="E187:K187"/>
    <mergeCell ref="C188:D188"/>
    <mergeCell ref="E188:K188"/>
    <mergeCell ref="C189:D189"/>
    <mergeCell ref="E189:K189"/>
    <mergeCell ref="C190:D190"/>
    <mergeCell ref="E190:K190"/>
    <mergeCell ref="C191:D191"/>
    <mergeCell ref="E191:K191"/>
    <mergeCell ref="C192:D192"/>
    <mergeCell ref="E192:K192"/>
    <mergeCell ref="C193:D193"/>
    <mergeCell ref="E193:K193"/>
    <mergeCell ref="C194:D194"/>
    <mergeCell ref="E194:K194"/>
    <mergeCell ref="C195:D195"/>
    <mergeCell ref="E195:K195"/>
    <mergeCell ref="C196:D196"/>
    <mergeCell ref="E196:K196"/>
    <mergeCell ref="C197:D197"/>
    <mergeCell ref="E197:K197"/>
    <mergeCell ref="C198:D198"/>
    <mergeCell ref="E198:K198"/>
    <mergeCell ref="C199:D199"/>
    <mergeCell ref="E199:K199"/>
    <mergeCell ref="C200:D200"/>
    <mergeCell ref="E200:K200"/>
    <mergeCell ref="C201:D201"/>
    <mergeCell ref="E201:K201"/>
    <mergeCell ref="C202:D202"/>
    <mergeCell ref="E202:K202"/>
    <mergeCell ref="C203:D203"/>
    <mergeCell ref="E203:K203"/>
    <mergeCell ref="C204:D204"/>
    <mergeCell ref="E204:K204"/>
    <mergeCell ref="C205:D205"/>
    <mergeCell ref="E205:K205"/>
    <mergeCell ref="C206:D206"/>
    <mergeCell ref="E206:K206"/>
    <mergeCell ref="C207:D207"/>
    <mergeCell ref="E207:K207"/>
    <mergeCell ref="C208:D208"/>
    <mergeCell ref="E208:K208"/>
    <mergeCell ref="C209:D209"/>
    <mergeCell ref="E209:K209"/>
    <mergeCell ref="C210:D210"/>
    <mergeCell ref="E210:K210"/>
    <mergeCell ref="C211:D211"/>
    <mergeCell ref="E211:K211"/>
    <mergeCell ref="C212:D212"/>
    <mergeCell ref="E212:K212"/>
    <mergeCell ref="C213:D213"/>
    <mergeCell ref="E213:K213"/>
    <mergeCell ref="C214:D214"/>
    <mergeCell ref="E214:K214"/>
    <mergeCell ref="C215:D215"/>
    <mergeCell ref="E215:K215"/>
    <mergeCell ref="C216:D216"/>
    <mergeCell ref="E216:K216"/>
    <mergeCell ref="C217:D217"/>
    <mergeCell ref="E217:K217"/>
    <mergeCell ref="C218:D218"/>
    <mergeCell ref="E218:K218"/>
    <mergeCell ref="C219:D219"/>
    <mergeCell ref="E219:K219"/>
    <mergeCell ref="C220:D220"/>
    <mergeCell ref="E220:K220"/>
    <mergeCell ref="C221:D221"/>
    <mergeCell ref="E221:K221"/>
    <mergeCell ref="C222:D222"/>
    <mergeCell ref="E222:K222"/>
    <mergeCell ref="C223:D223"/>
    <mergeCell ref="E223:K223"/>
    <mergeCell ref="C224:D224"/>
    <mergeCell ref="E224:K224"/>
    <mergeCell ref="C225:D225"/>
    <mergeCell ref="E225:K225"/>
    <mergeCell ref="C226:D226"/>
    <mergeCell ref="E226:K226"/>
    <mergeCell ref="C227:D227"/>
    <mergeCell ref="E227:K227"/>
    <mergeCell ref="C228:D228"/>
    <mergeCell ref="E228:K228"/>
    <mergeCell ref="C229:D229"/>
    <mergeCell ref="E229:K229"/>
    <mergeCell ref="C230:D230"/>
    <mergeCell ref="E230:K230"/>
    <mergeCell ref="C231:D231"/>
    <mergeCell ref="E231:K231"/>
    <mergeCell ref="C232:D232"/>
    <mergeCell ref="E232:K232"/>
    <mergeCell ref="C233:D233"/>
    <mergeCell ref="E233:K233"/>
    <mergeCell ref="C234:D234"/>
    <mergeCell ref="E234:K234"/>
    <mergeCell ref="C235:D235"/>
    <mergeCell ref="E235:K235"/>
    <mergeCell ref="C236:D236"/>
    <mergeCell ref="E236:K236"/>
    <mergeCell ref="C237:D237"/>
    <mergeCell ref="E237:K237"/>
    <mergeCell ref="C238:D238"/>
    <mergeCell ref="E238:K238"/>
    <mergeCell ref="C239:D239"/>
    <mergeCell ref="E239:K239"/>
    <mergeCell ref="C240:D240"/>
    <mergeCell ref="E240:K240"/>
    <mergeCell ref="C241:D241"/>
    <mergeCell ref="E241:K241"/>
    <mergeCell ref="C242:D242"/>
    <mergeCell ref="E242:K242"/>
    <mergeCell ref="C243:D243"/>
    <mergeCell ref="E243:K243"/>
    <mergeCell ref="C244:D244"/>
    <mergeCell ref="E244:K244"/>
    <mergeCell ref="C245:D245"/>
    <mergeCell ref="E245:K245"/>
    <mergeCell ref="C246:D246"/>
    <mergeCell ref="E246:K246"/>
    <mergeCell ref="C247:D247"/>
    <mergeCell ref="E247:K247"/>
    <mergeCell ref="C248:D248"/>
    <mergeCell ref="E248:K248"/>
    <mergeCell ref="C249:D249"/>
    <mergeCell ref="E249:K249"/>
    <mergeCell ref="C250:D250"/>
    <mergeCell ref="E250:K250"/>
    <mergeCell ref="C251:D251"/>
    <mergeCell ref="E251:K251"/>
    <mergeCell ref="C252:D252"/>
    <mergeCell ref="E252:K252"/>
    <mergeCell ref="C253:D253"/>
    <mergeCell ref="E253:K253"/>
    <mergeCell ref="C254:D254"/>
    <mergeCell ref="E254:K254"/>
    <mergeCell ref="C255:D255"/>
    <mergeCell ref="E255:K255"/>
    <mergeCell ref="C256:D256"/>
    <mergeCell ref="E256:K256"/>
    <mergeCell ref="C257:D257"/>
    <mergeCell ref="E257:K257"/>
    <mergeCell ref="C258:D258"/>
    <mergeCell ref="E258:K258"/>
    <mergeCell ref="C259:D259"/>
    <mergeCell ref="E259:K259"/>
    <mergeCell ref="C260:D260"/>
    <mergeCell ref="E260:K260"/>
    <mergeCell ref="C261:D261"/>
    <mergeCell ref="E261:K261"/>
    <mergeCell ref="C262:D262"/>
    <mergeCell ref="E262:K262"/>
    <mergeCell ref="C263:D263"/>
    <mergeCell ref="E263:K263"/>
    <mergeCell ref="C264:D264"/>
    <mergeCell ref="E264:K264"/>
    <mergeCell ref="C265:D265"/>
    <mergeCell ref="E265:K265"/>
    <mergeCell ref="C266:D266"/>
    <mergeCell ref="E266:K266"/>
    <mergeCell ref="C267:D267"/>
    <mergeCell ref="E267:K267"/>
    <mergeCell ref="C268:D268"/>
    <mergeCell ref="E268:K268"/>
    <mergeCell ref="C269:D269"/>
    <mergeCell ref="E269:K269"/>
    <mergeCell ref="C270:D270"/>
    <mergeCell ref="E270:K270"/>
    <mergeCell ref="C271:D271"/>
    <mergeCell ref="E271:K271"/>
    <mergeCell ref="C272:D272"/>
    <mergeCell ref="E272:K272"/>
    <mergeCell ref="C273:D273"/>
    <mergeCell ref="E273:K273"/>
    <mergeCell ref="C274:D274"/>
    <mergeCell ref="E274:K274"/>
    <mergeCell ref="C275:D275"/>
    <mergeCell ref="E275:K275"/>
    <mergeCell ref="C276:D276"/>
    <mergeCell ref="E276:K276"/>
    <mergeCell ref="C277:D277"/>
    <mergeCell ref="E277:K277"/>
    <mergeCell ref="C278:D278"/>
    <mergeCell ref="E278:K278"/>
    <mergeCell ref="C279:D279"/>
    <mergeCell ref="E279:K279"/>
    <mergeCell ref="C280:D280"/>
    <mergeCell ref="E280:K280"/>
    <mergeCell ref="C281:D281"/>
    <mergeCell ref="E281:K281"/>
    <mergeCell ref="C282:D282"/>
    <mergeCell ref="E282:K282"/>
    <mergeCell ref="C283:D283"/>
    <mergeCell ref="E283:K283"/>
    <mergeCell ref="C284:D284"/>
    <mergeCell ref="E284:K284"/>
    <mergeCell ref="C285:D285"/>
    <mergeCell ref="E285:K285"/>
    <mergeCell ref="C286:D286"/>
    <mergeCell ref="E286:K286"/>
    <mergeCell ref="C287:D287"/>
    <mergeCell ref="E287:K287"/>
    <mergeCell ref="C288:D288"/>
    <mergeCell ref="E288:K288"/>
    <mergeCell ref="C289:D289"/>
    <mergeCell ref="E289:K289"/>
    <mergeCell ref="C290:D290"/>
    <mergeCell ref="E290:K290"/>
    <mergeCell ref="C291:D291"/>
    <mergeCell ref="E291:K291"/>
    <mergeCell ref="C292:D292"/>
    <mergeCell ref="E292:K292"/>
    <mergeCell ref="C293:D293"/>
    <mergeCell ref="E293:K293"/>
    <mergeCell ref="C294:D294"/>
    <mergeCell ref="E294:K294"/>
    <mergeCell ref="C295:D295"/>
    <mergeCell ref="E295:K295"/>
    <mergeCell ref="C296:D296"/>
    <mergeCell ref="E296:K296"/>
    <mergeCell ref="C297:D297"/>
    <mergeCell ref="E297:K297"/>
    <mergeCell ref="C298:D298"/>
    <mergeCell ref="E298:K298"/>
    <mergeCell ref="C299:D299"/>
    <mergeCell ref="E299:K299"/>
    <mergeCell ref="C300:D300"/>
    <mergeCell ref="E300:K300"/>
    <mergeCell ref="C301:D301"/>
    <mergeCell ref="E301:K301"/>
    <mergeCell ref="C302:D302"/>
    <mergeCell ref="E302:K302"/>
    <mergeCell ref="C303:D303"/>
    <mergeCell ref="E303:K303"/>
    <mergeCell ref="C304:D304"/>
    <mergeCell ref="E304:K304"/>
    <mergeCell ref="C305:D305"/>
    <mergeCell ref="E305:K305"/>
    <mergeCell ref="C306:D306"/>
    <mergeCell ref="E306:K306"/>
    <mergeCell ref="C307:D307"/>
    <mergeCell ref="E307:K307"/>
    <mergeCell ref="C308:D308"/>
    <mergeCell ref="E308:K308"/>
    <mergeCell ref="C309:D309"/>
    <mergeCell ref="E309:K309"/>
    <mergeCell ref="C310:D310"/>
    <mergeCell ref="E310:K310"/>
    <mergeCell ref="C311:D311"/>
    <mergeCell ref="E311:K311"/>
    <mergeCell ref="C312:D312"/>
    <mergeCell ref="E312:K312"/>
    <mergeCell ref="C313:D313"/>
    <mergeCell ref="E313:K313"/>
    <mergeCell ref="C314:D314"/>
    <mergeCell ref="E314:K314"/>
    <mergeCell ref="C315:D315"/>
    <mergeCell ref="E315:K315"/>
    <mergeCell ref="C316:D316"/>
    <mergeCell ref="E316:K316"/>
    <mergeCell ref="C317:D317"/>
    <mergeCell ref="E317:K317"/>
    <mergeCell ref="C318:D318"/>
    <mergeCell ref="E318:K318"/>
    <mergeCell ref="C319:D319"/>
    <mergeCell ref="E319:K319"/>
    <mergeCell ref="C320:D320"/>
    <mergeCell ref="E320:K320"/>
    <mergeCell ref="C321:D321"/>
    <mergeCell ref="E321:K321"/>
    <mergeCell ref="C322:D322"/>
    <mergeCell ref="E322:K322"/>
    <mergeCell ref="C323:D323"/>
    <mergeCell ref="E323:K323"/>
    <mergeCell ref="C324:D324"/>
    <mergeCell ref="E324:K324"/>
    <mergeCell ref="C325:D325"/>
    <mergeCell ref="E325:K325"/>
    <mergeCell ref="C326:D326"/>
    <mergeCell ref="E326:K326"/>
    <mergeCell ref="C327:D327"/>
    <mergeCell ref="E327:K327"/>
    <mergeCell ref="C328:D328"/>
    <mergeCell ref="E328:K328"/>
    <mergeCell ref="C329:D329"/>
    <mergeCell ref="E329:K329"/>
    <mergeCell ref="C330:D330"/>
    <mergeCell ref="E330:K330"/>
    <mergeCell ref="C331:D331"/>
    <mergeCell ref="E331:K331"/>
    <mergeCell ref="C332:D332"/>
    <mergeCell ref="E332:K332"/>
    <mergeCell ref="C333:D333"/>
    <mergeCell ref="E333:K333"/>
    <mergeCell ref="C334:D334"/>
    <mergeCell ref="E334:K334"/>
    <mergeCell ref="C335:D335"/>
    <mergeCell ref="E335:K335"/>
    <mergeCell ref="C336:D336"/>
    <mergeCell ref="E336:K336"/>
    <mergeCell ref="C337:D337"/>
    <mergeCell ref="E337:K337"/>
    <mergeCell ref="C338:D338"/>
    <mergeCell ref="E338:K338"/>
    <mergeCell ref="C339:D339"/>
    <mergeCell ref="E339:K339"/>
    <mergeCell ref="C340:D340"/>
    <mergeCell ref="E340:K340"/>
    <mergeCell ref="C341:D341"/>
    <mergeCell ref="E341:K341"/>
    <mergeCell ref="C342:D342"/>
    <mergeCell ref="E342:K342"/>
    <mergeCell ref="C343:D343"/>
    <mergeCell ref="E343:K343"/>
    <mergeCell ref="C344:D344"/>
    <mergeCell ref="E344:K344"/>
    <mergeCell ref="C345:D345"/>
    <mergeCell ref="E345:K345"/>
    <mergeCell ref="C346:D346"/>
    <mergeCell ref="E346:K346"/>
    <mergeCell ref="C347:D347"/>
    <mergeCell ref="E347:K347"/>
    <mergeCell ref="C348:D348"/>
    <mergeCell ref="E348:K348"/>
    <mergeCell ref="C349:D349"/>
    <mergeCell ref="E349:K349"/>
    <mergeCell ref="C350:D350"/>
    <mergeCell ref="E350:K350"/>
    <mergeCell ref="C351:D351"/>
    <mergeCell ref="E351:K351"/>
    <mergeCell ref="C352:D352"/>
    <mergeCell ref="E352:K352"/>
    <mergeCell ref="C353:D353"/>
    <mergeCell ref="E353:K353"/>
    <mergeCell ref="C354:D354"/>
    <mergeCell ref="E354:K354"/>
    <mergeCell ref="C355:D355"/>
    <mergeCell ref="E355:K355"/>
    <mergeCell ref="C356:D356"/>
    <mergeCell ref="E356:K356"/>
    <mergeCell ref="C357:D357"/>
    <mergeCell ref="E357:K357"/>
    <mergeCell ref="C358:D358"/>
    <mergeCell ref="E358:K358"/>
    <mergeCell ref="C359:D359"/>
    <mergeCell ref="E359:K359"/>
    <mergeCell ref="C360:D360"/>
    <mergeCell ref="E360:K360"/>
    <mergeCell ref="C361:D361"/>
    <mergeCell ref="E361:K361"/>
    <mergeCell ref="C362:D362"/>
    <mergeCell ref="E362:K362"/>
    <mergeCell ref="C363:D363"/>
    <mergeCell ref="E363:K363"/>
    <mergeCell ref="C364:D364"/>
    <mergeCell ref="E364:K364"/>
    <mergeCell ref="C365:D365"/>
    <mergeCell ref="E365:K365"/>
    <mergeCell ref="C366:D366"/>
    <mergeCell ref="E366:K366"/>
    <mergeCell ref="C367:D367"/>
    <mergeCell ref="E367:K367"/>
    <mergeCell ref="C368:D368"/>
    <mergeCell ref="E368:K368"/>
    <mergeCell ref="C369:D369"/>
    <mergeCell ref="E369:K369"/>
    <mergeCell ref="C370:D370"/>
    <mergeCell ref="E370:K370"/>
    <mergeCell ref="C371:D371"/>
    <mergeCell ref="E371:K371"/>
    <mergeCell ref="C372:D372"/>
    <mergeCell ref="E372:K372"/>
    <mergeCell ref="C373:D373"/>
    <mergeCell ref="E373:K373"/>
    <mergeCell ref="C374:D374"/>
    <mergeCell ref="E374:K374"/>
    <mergeCell ref="C375:D375"/>
    <mergeCell ref="E375:K375"/>
    <mergeCell ref="C376:D376"/>
    <mergeCell ref="E376:K376"/>
    <mergeCell ref="C377:D377"/>
    <mergeCell ref="E377:K377"/>
    <mergeCell ref="C378:D378"/>
    <mergeCell ref="E378:K378"/>
    <mergeCell ref="C379:D379"/>
    <mergeCell ref="E379:K379"/>
    <mergeCell ref="C380:D380"/>
    <mergeCell ref="E380:K380"/>
    <mergeCell ref="C381:D381"/>
    <mergeCell ref="E381:K381"/>
    <mergeCell ref="C382:D382"/>
    <mergeCell ref="E382:K382"/>
    <mergeCell ref="C383:D383"/>
    <mergeCell ref="E383:K383"/>
    <mergeCell ref="C384:D384"/>
    <mergeCell ref="E384:K384"/>
    <mergeCell ref="C385:D385"/>
    <mergeCell ref="E385:K385"/>
    <mergeCell ref="C386:D386"/>
    <mergeCell ref="E386:K386"/>
    <mergeCell ref="C387:D387"/>
    <mergeCell ref="E387:K387"/>
    <mergeCell ref="C388:D388"/>
    <mergeCell ref="E388:K388"/>
    <mergeCell ref="C389:D389"/>
    <mergeCell ref="E389:K389"/>
    <mergeCell ref="C390:D390"/>
    <mergeCell ref="E390:K390"/>
    <mergeCell ref="C391:D391"/>
    <mergeCell ref="E391:K391"/>
    <mergeCell ref="C392:D392"/>
    <mergeCell ref="E392:K392"/>
    <mergeCell ref="C393:D393"/>
    <mergeCell ref="E393:K393"/>
    <mergeCell ref="C394:D394"/>
    <mergeCell ref="E394:K394"/>
    <mergeCell ref="C395:D395"/>
    <mergeCell ref="E395:K395"/>
    <mergeCell ref="C396:D396"/>
    <mergeCell ref="E396:K396"/>
    <mergeCell ref="C397:D397"/>
    <mergeCell ref="E397:K397"/>
    <mergeCell ref="C398:D398"/>
    <mergeCell ref="E398:K398"/>
    <mergeCell ref="C399:D399"/>
    <mergeCell ref="E399:K399"/>
    <mergeCell ref="C400:D400"/>
    <mergeCell ref="E400:K400"/>
    <mergeCell ref="C401:D401"/>
    <mergeCell ref="E401:K401"/>
    <mergeCell ref="C402:D402"/>
    <mergeCell ref="E402:K402"/>
    <mergeCell ref="C403:D403"/>
    <mergeCell ref="E403:K403"/>
    <mergeCell ref="C404:D404"/>
    <mergeCell ref="E404:K404"/>
    <mergeCell ref="C405:D405"/>
    <mergeCell ref="E405:K405"/>
    <mergeCell ref="C406:D406"/>
    <mergeCell ref="E406:K406"/>
    <mergeCell ref="C407:D407"/>
    <mergeCell ref="E407:K407"/>
    <mergeCell ref="C408:D408"/>
    <mergeCell ref="E408:K408"/>
    <mergeCell ref="C409:D409"/>
    <mergeCell ref="E409:K409"/>
    <mergeCell ref="C410:D410"/>
    <mergeCell ref="E410:K410"/>
    <mergeCell ref="C411:D411"/>
    <mergeCell ref="E411:K411"/>
    <mergeCell ref="C412:D412"/>
    <mergeCell ref="E412:K412"/>
    <mergeCell ref="C413:D413"/>
    <mergeCell ref="E413:K413"/>
    <mergeCell ref="C414:D414"/>
    <mergeCell ref="E414:K414"/>
    <mergeCell ref="C415:D415"/>
    <mergeCell ref="E415:K415"/>
    <mergeCell ref="C416:D416"/>
    <mergeCell ref="E416:K416"/>
    <mergeCell ref="C417:D417"/>
    <mergeCell ref="E417:K417"/>
    <mergeCell ref="C418:D418"/>
    <mergeCell ref="E418:K418"/>
    <mergeCell ref="C419:D419"/>
    <mergeCell ref="E419:K419"/>
    <mergeCell ref="C420:D420"/>
    <mergeCell ref="E420:K420"/>
    <mergeCell ref="C421:D421"/>
    <mergeCell ref="E421:K421"/>
    <mergeCell ref="C422:D422"/>
    <mergeCell ref="E422:K422"/>
    <mergeCell ref="C423:D423"/>
    <mergeCell ref="E423:K423"/>
    <mergeCell ref="C424:D424"/>
    <mergeCell ref="E424:K424"/>
    <mergeCell ref="C425:D425"/>
    <mergeCell ref="E425:K425"/>
    <mergeCell ref="C426:D426"/>
    <mergeCell ref="E426:K426"/>
    <mergeCell ref="C427:D427"/>
    <mergeCell ref="E427:K427"/>
    <mergeCell ref="C428:D428"/>
    <mergeCell ref="E428:K428"/>
    <mergeCell ref="C429:D429"/>
    <mergeCell ref="E429:K429"/>
    <mergeCell ref="C430:D430"/>
    <mergeCell ref="E430:K430"/>
    <mergeCell ref="C431:D431"/>
    <mergeCell ref="E431:K431"/>
    <mergeCell ref="C432:D432"/>
    <mergeCell ref="E432:K432"/>
    <mergeCell ref="C433:D433"/>
    <mergeCell ref="E433:K433"/>
    <mergeCell ref="C434:D434"/>
    <mergeCell ref="E434:K434"/>
    <mergeCell ref="C435:D435"/>
    <mergeCell ref="E435:K435"/>
    <mergeCell ref="C436:D436"/>
    <mergeCell ref="E436:K436"/>
    <mergeCell ref="C437:D437"/>
    <mergeCell ref="E437:K437"/>
    <mergeCell ref="C438:D438"/>
    <mergeCell ref="E438:K438"/>
    <mergeCell ref="C439:D439"/>
    <mergeCell ref="E439:K439"/>
    <mergeCell ref="C440:D440"/>
    <mergeCell ref="E440:K440"/>
    <mergeCell ref="C441:D441"/>
    <mergeCell ref="E441:K441"/>
    <mergeCell ref="C442:D442"/>
    <mergeCell ref="E442:K442"/>
    <mergeCell ref="C443:D443"/>
    <mergeCell ref="E443:K443"/>
    <mergeCell ref="C444:D444"/>
    <mergeCell ref="E444:K444"/>
    <mergeCell ref="C445:D445"/>
    <mergeCell ref="E445:K445"/>
    <mergeCell ref="C446:D446"/>
    <mergeCell ref="E446:K446"/>
    <mergeCell ref="C447:D447"/>
    <mergeCell ref="E447:K447"/>
    <mergeCell ref="C448:D448"/>
    <mergeCell ref="E448:K448"/>
    <mergeCell ref="C449:D449"/>
    <mergeCell ref="E449:K449"/>
    <mergeCell ref="C450:D450"/>
    <mergeCell ref="E450:K450"/>
    <mergeCell ref="C451:D451"/>
    <mergeCell ref="E451:K451"/>
    <mergeCell ref="C452:D452"/>
    <mergeCell ref="E452:K452"/>
    <mergeCell ref="C453:D453"/>
    <mergeCell ref="E453:K453"/>
    <mergeCell ref="C454:D454"/>
    <mergeCell ref="E454:K454"/>
    <mergeCell ref="C455:D455"/>
    <mergeCell ref="E455:K455"/>
    <mergeCell ref="C456:D456"/>
    <mergeCell ref="E456:K456"/>
    <mergeCell ref="C457:D457"/>
    <mergeCell ref="E457:K457"/>
    <mergeCell ref="C458:D458"/>
    <mergeCell ref="E458:K458"/>
    <mergeCell ref="C459:D459"/>
    <mergeCell ref="E459:K459"/>
    <mergeCell ref="C460:D460"/>
    <mergeCell ref="E460:K460"/>
    <mergeCell ref="C461:D461"/>
    <mergeCell ref="E461:K461"/>
    <mergeCell ref="C462:D462"/>
    <mergeCell ref="E462:K462"/>
    <mergeCell ref="C463:D463"/>
    <mergeCell ref="E463:K463"/>
    <mergeCell ref="C464:D464"/>
    <mergeCell ref="E464:K464"/>
    <mergeCell ref="C465:D465"/>
    <mergeCell ref="E465:K465"/>
    <mergeCell ref="C466:D466"/>
    <mergeCell ref="E466:K466"/>
    <mergeCell ref="C467:D467"/>
    <mergeCell ref="E467:K467"/>
    <mergeCell ref="C468:D468"/>
    <mergeCell ref="E468:K468"/>
    <mergeCell ref="C469:D469"/>
    <mergeCell ref="E469:K469"/>
    <mergeCell ref="C470:D470"/>
    <mergeCell ref="E470:K470"/>
    <mergeCell ref="C471:D471"/>
    <mergeCell ref="E471:K471"/>
    <mergeCell ref="C472:D472"/>
    <mergeCell ref="E472:K472"/>
    <mergeCell ref="C473:D473"/>
    <mergeCell ref="E473:K473"/>
    <mergeCell ref="C474:D474"/>
    <mergeCell ref="E474:K474"/>
    <mergeCell ref="C475:D475"/>
    <mergeCell ref="E475:K475"/>
    <mergeCell ref="C476:D476"/>
    <mergeCell ref="E476:K476"/>
    <mergeCell ref="C477:D477"/>
    <mergeCell ref="E477:K477"/>
    <mergeCell ref="C478:D478"/>
    <mergeCell ref="E478:K478"/>
    <mergeCell ref="C479:D479"/>
    <mergeCell ref="E479:K479"/>
    <mergeCell ref="C480:D480"/>
    <mergeCell ref="E480:K480"/>
    <mergeCell ref="C481:D481"/>
    <mergeCell ref="E481:K481"/>
    <mergeCell ref="C482:D482"/>
    <mergeCell ref="E482:K482"/>
    <mergeCell ref="C483:D483"/>
    <mergeCell ref="E483:K483"/>
    <mergeCell ref="C484:D484"/>
    <mergeCell ref="E484:K484"/>
    <mergeCell ref="C485:D485"/>
    <mergeCell ref="E485:K485"/>
    <mergeCell ref="C486:D486"/>
    <mergeCell ref="E486:K486"/>
    <mergeCell ref="C487:D487"/>
    <mergeCell ref="E487:K487"/>
    <mergeCell ref="C488:D488"/>
    <mergeCell ref="E488:K488"/>
    <mergeCell ref="C489:D489"/>
    <mergeCell ref="E489:K489"/>
    <mergeCell ref="C490:D490"/>
    <mergeCell ref="E490:K490"/>
    <mergeCell ref="C491:D491"/>
    <mergeCell ref="E491:K491"/>
    <mergeCell ref="C492:D492"/>
    <mergeCell ref="E492:K492"/>
    <mergeCell ref="C493:D493"/>
    <mergeCell ref="E493:K493"/>
    <mergeCell ref="C494:D494"/>
    <mergeCell ref="E494:K494"/>
    <mergeCell ref="C495:D495"/>
    <mergeCell ref="E495:K495"/>
    <mergeCell ref="C496:D496"/>
    <mergeCell ref="E496:K496"/>
    <mergeCell ref="C497:D497"/>
    <mergeCell ref="E497:K497"/>
    <mergeCell ref="C498:D498"/>
    <mergeCell ref="E498:K498"/>
    <mergeCell ref="C499:D499"/>
    <mergeCell ref="E499:K499"/>
    <mergeCell ref="C500:D500"/>
    <mergeCell ref="E500:K500"/>
    <mergeCell ref="C501:D501"/>
    <mergeCell ref="E501:K501"/>
    <mergeCell ref="C502:D502"/>
    <mergeCell ref="E502:K502"/>
    <mergeCell ref="C503:D503"/>
    <mergeCell ref="E503:K503"/>
    <mergeCell ref="C504:D504"/>
    <mergeCell ref="E504:K504"/>
    <mergeCell ref="C505:D505"/>
    <mergeCell ref="E505:K505"/>
    <mergeCell ref="C506:D506"/>
    <mergeCell ref="E506:K506"/>
    <mergeCell ref="C507:D507"/>
    <mergeCell ref="E507:K507"/>
    <mergeCell ref="C508:D508"/>
    <mergeCell ref="E508:K508"/>
    <mergeCell ref="C509:D509"/>
    <mergeCell ref="E509:K509"/>
    <mergeCell ref="C510:D510"/>
    <mergeCell ref="E510:K510"/>
    <mergeCell ref="C511:D511"/>
    <mergeCell ref="E511:K511"/>
    <mergeCell ref="C512:D512"/>
    <mergeCell ref="E512:K512"/>
    <mergeCell ref="C513:D513"/>
    <mergeCell ref="E513:K513"/>
    <mergeCell ref="C514:D514"/>
    <mergeCell ref="E514:K514"/>
    <mergeCell ref="C515:D515"/>
    <mergeCell ref="E515:K515"/>
    <mergeCell ref="C516:D516"/>
    <mergeCell ref="E516:K516"/>
    <mergeCell ref="C517:D517"/>
    <mergeCell ref="E517:K517"/>
    <mergeCell ref="C518:D518"/>
    <mergeCell ref="E518:K518"/>
    <mergeCell ref="C519:D519"/>
    <mergeCell ref="E519:K519"/>
    <mergeCell ref="C520:D520"/>
    <mergeCell ref="E520:K520"/>
    <mergeCell ref="C521:D521"/>
    <mergeCell ref="E521:K521"/>
    <mergeCell ref="C522:D522"/>
    <mergeCell ref="E522:K522"/>
    <mergeCell ref="C523:D523"/>
    <mergeCell ref="E523:K523"/>
    <mergeCell ref="C524:D524"/>
    <mergeCell ref="E524:K524"/>
    <mergeCell ref="C525:D525"/>
    <mergeCell ref="E525:K525"/>
    <mergeCell ref="C526:D526"/>
    <mergeCell ref="E526:K526"/>
    <mergeCell ref="C527:D527"/>
    <mergeCell ref="E527:K527"/>
    <mergeCell ref="C528:D528"/>
    <mergeCell ref="E528:K528"/>
    <mergeCell ref="C529:D529"/>
    <mergeCell ref="E529:K529"/>
    <mergeCell ref="C530:D530"/>
    <mergeCell ref="E530:K530"/>
    <mergeCell ref="C531:D531"/>
    <mergeCell ref="E531:K531"/>
    <mergeCell ref="C532:D532"/>
    <mergeCell ref="E532:K532"/>
    <mergeCell ref="C533:D533"/>
    <mergeCell ref="E533:K533"/>
    <mergeCell ref="C534:D534"/>
    <mergeCell ref="E534:K534"/>
    <mergeCell ref="C535:D535"/>
    <mergeCell ref="E535:K535"/>
    <mergeCell ref="C536:D536"/>
    <mergeCell ref="E536:K536"/>
    <mergeCell ref="C537:D537"/>
    <mergeCell ref="E537:K537"/>
    <mergeCell ref="C538:D538"/>
    <mergeCell ref="E538:K538"/>
    <mergeCell ref="C539:D539"/>
    <mergeCell ref="E539:K539"/>
    <mergeCell ref="C540:D540"/>
    <mergeCell ref="E540:K540"/>
    <mergeCell ref="C541:D541"/>
    <mergeCell ref="E541:K541"/>
    <mergeCell ref="C542:D542"/>
    <mergeCell ref="E542:K542"/>
    <mergeCell ref="C543:D543"/>
    <mergeCell ref="E543:K543"/>
    <mergeCell ref="C544:D544"/>
    <mergeCell ref="E544:K544"/>
    <mergeCell ref="C545:D545"/>
    <mergeCell ref="E545:K545"/>
    <mergeCell ref="C546:D546"/>
    <mergeCell ref="E546:K546"/>
    <mergeCell ref="C547:D547"/>
    <mergeCell ref="E547:K547"/>
    <mergeCell ref="C548:D548"/>
    <mergeCell ref="E548:K548"/>
    <mergeCell ref="C549:D549"/>
    <mergeCell ref="E549:K549"/>
    <mergeCell ref="C550:D550"/>
    <mergeCell ref="E550:K550"/>
    <mergeCell ref="C551:D551"/>
    <mergeCell ref="E551:K551"/>
    <mergeCell ref="C552:D552"/>
    <mergeCell ref="E552:K552"/>
    <mergeCell ref="C553:D553"/>
    <mergeCell ref="E553:K553"/>
    <mergeCell ref="C554:D554"/>
    <mergeCell ref="E554:K554"/>
    <mergeCell ref="C555:D555"/>
    <mergeCell ref="E555:K555"/>
    <mergeCell ref="C556:D556"/>
    <mergeCell ref="E556:K556"/>
    <mergeCell ref="C557:D557"/>
    <mergeCell ref="E557:K557"/>
    <mergeCell ref="C558:D558"/>
    <mergeCell ref="E558:K558"/>
    <mergeCell ref="C559:D559"/>
    <mergeCell ref="E559:K559"/>
    <mergeCell ref="C560:D560"/>
    <mergeCell ref="E560:K560"/>
    <mergeCell ref="C561:D561"/>
    <mergeCell ref="E561:K561"/>
    <mergeCell ref="C562:D562"/>
    <mergeCell ref="E562:K562"/>
    <mergeCell ref="C563:D563"/>
    <mergeCell ref="E563:K563"/>
    <mergeCell ref="C564:D564"/>
    <mergeCell ref="E564:K564"/>
    <mergeCell ref="C565:D565"/>
    <mergeCell ref="E565:K565"/>
    <mergeCell ref="C566:D566"/>
    <mergeCell ref="E566:K566"/>
    <mergeCell ref="C567:D567"/>
    <mergeCell ref="E567:K567"/>
    <mergeCell ref="C568:D568"/>
    <mergeCell ref="E568:K568"/>
    <mergeCell ref="C569:D569"/>
    <mergeCell ref="E569:K569"/>
    <mergeCell ref="C570:D570"/>
    <mergeCell ref="E570:K570"/>
    <mergeCell ref="C571:D571"/>
    <mergeCell ref="E571:K571"/>
    <mergeCell ref="C572:D572"/>
    <mergeCell ref="E572:K572"/>
    <mergeCell ref="C573:D573"/>
    <mergeCell ref="E573:K573"/>
    <mergeCell ref="C574:D574"/>
    <mergeCell ref="E574:K574"/>
    <mergeCell ref="C575:D575"/>
    <mergeCell ref="E575:K575"/>
    <mergeCell ref="C576:D576"/>
    <mergeCell ref="E576:K576"/>
    <mergeCell ref="C577:D577"/>
    <mergeCell ref="E577:K577"/>
    <mergeCell ref="C578:D578"/>
    <mergeCell ref="E578:K578"/>
    <mergeCell ref="C579:D579"/>
    <mergeCell ref="E579:K579"/>
    <mergeCell ref="C580:D580"/>
    <mergeCell ref="E580:K580"/>
    <mergeCell ref="C581:D581"/>
    <mergeCell ref="E581:K581"/>
    <mergeCell ref="C582:D582"/>
    <mergeCell ref="E582:K582"/>
    <mergeCell ref="C583:D583"/>
    <mergeCell ref="E583:K583"/>
    <mergeCell ref="C584:D584"/>
    <mergeCell ref="E584:K584"/>
    <mergeCell ref="C585:D585"/>
    <mergeCell ref="E585:K585"/>
    <mergeCell ref="C586:D586"/>
    <mergeCell ref="E586:K586"/>
    <mergeCell ref="C587:D587"/>
    <mergeCell ref="E587:K587"/>
    <mergeCell ref="C588:D588"/>
    <mergeCell ref="E588:K588"/>
    <mergeCell ref="C589:D589"/>
    <mergeCell ref="E589:K589"/>
    <mergeCell ref="C590:D590"/>
    <mergeCell ref="E590:K590"/>
    <mergeCell ref="C591:D591"/>
    <mergeCell ref="E591:K591"/>
    <mergeCell ref="C592:D592"/>
    <mergeCell ref="E592:K592"/>
    <mergeCell ref="C593:D593"/>
    <mergeCell ref="E593:K593"/>
    <mergeCell ref="C594:D594"/>
    <mergeCell ref="E594:K594"/>
    <mergeCell ref="C595:D595"/>
    <mergeCell ref="E595:K595"/>
    <mergeCell ref="C596:D596"/>
    <mergeCell ref="E596:K596"/>
    <mergeCell ref="C597:D597"/>
    <mergeCell ref="E597:K597"/>
    <mergeCell ref="C598:D598"/>
    <mergeCell ref="E598:K598"/>
    <mergeCell ref="C599:D599"/>
    <mergeCell ref="E599:K599"/>
    <mergeCell ref="C600:D600"/>
    <mergeCell ref="E600:K600"/>
    <mergeCell ref="C601:D601"/>
    <mergeCell ref="E601:K601"/>
    <mergeCell ref="C602:D602"/>
    <mergeCell ref="E602:K602"/>
    <mergeCell ref="C603:D603"/>
    <mergeCell ref="E603:K603"/>
    <mergeCell ref="C604:D604"/>
    <mergeCell ref="E604:K604"/>
    <mergeCell ref="C605:D605"/>
    <mergeCell ref="E605:K605"/>
    <mergeCell ref="C606:D606"/>
    <mergeCell ref="E606:K606"/>
    <mergeCell ref="C607:D607"/>
    <mergeCell ref="E607:K607"/>
    <mergeCell ref="C608:D608"/>
    <mergeCell ref="E608:K608"/>
    <mergeCell ref="C609:D609"/>
    <mergeCell ref="E609:K609"/>
    <mergeCell ref="C610:D610"/>
    <mergeCell ref="E610:K610"/>
    <mergeCell ref="C611:D611"/>
    <mergeCell ref="E611:K611"/>
    <mergeCell ref="C612:D612"/>
    <mergeCell ref="E612:K612"/>
    <mergeCell ref="C613:D613"/>
    <mergeCell ref="E613:K613"/>
    <mergeCell ref="C614:D614"/>
    <mergeCell ref="E614:K614"/>
    <mergeCell ref="C615:D615"/>
    <mergeCell ref="E615:K615"/>
    <mergeCell ref="C616:D616"/>
    <mergeCell ref="E616:K616"/>
    <mergeCell ref="C617:D617"/>
    <mergeCell ref="E617:K617"/>
    <mergeCell ref="C618:D618"/>
    <mergeCell ref="E618:K618"/>
    <mergeCell ref="C619:D619"/>
    <mergeCell ref="E619:K619"/>
    <mergeCell ref="C620:D620"/>
    <mergeCell ref="E620:K620"/>
    <mergeCell ref="C621:D621"/>
    <mergeCell ref="E621:K621"/>
    <mergeCell ref="C622:D622"/>
    <mergeCell ref="E622:K622"/>
    <mergeCell ref="C623:D623"/>
    <mergeCell ref="E623:K623"/>
    <mergeCell ref="C624:D624"/>
    <mergeCell ref="E624:K624"/>
    <mergeCell ref="C625:D625"/>
    <mergeCell ref="E625:K625"/>
    <mergeCell ref="C626:D626"/>
    <mergeCell ref="E626:K626"/>
    <mergeCell ref="C627:D627"/>
    <mergeCell ref="E627:K627"/>
    <mergeCell ref="C628:D628"/>
    <mergeCell ref="E628:K628"/>
    <mergeCell ref="C629:D629"/>
    <mergeCell ref="E629:K629"/>
    <mergeCell ref="C630:D630"/>
    <mergeCell ref="E630:K630"/>
    <mergeCell ref="C631:D631"/>
    <mergeCell ref="E631:K631"/>
    <mergeCell ref="C632:D632"/>
    <mergeCell ref="E632:K632"/>
    <mergeCell ref="C633:D633"/>
    <mergeCell ref="E633:K633"/>
    <mergeCell ref="C634:D634"/>
    <mergeCell ref="E634:K634"/>
    <mergeCell ref="C635:D635"/>
    <mergeCell ref="E635:K635"/>
    <mergeCell ref="C636:D636"/>
    <mergeCell ref="E636:K636"/>
    <mergeCell ref="C637:D637"/>
    <mergeCell ref="E637:K637"/>
    <mergeCell ref="C638:D638"/>
    <mergeCell ref="E638:K638"/>
    <mergeCell ref="C639:D639"/>
    <mergeCell ref="E639:K639"/>
    <mergeCell ref="C640:D640"/>
    <mergeCell ref="E640:K640"/>
    <mergeCell ref="C641:D641"/>
    <mergeCell ref="E641:K641"/>
    <mergeCell ref="C642:D642"/>
    <mergeCell ref="E642:K642"/>
    <mergeCell ref="C643:D643"/>
    <mergeCell ref="E643:K643"/>
    <mergeCell ref="C644:D644"/>
    <mergeCell ref="E644:K644"/>
    <mergeCell ref="C645:D645"/>
    <mergeCell ref="E645:K645"/>
    <mergeCell ref="C646:D646"/>
    <mergeCell ref="E646:K646"/>
    <mergeCell ref="C647:D647"/>
    <mergeCell ref="E647:K647"/>
    <mergeCell ref="C648:D648"/>
    <mergeCell ref="E648:K648"/>
    <mergeCell ref="C649:D649"/>
    <mergeCell ref="E649:K649"/>
    <mergeCell ref="C650:D650"/>
    <mergeCell ref="E650:K650"/>
    <mergeCell ref="C651:D651"/>
    <mergeCell ref="E651:K651"/>
    <mergeCell ref="C652:D652"/>
    <mergeCell ref="E652:K652"/>
    <mergeCell ref="C653:D653"/>
    <mergeCell ref="E653:K653"/>
    <mergeCell ref="C654:D654"/>
    <mergeCell ref="E654:K654"/>
    <mergeCell ref="C655:D655"/>
    <mergeCell ref="E655:K655"/>
    <mergeCell ref="C656:D656"/>
    <mergeCell ref="E656:K656"/>
    <mergeCell ref="C657:D657"/>
    <mergeCell ref="E657:K657"/>
    <mergeCell ref="C658:D658"/>
    <mergeCell ref="E658:K658"/>
    <mergeCell ref="C659:D659"/>
    <mergeCell ref="E659:K659"/>
    <mergeCell ref="C660:D660"/>
    <mergeCell ref="E660:K660"/>
    <mergeCell ref="C661:D661"/>
    <mergeCell ref="E661:K661"/>
    <mergeCell ref="C662:D662"/>
    <mergeCell ref="E662:K662"/>
    <mergeCell ref="C663:D663"/>
    <mergeCell ref="E663:K663"/>
    <mergeCell ref="C664:D664"/>
    <mergeCell ref="E664:K664"/>
    <mergeCell ref="C665:D665"/>
    <mergeCell ref="E665:K665"/>
    <mergeCell ref="C666:D666"/>
    <mergeCell ref="E666:K666"/>
    <mergeCell ref="C667:D667"/>
    <mergeCell ref="E667:K667"/>
    <mergeCell ref="C668:D668"/>
    <mergeCell ref="E668:K668"/>
    <mergeCell ref="C669:D669"/>
    <mergeCell ref="E669:K669"/>
    <mergeCell ref="C670:D670"/>
    <mergeCell ref="E670:K670"/>
    <mergeCell ref="C671:D671"/>
    <mergeCell ref="E671:K671"/>
    <mergeCell ref="C672:D672"/>
    <mergeCell ref="E672:K672"/>
    <mergeCell ref="C673:D673"/>
    <mergeCell ref="E673:K673"/>
    <mergeCell ref="C674:D674"/>
    <mergeCell ref="E674:K674"/>
    <mergeCell ref="C675:D675"/>
    <mergeCell ref="E675:K675"/>
    <mergeCell ref="C676:D676"/>
    <mergeCell ref="E676:K676"/>
    <mergeCell ref="C677:D677"/>
    <mergeCell ref="E677:K677"/>
    <mergeCell ref="C678:D678"/>
    <mergeCell ref="E678:K678"/>
    <mergeCell ref="C679:D679"/>
    <mergeCell ref="E679:K679"/>
    <mergeCell ref="C680:D680"/>
    <mergeCell ref="E680:K680"/>
    <mergeCell ref="C681:D681"/>
    <mergeCell ref="E681:K681"/>
    <mergeCell ref="C682:D682"/>
    <mergeCell ref="E682:K682"/>
    <mergeCell ref="C683:D683"/>
    <mergeCell ref="E683:K683"/>
    <mergeCell ref="C684:D684"/>
    <mergeCell ref="E684:K684"/>
    <mergeCell ref="C685:D685"/>
    <mergeCell ref="E685:K685"/>
    <mergeCell ref="C686:D686"/>
    <mergeCell ref="E686:K686"/>
    <mergeCell ref="C687:D687"/>
    <mergeCell ref="E687:K687"/>
    <mergeCell ref="C688:D688"/>
    <mergeCell ref="E688:K688"/>
    <mergeCell ref="C689:D689"/>
    <mergeCell ref="E689:K689"/>
    <mergeCell ref="C690:D690"/>
    <mergeCell ref="E690:K690"/>
    <mergeCell ref="C691:D691"/>
    <mergeCell ref="E691:K691"/>
    <mergeCell ref="C692:D692"/>
    <mergeCell ref="E692:K692"/>
    <mergeCell ref="C693:D693"/>
    <mergeCell ref="E693:K693"/>
    <mergeCell ref="C694:D694"/>
    <mergeCell ref="E694:K694"/>
    <mergeCell ref="C695:D695"/>
    <mergeCell ref="E695:K695"/>
    <mergeCell ref="C696:D696"/>
    <mergeCell ref="E696:K696"/>
    <mergeCell ref="C697:D697"/>
    <mergeCell ref="E697:K697"/>
    <mergeCell ref="C698:D698"/>
    <mergeCell ref="E698:K698"/>
    <mergeCell ref="C699:D699"/>
    <mergeCell ref="E699:K699"/>
    <mergeCell ref="C700:D700"/>
    <mergeCell ref="E700:K700"/>
    <mergeCell ref="C701:D701"/>
    <mergeCell ref="E701:K701"/>
    <mergeCell ref="C702:D702"/>
    <mergeCell ref="E702:K702"/>
    <mergeCell ref="C703:D703"/>
    <mergeCell ref="E703:K703"/>
    <mergeCell ref="C704:D704"/>
    <mergeCell ref="E704:K704"/>
    <mergeCell ref="C705:D705"/>
    <mergeCell ref="E705:K705"/>
    <mergeCell ref="C706:D706"/>
    <mergeCell ref="E706:K706"/>
    <mergeCell ref="C707:D707"/>
    <mergeCell ref="E707:K707"/>
    <mergeCell ref="C708:D708"/>
    <mergeCell ref="E708:K708"/>
    <mergeCell ref="C709:D709"/>
    <mergeCell ref="E709:K709"/>
    <mergeCell ref="C710:D710"/>
    <mergeCell ref="E710:K710"/>
    <mergeCell ref="C711:D711"/>
    <mergeCell ref="E711:K711"/>
    <mergeCell ref="C712:D712"/>
    <mergeCell ref="E712:K712"/>
    <mergeCell ref="C713:D713"/>
    <mergeCell ref="E713:K713"/>
    <mergeCell ref="C714:D714"/>
    <mergeCell ref="E714:K714"/>
    <mergeCell ref="C715:D715"/>
    <mergeCell ref="E715:K715"/>
    <mergeCell ref="C716:D716"/>
    <mergeCell ref="E716:K716"/>
    <mergeCell ref="C717:D717"/>
    <mergeCell ref="E717:K717"/>
    <mergeCell ref="C718:D718"/>
    <mergeCell ref="E718:K718"/>
    <mergeCell ref="C719:D719"/>
    <mergeCell ref="E719:K719"/>
    <mergeCell ref="C720:D720"/>
    <mergeCell ref="E720:K720"/>
    <mergeCell ref="C721:D721"/>
    <mergeCell ref="E721:K721"/>
    <mergeCell ref="C722:D722"/>
    <mergeCell ref="E722:K722"/>
    <mergeCell ref="C723:D723"/>
    <mergeCell ref="E723:K723"/>
    <mergeCell ref="C724:D724"/>
    <mergeCell ref="E724:K724"/>
    <mergeCell ref="C725:D725"/>
    <mergeCell ref="E725:K725"/>
    <mergeCell ref="C726:D726"/>
    <mergeCell ref="E726:K726"/>
    <mergeCell ref="C727:D727"/>
    <mergeCell ref="E727:K727"/>
    <mergeCell ref="C728:D728"/>
    <mergeCell ref="E728:K728"/>
    <mergeCell ref="C729:D729"/>
    <mergeCell ref="E729:K729"/>
    <mergeCell ref="C730:D730"/>
    <mergeCell ref="E730:K730"/>
    <mergeCell ref="C731:D731"/>
    <mergeCell ref="E731:K731"/>
    <mergeCell ref="C732:D732"/>
    <mergeCell ref="E732:K732"/>
    <mergeCell ref="C733:D733"/>
    <mergeCell ref="E733:K733"/>
    <mergeCell ref="C734:D734"/>
    <mergeCell ref="E734:K734"/>
    <mergeCell ref="C735:D735"/>
    <mergeCell ref="E735:K735"/>
    <mergeCell ref="C736:D736"/>
    <mergeCell ref="E736:K736"/>
    <mergeCell ref="C737:D737"/>
    <mergeCell ref="E737:K737"/>
    <mergeCell ref="C738:D738"/>
    <mergeCell ref="E738:K738"/>
    <mergeCell ref="C739:D739"/>
    <mergeCell ref="E739:K739"/>
    <mergeCell ref="C740:D740"/>
    <mergeCell ref="E740:K740"/>
    <mergeCell ref="C741:D741"/>
    <mergeCell ref="E741:K741"/>
    <mergeCell ref="C742:D742"/>
    <mergeCell ref="E742:K742"/>
    <mergeCell ref="C743:D743"/>
    <mergeCell ref="E743:K743"/>
    <mergeCell ref="C744:D744"/>
    <mergeCell ref="E744:K744"/>
    <mergeCell ref="C745:D745"/>
    <mergeCell ref="E745:K745"/>
    <mergeCell ref="C746:D746"/>
    <mergeCell ref="E746:K746"/>
    <mergeCell ref="C747:D747"/>
    <mergeCell ref="E747:K747"/>
    <mergeCell ref="C748:D748"/>
    <mergeCell ref="E748:K748"/>
    <mergeCell ref="C749:D749"/>
    <mergeCell ref="E749:K749"/>
    <mergeCell ref="C750:D750"/>
    <mergeCell ref="E750:K750"/>
    <mergeCell ref="C751:D751"/>
    <mergeCell ref="E751:K751"/>
    <mergeCell ref="C752:D752"/>
    <mergeCell ref="E752:K752"/>
    <mergeCell ref="C753:D753"/>
    <mergeCell ref="E753:K753"/>
    <mergeCell ref="C754:D754"/>
    <mergeCell ref="E754:K754"/>
    <mergeCell ref="C755:D755"/>
    <mergeCell ref="E755:K755"/>
    <mergeCell ref="C756:D756"/>
    <mergeCell ref="E756:K756"/>
    <mergeCell ref="C757:D757"/>
    <mergeCell ref="E757:K757"/>
    <mergeCell ref="C758:D758"/>
    <mergeCell ref="E758:K758"/>
    <mergeCell ref="C759:D759"/>
    <mergeCell ref="E759:K759"/>
    <mergeCell ref="C760:D760"/>
    <mergeCell ref="E760:K760"/>
    <mergeCell ref="C761:D761"/>
    <mergeCell ref="E761:K761"/>
    <mergeCell ref="C762:D762"/>
    <mergeCell ref="E762:K762"/>
    <mergeCell ref="C763:D763"/>
    <mergeCell ref="E763:K763"/>
    <mergeCell ref="C764:D764"/>
    <mergeCell ref="E764:K764"/>
    <mergeCell ref="C765:D765"/>
    <mergeCell ref="E765:K765"/>
    <mergeCell ref="C766:D766"/>
    <mergeCell ref="E766:K766"/>
    <mergeCell ref="C767:D767"/>
    <mergeCell ref="E767:K767"/>
    <mergeCell ref="C768:D768"/>
    <mergeCell ref="E768:K768"/>
    <mergeCell ref="C769:D769"/>
    <mergeCell ref="E769:K769"/>
    <mergeCell ref="C770:D770"/>
    <mergeCell ref="E770:K770"/>
    <mergeCell ref="C771:D771"/>
    <mergeCell ref="E771:K771"/>
    <mergeCell ref="C772:D772"/>
    <mergeCell ref="E772:K772"/>
    <mergeCell ref="C773:D773"/>
    <mergeCell ref="E773:K773"/>
    <mergeCell ref="C774:D774"/>
    <mergeCell ref="E774:K774"/>
    <mergeCell ref="C775:D775"/>
    <mergeCell ref="E775:K775"/>
    <mergeCell ref="C776:D776"/>
    <mergeCell ref="E776:K776"/>
    <mergeCell ref="C777:D777"/>
    <mergeCell ref="E777:K777"/>
    <mergeCell ref="C778:D778"/>
    <mergeCell ref="E778:K778"/>
    <mergeCell ref="C779:D779"/>
    <mergeCell ref="E779:K779"/>
    <mergeCell ref="C780:D780"/>
    <mergeCell ref="E780:K780"/>
    <mergeCell ref="C781:D781"/>
    <mergeCell ref="E781:K781"/>
    <mergeCell ref="C782:D782"/>
    <mergeCell ref="E782:K782"/>
    <mergeCell ref="C783:D783"/>
    <mergeCell ref="E783:K783"/>
    <mergeCell ref="C784:D784"/>
    <mergeCell ref="E784:K784"/>
    <mergeCell ref="C785:D785"/>
    <mergeCell ref="E785:K785"/>
    <mergeCell ref="C786:D786"/>
    <mergeCell ref="E786:K786"/>
    <mergeCell ref="C787:D787"/>
    <mergeCell ref="E787:K787"/>
    <mergeCell ref="C788:D788"/>
    <mergeCell ref="E788:K788"/>
    <mergeCell ref="C789:D789"/>
    <mergeCell ref="E789:K789"/>
    <mergeCell ref="C790:D790"/>
    <mergeCell ref="E790:K790"/>
    <mergeCell ref="C791:D791"/>
    <mergeCell ref="E791:K791"/>
    <mergeCell ref="C792:D792"/>
    <mergeCell ref="E792:K792"/>
    <mergeCell ref="C793:D793"/>
    <mergeCell ref="E793:K793"/>
    <mergeCell ref="C794:D794"/>
    <mergeCell ref="E794:K794"/>
    <mergeCell ref="C795:D795"/>
    <mergeCell ref="E795:K795"/>
    <mergeCell ref="C796:D796"/>
    <mergeCell ref="E796:K796"/>
    <mergeCell ref="C797:D797"/>
    <mergeCell ref="E797:K797"/>
    <mergeCell ref="C798:D798"/>
    <mergeCell ref="E798:K798"/>
    <mergeCell ref="C799:D799"/>
    <mergeCell ref="E799:K799"/>
    <mergeCell ref="C800:D800"/>
    <mergeCell ref="E800:K800"/>
    <mergeCell ref="C801:D801"/>
    <mergeCell ref="E801:K801"/>
    <mergeCell ref="C802:D802"/>
    <mergeCell ref="E802:K802"/>
    <mergeCell ref="C803:D803"/>
    <mergeCell ref="E803:K803"/>
    <mergeCell ref="C804:D804"/>
    <mergeCell ref="E804:K804"/>
    <mergeCell ref="C805:D805"/>
    <mergeCell ref="E805:K805"/>
    <mergeCell ref="C806:D806"/>
    <mergeCell ref="E806:K806"/>
    <mergeCell ref="C807:D807"/>
    <mergeCell ref="E807:K807"/>
    <mergeCell ref="C808:D808"/>
    <mergeCell ref="E808:K808"/>
    <mergeCell ref="C809:D809"/>
    <mergeCell ref="E809:K809"/>
    <mergeCell ref="C810:D810"/>
    <mergeCell ref="E810:K810"/>
    <mergeCell ref="C811:D811"/>
    <mergeCell ref="E811:K811"/>
    <mergeCell ref="C812:D812"/>
    <mergeCell ref="E812:K812"/>
    <mergeCell ref="C813:D813"/>
    <mergeCell ref="E813:K813"/>
    <mergeCell ref="C814:D814"/>
    <mergeCell ref="E814:K814"/>
    <mergeCell ref="C815:D815"/>
    <mergeCell ref="E815:K815"/>
    <mergeCell ref="C816:D816"/>
    <mergeCell ref="E816:K816"/>
    <mergeCell ref="C817:D817"/>
    <mergeCell ref="E817:K817"/>
    <mergeCell ref="C818:D818"/>
    <mergeCell ref="E818:K818"/>
    <mergeCell ref="C819:D819"/>
    <mergeCell ref="E819:K819"/>
    <mergeCell ref="C820:D820"/>
    <mergeCell ref="E820:K820"/>
    <mergeCell ref="C821:D821"/>
    <mergeCell ref="E821:K821"/>
    <mergeCell ref="C822:D822"/>
    <mergeCell ref="E822:K822"/>
    <mergeCell ref="C823:D823"/>
    <mergeCell ref="E823:K823"/>
    <mergeCell ref="C824:D824"/>
    <mergeCell ref="E824:K824"/>
    <mergeCell ref="C825:D825"/>
    <mergeCell ref="E825:K825"/>
    <mergeCell ref="C826:D826"/>
    <mergeCell ref="E826:K826"/>
    <mergeCell ref="C827:D827"/>
    <mergeCell ref="E827:K827"/>
    <mergeCell ref="C828:D828"/>
    <mergeCell ref="E828:K828"/>
    <mergeCell ref="C829:D829"/>
    <mergeCell ref="E829:K829"/>
    <mergeCell ref="C830:D830"/>
    <mergeCell ref="E830:K830"/>
    <mergeCell ref="C831:D831"/>
    <mergeCell ref="E831:K831"/>
    <mergeCell ref="C832:D832"/>
    <mergeCell ref="E832:K832"/>
    <mergeCell ref="C833:D833"/>
    <mergeCell ref="E833:K833"/>
    <mergeCell ref="C834:D834"/>
    <mergeCell ref="E834:K834"/>
    <mergeCell ref="C835:D835"/>
    <mergeCell ref="E835:K835"/>
    <mergeCell ref="C836:D836"/>
    <mergeCell ref="E836:K836"/>
    <mergeCell ref="C837:D837"/>
    <mergeCell ref="E837:K837"/>
    <mergeCell ref="C838:D838"/>
    <mergeCell ref="E838:K838"/>
    <mergeCell ref="C839:D839"/>
    <mergeCell ref="E839:K839"/>
    <mergeCell ref="C840:D840"/>
    <mergeCell ref="E840:K840"/>
    <mergeCell ref="C841:D841"/>
    <mergeCell ref="E841:K841"/>
    <mergeCell ref="C842:D842"/>
    <mergeCell ref="E842:K842"/>
    <mergeCell ref="C843:D843"/>
    <mergeCell ref="E843:K843"/>
    <mergeCell ref="C844:D844"/>
    <mergeCell ref="E844:K844"/>
    <mergeCell ref="C845:D845"/>
    <mergeCell ref="E845:K845"/>
    <mergeCell ref="C846:D846"/>
    <mergeCell ref="E846:K846"/>
    <mergeCell ref="C847:D847"/>
    <mergeCell ref="E847:K847"/>
    <mergeCell ref="C848:D848"/>
    <mergeCell ref="E848:K848"/>
    <mergeCell ref="C849:D849"/>
    <mergeCell ref="E849:K849"/>
    <mergeCell ref="C850:D850"/>
    <mergeCell ref="E850:K850"/>
    <mergeCell ref="C851:D851"/>
    <mergeCell ref="E851:K851"/>
    <mergeCell ref="C852:D852"/>
    <mergeCell ref="E852:K852"/>
    <mergeCell ref="C853:D853"/>
    <mergeCell ref="E853:K853"/>
    <mergeCell ref="C854:D854"/>
    <mergeCell ref="E854:K854"/>
    <mergeCell ref="C855:D855"/>
    <mergeCell ref="E855:K855"/>
    <mergeCell ref="C856:D856"/>
    <mergeCell ref="E856:K856"/>
    <mergeCell ref="C857:D857"/>
    <mergeCell ref="E857:K857"/>
    <mergeCell ref="C858:D858"/>
    <mergeCell ref="E858:K858"/>
    <mergeCell ref="C859:D859"/>
    <mergeCell ref="E859:K859"/>
    <mergeCell ref="C860:D860"/>
    <mergeCell ref="E860:K860"/>
    <mergeCell ref="C861:D861"/>
    <mergeCell ref="E861:K861"/>
    <mergeCell ref="C862:D862"/>
    <mergeCell ref="E862:K862"/>
    <mergeCell ref="C863:D863"/>
    <mergeCell ref="E863:K863"/>
    <mergeCell ref="C864:D864"/>
    <mergeCell ref="E864:K864"/>
    <mergeCell ref="C865:D865"/>
    <mergeCell ref="E865:K865"/>
    <mergeCell ref="C866:D866"/>
    <mergeCell ref="E866:K866"/>
    <mergeCell ref="C867:D867"/>
    <mergeCell ref="E867:K867"/>
    <mergeCell ref="C868:D868"/>
    <mergeCell ref="E868:K868"/>
    <mergeCell ref="C869:D869"/>
    <mergeCell ref="E869:K869"/>
    <mergeCell ref="C870:D870"/>
    <mergeCell ref="E870:K870"/>
    <mergeCell ref="C871:D871"/>
    <mergeCell ref="E871:K871"/>
    <mergeCell ref="C872:D872"/>
    <mergeCell ref="E872:K872"/>
    <mergeCell ref="C873:D873"/>
    <mergeCell ref="E873:K873"/>
    <mergeCell ref="C874:D874"/>
    <mergeCell ref="E874:K874"/>
    <mergeCell ref="C875:D875"/>
    <mergeCell ref="E875:K875"/>
    <mergeCell ref="C876:D876"/>
    <mergeCell ref="E876:K876"/>
    <mergeCell ref="C877:D877"/>
    <mergeCell ref="E877:K877"/>
    <mergeCell ref="C878:D878"/>
    <mergeCell ref="E878:K878"/>
    <mergeCell ref="C879:D879"/>
    <mergeCell ref="E879:K879"/>
    <mergeCell ref="C880:D880"/>
    <mergeCell ref="E880:K880"/>
    <mergeCell ref="C881:D881"/>
    <mergeCell ref="E881:K881"/>
    <mergeCell ref="C882:D882"/>
    <mergeCell ref="E882:K882"/>
    <mergeCell ref="C883:D883"/>
    <mergeCell ref="E883:K883"/>
    <mergeCell ref="C884:D884"/>
    <mergeCell ref="E884:K884"/>
    <mergeCell ref="C885:D885"/>
    <mergeCell ref="E885:K885"/>
    <mergeCell ref="C886:D886"/>
    <mergeCell ref="E886:K886"/>
    <mergeCell ref="C887:D887"/>
    <mergeCell ref="E887:K887"/>
    <mergeCell ref="C888:D888"/>
    <mergeCell ref="E888:K888"/>
    <mergeCell ref="C889:D889"/>
    <mergeCell ref="E889:K889"/>
    <mergeCell ref="C890:D890"/>
    <mergeCell ref="E890:K890"/>
    <mergeCell ref="C891:D891"/>
    <mergeCell ref="E891:K891"/>
    <mergeCell ref="C892:D892"/>
    <mergeCell ref="E892:K892"/>
    <mergeCell ref="C893:D893"/>
    <mergeCell ref="E893:K893"/>
    <mergeCell ref="C894:D894"/>
    <mergeCell ref="E894:K894"/>
    <mergeCell ref="C895:D895"/>
    <mergeCell ref="E895:K895"/>
    <mergeCell ref="C896:D896"/>
    <mergeCell ref="E896:K896"/>
    <mergeCell ref="C897:D897"/>
    <mergeCell ref="E897:K897"/>
    <mergeCell ref="C898:D898"/>
    <mergeCell ref="E898:K898"/>
    <mergeCell ref="C899:D899"/>
    <mergeCell ref="E899:K899"/>
    <mergeCell ref="C900:D900"/>
    <mergeCell ref="E900:K900"/>
    <mergeCell ref="C901:D901"/>
    <mergeCell ref="E901:K901"/>
    <mergeCell ref="C902:D902"/>
    <mergeCell ref="E902:K902"/>
    <mergeCell ref="C903:D903"/>
    <mergeCell ref="E903:K903"/>
    <mergeCell ref="C904:D904"/>
    <mergeCell ref="E904:K904"/>
    <mergeCell ref="C905:D905"/>
    <mergeCell ref="E905:K905"/>
    <mergeCell ref="C906:D906"/>
    <mergeCell ref="E906:K906"/>
    <mergeCell ref="C907:D907"/>
    <mergeCell ref="E907:K907"/>
    <mergeCell ref="C908:D908"/>
    <mergeCell ref="E908:K908"/>
    <mergeCell ref="C909:D909"/>
    <mergeCell ref="E909:K909"/>
    <mergeCell ref="C910:D910"/>
    <mergeCell ref="E910:K910"/>
    <mergeCell ref="C911:D911"/>
    <mergeCell ref="E911:K911"/>
    <mergeCell ref="C912:D912"/>
    <mergeCell ref="E912:K912"/>
    <mergeCell ref="C913:D913"/>
    <mergeCell ref="E913:K913"/>
    <mergeCell ref="C914:D914"/>
    <mergeCell ref="E914:K914"/>
    <mergeCell ref="C915:D915"/>
    <mergeCell ref="E915:K915"/>
    <mergeCell ref="C916:D916"/>
    <mergeCell ref="E916:K916"/>
    <mergeCell ref="C917:D917"/>
    <mergeCell ref="E917:K917"/>
    <mergeCell ref="C918:D918"/>
    <mergeCell ref="E918:K918"/>
    <mergeCell ref="C919:D919"/>
    <mergeCell ref="E919:K919"/>
    <mergeCell ref="C920:D920"/>
    <mergeCell ref="E920:K920"/>
    <mergeCell ref="C921:D921"/>
    <mergeCell ref="E921:K921"/>
    <mergeCell ref="C922:D922"/>
    <mergeCell ref="E922:K922"/>
    <mergeCell ref="C923:D923"/>
    <mergeCell ref="E923:K923"/>
    <mergeCell ref="C924:D924"/>
    <mergeCell ref="E924:K924"/>
    <mergeCell ref="C925:D925"/>
    <mergeCell ref="E925:K925"/>
    <mergeCell ref="C926:D926"/>
    <mergeCell ref="E926:K926"/>
    <mergeCell ref="C927:D927"/>
    <mergeCell ref="E927:K927"/>
    <mergeCell ref="C928:D928"/>
    <mergeCell ref="E928:K928"/>
    <mergeCell ref="C929:D929"/>
    <mergeCell ref="E929:K929"/>
    <mergeCell ref="C930:D930"/>
    <mergeCell ref="E930:K930"/>
    <mergeCell ref="C931:D931"/>
    <mergeCell ref="E931:K931"/>
    <mergeCell ref="C932:D932"/>
    <mergeCell ref="E932:K932"/>
    <mergeCell ref="C933:D933"/>
    <mergeCell ref="E933:K933"/>
    <mergeCell ref="C934:D934"/>
    <mergeCell ref="E934:K934"/>
    <mergeCell ref="C935:D935"/>
    <mergeCell ref="E935:K935"/>
    <mergeCell ref="C936:D936"/>
    <mergeCell ref="E936:K936"/>
    <mergeCell ref="C937:D937"/>
    <mergeCell ref="E937:K937"/>
    <mergeCell ref="C938:D938"/>
    <mergeCell ref="E938:K938"/>
    <mergeCell ref="C939:D939"/>
    <mergeCell ref="E939:K939"/>
    <mergeCell ref="C940:D940"/>
    <mergeCell ref="E940:K940"/>
    <mergeCell ref="C941:D941"/>
    <mergeCell ref="E941:K941"/>
    <mergeCell ref="C942:D942"/>
    <mergeCell ref="E942:K942"/>
    <mergeCell ref="C943:D943"/>
    <mergeCell ref="E943:K943"/>
    <mergeCell ref="C944:D944"/>
    <mergeCell ref="E944:K944"/>
    <mergeCell ref="C945:D945"/>
    <mergeCell ref="E945:K945"/>
    <mergeCell ref="C946:D946"/>
    <mergeCell ref="E946:K946"/>
    <mergeCell ref="C947:D947"/>
    <mergeCell ref="E947:K947"/>
    <mergeCell ref="C948:D948"/>
    <mergeCell ref="E948:K948"/>
    <mergeCell ref="C949:D949"/>
    <mergeCell ref="E949:K949"/>
    <mergeCell ref="C950:D950"/>
    <mergeCell ref="E950:K950"/>
    <mergeCell ref="C951:D951"/>
    <mergeCell ref="E951:K951"/>
    <mergeCell ref="C952:D952"/>
    <mergeCell ref="E952:K952"/>
    <mergeCell ref="C953:D953"/>
    <mergeCell ref="E953:K953"/>
    <mergeCell ref="C954:D954"/>
    <mergeCell ref="E954:K954"/>
    <mergeCell ref="C955:D955"/>
    <mergeCell ref="E955:K955"/>
    <mergeCell ref="C956:D956"/>
    <mergeCell ref="E956:K956"/>
    <mergeCell ref="C957:D957"/>
    <mergeCell ref="E957:K957"/>
    <mergeCell ref="C958:D958"/>
    <mergeCell ref="E958:K958"/>
    <mergeCell ref="C959:D959"/>
    <mergeCell ref="E959:K959"/>
    <mergeCell ref="C960:D960"/>
    <mergeCell ref="E960:K960"/>
    <mergeCell ref="C961:D961"/>
    <mergeCell ref="E961:K961"/>
    <mergeCell ref="C962:D962"/>
    <mergeCell ref="E962:K962"/>
    <mergeCell ref="C963:D963"/>
    <mergeCell ref="E963:K963"/>
    <mergeCell ref="C964:D964"/>
    <mergeCell ref="E964:K964"/>
    <mergeCell ref="C965:D965"/>
    <mergeCell ref="E965:K965"/>
    <mergeCell ref="C966:D966"/>
    <mergeCell ref="E966:K966"/>
    <mergeCell ref="C967:D967"/>
    <mergeCell ref="E967:K967"/>
    <mergeCell ref="C968:D968"/>
    <mergeCell ref="E968:K968"/>
    <mergeCell ref="C969:D969"/>
    <mergeCell ref="E969:K969"/>
    <mergeCell ref="C970:D970"/>
    <mergeCell ref="E970:K970"/>
    <mergeCell ref="C971:D971"/>
    <mergeCell ref="E971:K971"/>
    <mergeCell ref="C972:D972"/>
    <mergeCell ref="E972:K972"/>
    <mergeCell ref="C973:D973"/>
    <mergeCell ref="E973:K973"/>
    <mergeCell ref="C974:D974"/>
    <mergeCell ref="E974:K974"/>
    <mergeCell ref="C975:D975"/>
    <mergeCell ref="E975:K975"/>
    <mergeCell ref="C976:D976"/>
    <mergeCell ref="E976:K976"/>
    <mergeCell ref="C977:D977"/>
    <mergeCell ref="E977:K977"/>
    <mergeCell ref="C978:D978"/>
    <mergeCell ref="E978:K978"/>
    <mergeCell ref="C979:D979"/>
    <mergeCell ref="E979:K979"/>
    <mergeCell ref="C980:D980"/>
    <mergeCell ref="E980:K980"/>
    <mergeCell ref="C981:D981"/>
    <mergeCell ref="E981:K981"/>
    <mergeCell ref="C982:D982"/>
    <mergeCell ref="E982:K982"/>
    <mergeCell ref="C983:D983"/>
    <mergeCell ref="E983:K983"/>
    <mergeCell ref="C984:D984"/>
    <mergeCell ref="E984:K984"/>
    <mergeCell ref="C985:D985"/>
    <mergeCell ref="E985:K985"/>
    <mergeCell ref="C986:D986"/>
    <mergeCell ref="E986:K986"/>
    <mergeCell ref="C987:D987"/>
    <mergeCell ref="E987:K987"/>
    <mergeCell ref="C988:D988"/>
    <mergeCell ref="E988:K988"/>
    <mergeCell ref="C989:D989"/>
    <mergeCell ref="E989:K989"/>
    <mergeCell ref="C990:D990"/>
    <mergeCell ref="E990:K990"/>
    <mergeCell ref="C991:D991"/>
    <mergeCell ref="E991:K991"/>
    <mergeCell ref="C992:D992"/>
    <mergeCell ref="E992:K992"/>
    <mergeCell ref="C993:D993"/>
    <mergeCell ref="E993:K993"/>
    <mergeCell ref="C994:D994"/>
    <mergeCell ref="E994:K994"/>
    <mergeCell ref="C995:D995"/>
    <mergeCell ref="E995:K995"/>
    <mergeCell ref="C996:D996"/>
    <mergeCell ref="E996:K996"/>
    <mergeCell ref="C997:D997"/>
    <mergeCell ref="E997:K997"/>
    <mergeCell ref="C998:D998"/>
    <mergeCell ref="E998:K998"/>
    <mergeCell ref="C999:D999"/>
    <mergeCell ref="E999:K999"/>
    <mergeCell ref="C1000:D1000"/>
    <mergeCell ref="E1000:K1000"/>
    <mergeCell ref="C1001:D1001"/>
    <mergeCell ref="E1001:K1001"/>
    <mergeCell ref="C1002:D1002"/>
    <mergeCell ref="E1002:K1002"/>
    <mergeCell ref="C1003:D1003"/>
    <mergeCell ref="E1003:K1003"/>
    <mergeCell ref="C1004:D1004"/>
    <mergeCell ref="E1004:K1004"/>
    <mergeCell ref="C1005:D1005"/>
    <mergeCell ref="E1005:K1005"/>
    <mergeCell ref="C1006:D1006"/>
    <mergeCell ref="E1006:K1006"/>
    <mergeCell ref="C1007:D1007"/>
    <mergeCell ref="E1007:K1007"/>
    <mergeCell ref="C1008:D1008"/>
    <mergeCell ref="E1008:K1008"/>
    <mergeCell ref="C1009:D1009"/>
    <mergeCell ref="E1009:K1009"/>
    <mergeCell ref="C1010:D1010"/>
    <mergeCell ref="E1010:K1010"/>
    <mergeCell ref="C1011:D1011"/>
    <mergeCell ref="E1011:K1011"/>
    <mergeCell ref="C1012:D1012"/>
    <mergeCell ref="E1012:K1012"/>
    <mergeCell ref="C1013:D1013"/>
    <mergeCell ref="E1013:K1013"/>
    <mergeCell ref="C1014:D1014"/>
    <mergeCell ref="E1014:K1014"/>
    <mergeCell ref="C1015:D1015"/>
    <mergeCell ref="E1015:K1015"/>
    <mergeCell ref="C1016:D1016"/>
    <mergeCell ref="E1016:K1016"/>
    <mergeCell ref="C1017:D1017"/>
    <mergeCell ref="E1017:K1017"/>
    <mergeCell ref="C1018:D1018"/>
    <mergeCell ref="E1018:K1018"/>
    <mergeCell ref="C1019:D1019"/>
    <mergeCell ref="E1019:K1019"/>
    <mergeCell ref="C1020:D1020"/>
    <mergeCell ref="E1020:K1020"/>
    <mergeCell ref="C1021:D1021"/>
    <mergeCell ref="E1021:K1021"/>
    <mergeCell ref="C1022:D1022"/>
    <mergeCell ref="E1022:K1022"/>
    <mergeCell ref="C1023:D1023"/>
    <mergeCell ref="E1023:K1023"/>
    <mergeCell ref="C1024:D1024"/>
    <mergeCell ref="E1024:K1024"/>
    <mergeCell ref="C1025:D1025"/>
    <mergeCell ref="E1025:K1025"/>
    <mergeCell ref="C1026:D1026"/>
    <mergeCell ref="E1026:K1026"/>
    <mergeCell ref="C1027:D1027"/>
    <mergeCell ref="E1027:K1027"/>
    <mergeCell ref="C1028:D1028"/>
    <mergeCell ref="E1028:K1028"/>
    <mergeCell ref="C1029:D1029"/>
    <mergeCell ref="E1029:K1029"/>
    <mergeCell ref="C1030:D1030"/>
    <mergeCell ref="E1030:K1030"/>
    <mergeCell ref="C1031:D1031"/>
    <mergeCell ref="E1031:K1031"/>
    <mergeCell ref="C1032:D1032"/>
    <mergeCell ref="E1032:K1032"/>
    <mergeCell ref="C1033:D1033"/>
    <mergeCell ref="E1033:K1033"/>
    <mergeCell ref="C1034:D1034"/>
    <mergeCell ref="E1034:K1034"/>
    <mergeCell ref="C1035:D1035"/>
    <mergeCell ref="E1035:K1035"/>
    <mergeCell ref="C1036:D1036"/>
    <mergeCell ref="E1036:K1036"/>
    <mergeCell ref="C1037:D1037"/>
    <mergeCell ref="E1037:K1037"/>
    <mergeCell ref="C1038:D1038"/>
    <mergeCell ref="E1038:K1038"/>
    <mergeCell ref="C1039:D1039"/>
    <mergeCell ref="E1039:K1039"/>
    <mergeCell ref="C1040:D1040"/>
    <mergeCell ref="E1040:K1040"/>
    <mergeCell ref="C1041:D1041"/>
    <mergeCell ref="E1041:K1041"/>
    <mergeCell ref="C1042:D1042"/>
    <mergeCell ref="E1042:K1042"/>
    <mergeCell ref="C1043:D1043"/>
    <mergeCell ref="E1043:K1043"/>
    <mergeCell ref="C1044:D1044"/>
    <mergeCell ref="E1044:K1044"/>
    <mergeCell ref="C1045:D1045"/>
    <mergeCell ref="E1045:K1045"/>
    <mergeCell ref="C1046:D1046"/>
    <mergeCell ref="E1046:K1046"/>
    <mergeCell ref="C1047:D1047"/>
    <mergeCell ref="E1047:K1047"/>
    <mergeCell ref="C1048:D1048"/>
    <mergeCell ref="E1048:K1048"/>
    <mergeCell ref="C1049:D1049"/>
    <mergeCell ref="E1049:K1049"/>
    <mergeCell ref="C1050:D1050"/>
    <mergeCell ref="E1050:K1050"/>
    <mergeCell ref="C1051:D1051"/>
    <mergeCell ref="E1051:K1051"/>
    <mergeCell ref="C1052:D1052"/>
    <mergeCell ref="E1052:K1052"/>
    <mergeCell ref="C1053:D1053"/>
    <mergeCell ref="E1053:K1053"/>
    <mergeCell ref="C1054:D1054"/>
    <mergeCell ref="E1054:K1054"/>
    <mergeCell ref="C1055:D1055"/>
    <mergeCell ref="E1055:K1055"/>
    <mergeCell ref="C1056:D1056"/>
    <mergeCell ref="E1056:K1056"/>
    <mergeCell ref="C1057:D1057"/>
    <mergeCell ref="E1057:K1057"/>
    <mergeCell ref="C1058:D1058"/>
    <mergeCell ref="E1058:K1058"/>
    <mergeCell ref="C1059:D1059"/>
    <mergeCell ref="E1059:K1059"/>
    <mergeCell ref="C1060:D1060"/>
    <mergeCell ref="E1060:K1060"/>
    <mergeCell ref="C1061:D1061"/>
    <mergeCell ref="E1061:K1061"/>
    <mergeCell ref="C1062:D1062"/>
    <mergeCell ref="E1062:K1062"/>
    <mergeCell ref="C1063:D1063"/>
    <mergeCell ref="E1063:K1063"/>
    <mergeCell ref="C1064:D1064"/>
    <mergeCell ref="E1064:K1064"/>
    <mergeCell ref="C1065:D1065"/>
    <mergeCell ref="E1065:K1065"/>
    <mergeCell ref="C1066:D1066"/>
    <mergeCell ref="E1066:K1066"/>
    <mergeCell ref="C1067:D1067"/>
    <mergeCell ref="E1067:K1067"/>
    <mergeCell ref="C1068:D1068"/>
    <mergeCell ref="E1068:K1068"/>
    <mergeCell ref="C1069:D1069"/>
    <mergeCell ref="E1069:K1069"/>
    <mergeCell ref="C1070:D1070"/>
    <mergeCell ref="E1070:K1070"/>
    <mergeCell ref="C1071:D1071"/>
    <mergeCell ref="E1071:K1071"/>
    <mergeCell ref="C1072:D1072"/>
    <mergeCell ref="E1072:K1072"/>
    <mergeCell ref="C1073:D1073"/>
    <mergeCell ref="E1073:K1073"/>
    <mergeCell ref="C1074:D1074"/>
    <mergeCell ref="E1074:K1074"/>
    <mergeCell ref="C1075:D1075"/>
    <mergeCell ref="E1075:K1075"/>
    <mergeCell ref="C1076:D1076"/>
    <mergeCell ref="E1076:K1076"/>
    <mergeCell ref="C1077:D1077"/>
    <mergeCell ref="E1077:K1077"/>
    <mergeCell ref="C1078:D1078"/>
    <mergeCell ref="E1078:K1078"/>
    <mergeCell ref="C1079:D1079"/>
    <mergeCell ref="E1079:K1079"/>
    <mergeCell ref="C1080:D1080"/>
    <mergeCell ref="E1080:K1080"/>
    <mergeCell ref="C1081:D1081"/>
    <mergeCell ref="E1081:K1081"/>
    <mergeCell ref="C1082:D1082"/>
    <mergeCell ref="E1082:K1082"/>
    <mergeCell ref="C1083:D1083"/>
    <mergeCell ref="E1083:K1083"/>
    <mergeCell ref="C1084:D1084"/>
    <mergeCell ref="E1084:K1084"/>
    <mergeCell ref="C1085:D1085"/>
    <mergeCell ref="E1085:K1085"/>
    <mergeCell ref="C1086:D1086"/>
    <mergeCell ref="E1086:K1086"/>
    <mergeCell ref="C1087:D1087"/>
    <mergeCell ref="E1087:K1087"/>
    <mergeCell ref="C1088:D1088"/>
    <mergeCell ref="E1088:K1088"/>
    <mergeCell ref="C1089:D1089"/>
    <mergeCell ref="E1089:K1089"/>
    <mergeCell ref="C1090:D1090"/>
    <mergeCell ref="E1090:K1090"/>
    <mergeCell ref="C1091:D1091"/>
    <mergeCell ref="E1091:K1091"/>
    <mergeCell ref="C1092:D1092"/>
    <mergeCell ref="E1092:K1092"/>
    <mergeCell ref="C1093:D1093"/>
    <mergeCell ref="E1093:K1093"/>
    <mergeCell ref="C1094:D1094"/>
    <mergeCell ref="E1094:K1094"/>
    <mergeCell ref="C1095:D1095"/>
    <mergeCell ref="E1095:K1095"/>
    <mergeCell ref="C1096:D1096"/>
    <mergeCell ref="E1096:K1096"/>
    <mergeCell ref="C1097:D1097"/>
    <mergeCell ref="E1097:K1097"/>
    <mergeCell ref="C1098:D1098"/>
    <mergeCell ref="E1098:K1098"/>
    <mergeCell ref="C1099:D1099"/>
    <mergeCell ref="E1099:K1099"/>
    <mergeCell ref="C1100:D1100"/>
    <mergeCell ref="E1100:K1100"/>
    <mergeCell ref="C1101:D1101"/>
    <mergeCell ref="E1101:K1101"/>
    <mergeCell ref="C1102:D1102"/>
    <mergeCell ref="E1102:K1102"/>
    <mergeCell ref="C1103:D1103"/>
    <mergeCell ref="E1103:K1103"/>
    <mergeCell ref="C1104:D1104"/>
    <mergeCell ref="E1104:K1104"/>
    <mergeCell ref="C1105:D1105"/>
    <mergeCell ref="E1105:K1105"/>
    <mergeCell ref="C1106:D1106"/>
    <mergeCell ref="E1106:K1106"/>
    <mergeCell ref="C1107:D1107"/>
    <mergeCell ref="E1107:K1107"/>
    <mergeCell ref="C1108:D1108"/>
    <mergeCell ref="E1108:K1108"/>
    <mergeCell ref="C1109:D1109"/>
    <mergeCell ref="E1109:K1109"/>
    <mergeCell ref="C1110:D1110"/>
    <mergeCell ref="E1110:K1110"/>
    <mergeCell ref="C1111:D1111"/>
    <mergeCell ref="E1111:K1111"/>
    <mergeCell ref="C1112:D1112"/>
    <mergeCell ref="E1112:K1112"/>
    <mergeCell ref="C1113:D1113"/>
    <mergeCell ref="E1113:K1113"/>
    <mergeCell ref="C1114:D1114"/>
    <mergeCell ref="E1114:K1114"/>
    <mergeCell ref="C1115:D1115"/>
    <mergeCell ref="E1115:K1115"/>
    <mergeCell ref="C1116:D1116"/>
    <mergeCell ref="E1116:K1116"/>
    <mergeCell ref="C1117:D1117"/>
    <mergeCell ref="E1117:K1117"/>
    <mergeCell ref="C1118:D1118"/>
    <mergeCell ref="E1118:K1118"/>
    <mergeCell ref="C1119:D1119"/>
    <mergeCell ref="E1119:K1119"/>
    <mergeCell ref="C1120:D1120"/>
    <mergeCell ref="E1120:K1120"/>
    <mergeCell ref="C1121:D1121"/>
    <mergeCell ref="E1121:K1121"/>
    <mergeCell ref="C1122:D1122"/>
    <mergeCell ref="E1122:K1122"/>
    <mergeCell ref="C1123:D1123"/>
    <mergeCell ref="E1123:K1123"/>
    <mergeCell ref="C1124:D1124"/>
    <mergeCell ref="E1124:K1124"/>
    <mergeCell ref="C1125:D1125"/>
    <mergeCell ref="E1125:K1125"/>
    <mergeCell ref="C1126:D1126"/>
    <mergeCell ref="E1126:K1126"/>
    <mergeCell ref="A1127:A1130"/>
    <mergeCell ref="B1127:B1130"/>
    <mergeCell ref="C1127:D1127"/>
    <mergeCell ref="E1127:K1127"/>
    <mergeCell ref="C1128:D1128"/>
    <mergeCell ref="E1128:K1128"/>
    <mergeCell ref="C1129:D1129"/>
    <mergeCell ref="E1129:K1129"/>
    <mergeCell ref="C1130:D1130"/>
    <mergeCell ref="E1130:K1130"/>
    <mergeCell ref="B1133:L1133"/>
  </mergeCells>
  <hyperlinks>
    <hyperlink ref="C1" location="'Перечень ООПТ'!B26" display="Карасевский участок Волго-Большеиргизской поймы"/>
    <hyperlink ref="C9" r:id="rId1" display="Постановление Правительства Саратовской области от 01.11.2007 г. № 385-П &quot;Об утверждении Перечня особо охраняемых природных территорий в Саратовской области&quot;&quot;;"/>
    <hyperlink ref="C11" r:id="rId2" display="Постановление Правительства Саратовской области от 28.04.2011 г. № 230-П &quot;О внесении изменений в постановление Правительства Саратовской области от 1 ноября 2007 года № 385-П&quot;;"/>
    <hyperlink ref="C13" r:id="rId3" display="Паспорт особо охраняемой природной территории регионального значения (памятника природы) Карасевский участок Волго-Большеиргизской поймы"/>
    <hyperlink ref="C15" r:id="rId4" display="Охранное обязательство на памятник природы выдано комитетом охраны окружающей среды и природопользования области ООО &quot;Охотничье экскурсионное предприятие &quot;Артемида&quot; 12.07.2011 г."/>
  </hyperlinks>
  <printOptions headings="false" gridLines="false" gridLinesSet="true" horizontalCentered="false" verticalCentered="false"/>
  <pageMargins left="0.3" right="0.240277777777778" top="0.220138888888889" bottom="0.27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V1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8.01"/>
    <col collapsed="false" customWidth="true" hidden="false" outlineLevel="0" max="3" min="3" style="159" width="15"/>
    <col collapsed="false" customWidth="true" hidden="false" outlineLevel="0" max="4" min="4" style="160" width="8.44"/>
    <col collapsed="false" customWidth="true" hidden="false" outlineLevel="0" max="5" min="5" style="160" width="9.44"/>
    <col collapsed="false" customWidth="true" hidden="false" outlineLevel="0" max="11" min="6" style="160" width="9.11"/>
    <col collapsed="false" customWidth="true" hidden="false" outlineLevel="0" max="12" min="12" style="161" width="18.44"/>
    <col collapsed="false" customWidth="true" hidden="false" outlineLevel="0" max="1025" min="13" style="161" width="9.11"/>
  </cols>
  <sheetData>
    <row r="1" customFormat="false" ht="30" hidden="false" customHeight="true" outlineLevel="0" collapsed="false">
      <c r="A1" s="262" t="n">
        <v>1</v>
      </c>
      <c r="B1" s="163" t="s">
        <v>287</v>
      </c>
      <c r="C1" s="128" t="s">
        <v>65</v>
      </c>
      <c r="D1" s="128"/>
      <c r="E1" s="128"/>
      <c r="F1" s="128"/>
      <c r="G1" s="128"/>
      <c r="H1" s="128"/>
      <c r="I1" s="128"/>
      <c r="J1" s="128"/>
      <c r="K1" s="128"/>
    </row>
    <row r="2" s="165" customFormat="true" ht="21" hidden="false" customHeight="true" outlineLevel="0" collapsed="false">
      <c r="A2" s="262" t="n">
        <v>2</v>
      </c>
      <c r="B2" s="163" t="s">
        <v>9</v>
      </c>
      <c r="C2" s="164" t="s">
        <v>16</v>
      </c>
      <c r="D2" s="164"/>
      <c r="E2" s="164"/>
      <c r="F2" s="164"/>
      <c r="G2" s="164"/>
      <c r="H2" s="164"/>
      <c r="I2" s="164"/>
      <c r="J2" s="164"/>
      <c r="K2" s="164"/>
    </row>
    <row r="3" s="165" customFormat="true" ht="21" hidden="false" customHeight="true" outlineLevel="0" collapsed="false">
      <c r="A3" s="262" t="n">
        <v>3</v>
      </c>
      <c r="B3" s="163" t="s">
        <v>288</v>
      </c>
      <c r="C3" s="164" t="s">
        <v>289</v>
      </c>
      <c r="D3" s="164"/>
      <c r="E3" s="164"/>
      <c r="F3" s="164"/>
      <c r="G3" s="164"/>
      <c r="H3" s="164"/>
      <c r="I3" s="164"/>
      <c r="J3" s="164"/>
      <c r="K3" s="164"/>
    </row>
    <row r="4" s="165" customFormat="true" ht="24" hidden="false" customHeight="true" outlineLevel="0" collapsed="false">
      <c r="A4" s="262" t="n">
        <v>4</v>
      </c>
      <c r="B4" s="163" t="s">
        <v>394</v>
      </c>
      <c r="C4" s="164" t="s">
        <v>970</v>
      </c>
      <c r="D4" s="164"/>
      <c r="E4" s="164"/>
      <c r="F4" s="164"/>
      <c r="G4" s="164"/>
      <c r="H4" s="164"/>
      <c r="I4" s="164"/>
      <c r="J4" s="164"/>
      <c r="K4" s="164"/>
    </row>
    <row r="5" s="165" customFormat="true" ht="21" hidden="false" customHeight="true" outlineLevel="0" collapsed="false">
      <c r="A5" s="262" t="n">
        <v>5</v>
      </c>
      <c r="B5" s="163" t="s">
        <v>292</v>
      </c>
      <c r="C5" s="166" t="s">
        <v>439</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262" t="n">
        <v>6</v>
      </c>
      <c r="B6" s="163" t="s">
        <v>294</v>
      </c>
      <c r="C6" s="164" t="s">
        <v>295</v>
      </c>
      <c r="D6" s="164"/>
      <c r="E6" s="164"/>
      <c r="F6" s="164"/>
      <c r="G6" s="164"/>
      <c r="H6" s="164"/>
      <c r="I6" s="164"/>
      <c r="J6" s="164"/>
      <c r="K6" s="164"/>
    </row>
    <row r="7" s="165" customFormat="true" ht="20.25" hidden="false" customHeight="true" outlineLevel="0" collapsed="false">
      <c r="A7" s="262" t="n">
        <v>7</v>
      </c>
      <c r="B7" s="163" t="s">
        <v>296</v>
      </c>
      <c r="C7" s="172" t="s">
        <v>686</v>
      </c>
      <c r="D7" s="172" t="n">
        <v>1991</v>
      </c>
      <c r="E7" s="172" t="n">
        <v>1991</v>
      </c>
      <c r="F7" s="172" t="n">
        <v>1991</v>
      </c>
      <c r="G7" s="172" t="n">
        <v>1991</v>
      </c>
      <c r="H7" s="172" t="n">
        <v>1991</v>
      </c>
      <c r="I7" s="172" t="n">
        <v>1991</v>
      </c>
      <c r="J7" s="172" t="n">
        <v>1991</v>
      </c>
      <c r="K7" s="172" t="n">
        <v>1991</v>
      </c>
    </row>
    <row r="8" s="165" customFormat="true" ht="71.4" hidden="false" customHeight="true" outlineLevel="0" collapsed="false">
      <c r="A8" s="263" t="n">
        <v>8</v>
      </c>
      <c r="B8" s="169" t="s">
        <v>297</v>
      </c>
      <c r="C8" s="184" t="s">
        <v>971</v>
      </c>
      <c r="D8" s="184" t="s">
        <v>400</v>
      </c>
      <c r="E8" s="184" t="s">
        <v>400</v>
      </c>
      <c r="F8" s="184" t="s">
        <v>400</v>
      </c>
      <c r="G8" s="184" t="s">
        <v>400</v>
      </c>
      <c r="H8" s="184" t="s">
        <v>400</v>
      </c>
      <c r="I8" s="184" t="s">
        <v>400</v>
      </c>
      <c r="J8" s="184" t="s">
        <v>400</v>
      </c>
      <c r="K8" s="184" t="s">
        <v>400</v>
      </c>
    </row>
    <row r="9" s="165" customFormat="true" ht="18" hidden="false" customHeight="true" outlineLevel="0" collapsed="false">
      <c r="A9" s="190" t="n">
        <v>9</v>
      </c>
      <c r="B9" s="191" t="s">
        <v>299</v>
      </c>
      <c r="C9" s="171" t="s">
        <v>972</v>
      </c>
      <c r="D9" s="171"/>
      <c r="E9" s="171"/>
      <c r="F9" s="171"/>
      <c r="G9" s="135" t="s">
        <v>301</v>
      </c>
      <c r="H9" s="135"/>
      <c r="I9" s="278" t="s">
        <v>302</v>
      </c>
      <c r="J9" s="278"/>
      <c r="K9" s="278"/>
      <c r="N9" s="173"/>
      <c r="O9" s="173"/>
      <c r="P9" s="173"/>
      <c r="Q9" s="173"/>
      <c r="R9" s="173"/>
      <c r="S9" s="173"/>
      <c r="T9" s="173"/>
      <c r="U9" s="173"/>
      <c r="V9" s="173"/>
    </row>
    <row r="10" s="165" customFormat="true" ht="131.4" hidden="false" customHeight="true" outlineLevel="0" collapsed="false">
      <c r="A10" s="190"/>
      <c r="B10" s="191"/>
      <c r="C10" s="171"/>
      <c r="D10" s="171"/>
      <c r="E10" s="171"/>
      <c r="F10" s="171"/>
      <c r="G10" s="135" t="s">
        <v>303</v>
      </c>
      <c r="H10" s="135"/>
      <c r="I10" s="279" t="s">
        <v>973</v>
      </c>
      <c r="J10" s="279"/>
      <c r="K10" s="279"/>
      <c r="N10" s="173"/>
      <c r="O10" s="173"/>
      <c r="P10" s="173"/>
      <c r="Q10" s="173"/>
      <c r="R10" s="173"/>
      <c r="S10" s="173"/>
      <c r="T10" s="173"/>
      <c r="U10" s="173"/>
      <c r="V10" s="173"/>
    </row>
    <row r="11" s="165" customFormat="true" ht="18" hidden="false" customHeight="true" outlineLevel="0" collapsed="false">
      <c r="A11" s="190"/>
      <c r="B11" s="191"/>
      <c r="C11" s="171" t="s">
        <v>484</v>
      </c>
      <c r="D11" s="171"/>
      <c r="E11" s="171"/>
      <c r="F11" s="171"/>
      <c r="G11" s="135" t="s">
        <v>301</v>
      </c>
      <c r="H11" s="135"/>
      <c r="I11" s="172" t="s">
        <v>302</v>
      </c>
      <c r="J11" s="172"/>
      <c r="K11" s="172"/>
    </row>
    <row r="12" s="165" customFormat="true" ht="99" hidden="false" customHeight="true" outlineLevel="0" collapsed="false">
      <c r="A12" s="190"/>
      <c r="B12" s="191"/>
      <c r="C12" s="171"/>
      <c r="D12" s="171"/>
      <c r="E12" s="171"/>
      <c r="F12" s="171"/>
      <c r="G12" s="135" t="s">
        <v>303</v>
      </c>
      <c r="H12" s="135"/>
      <c r="I12" s="237" t="s">
        <v>974</v>
      </c>
      <c r="J12" s="237"/>
      <c r="K12" s="237"/>
    </row>
    <row r="13" s="165" customFormat="true" ht="15.6" hidden="false" customHeight="true" outlineLevel="0" collapsed="false">
      <c r="A13" s="190"/>
      <c r="B13" s="191"/>
      <c r="C13" s="171" t="s">
        <v>655</v>
      </c>
      <c r="D13" s="171"/>
      <c r="E13" s="171"/>
      <c r="F13" s="171"/>
      <c r="G13" s="135" t="s">
        <v>301</v>
      </c>
      <c r="H13" s="135"/>
      <c r="I13" s="257" t="s">
        <v>975</v>
      </c>
      <c r="J13" s="257"/>
      <c r="K13" s="257"/>
    </row>
    <row r="14" s="165" customFormat="true" ht="142.95" hidden="false" customHeight="true" outlineLevel="0" collapsed="false">
      <c r="A14" s="190"/>
      <c r="B14" s="191"/>
      <c r="C14" s="171"/>
      <c r="D14" s="171"/>
      <c r="E14" s="171"/>
      <c r="F14" s="171"/>
      <c r="G14" s="135" t="s">
        <v>303</v>
      </c>
      <c r="H14" s="135"/>
      <c r="I14" s="237" t="s">
        <v>976</v>
      </c>
      <c r="J14" s="237"/>
      <c r="K14" s="237"/>
    </row>
    <row r="15" s="165" customFormat="true" ht="21" hidden="false" customHeight="true" outlineLevel="0" collapsed="false">
      <c r="A15" s="190"/>
      <c r="B15" s="191"/>
      <c r="C15" s="171" t="s">
        <v>489</v>
      </c>
      <c r="D15" s="171"/>
      <c r="E15" s="171"/>
      <c r="F15" s="171"/>
      <c r="G15" s="135" t="s">
        <v>301</v>
      </c>
      <c r="H15" s="135"/>
      <c r="I15" s="257" t="s">
        <v>977</v>
      </c>
      <c r="J15" s="257"/>
      <c r="K15" s="257"/>
    </row>
    <row r="16" s="165" customFormat="true" ht="94.2" hidden="false" customHeight="true" outlineLevel="0" collapsed="false">
      <c r="A16" s="190"/>
      <c r="B16" s="191"/>
      <c r="C16" s="171"/>
      <c r="D16" s="171"/>
      <c r="E16" s="171"/>
      <c r="F16" s="171"/>
      <c r="G16" s="135" t="s">
        <v>303</v>
      </c>
      <c r="H16" s="135"/>
      <c r="I16" s="174" t="s">
        <v>978</v>
      </c>
      <c r="J16" s="174"/>
      <c r="K16" s="174"/>
    </row>
    <row r="17" s="165" customFormat="true" ht="18" hidden="false" customHeight="true" outlineLevel="0" collapsed="false">
      <c r="A17" s="190"/>
      <c r="B17" s="191"/>
      <c r="C17" s="171" t="s">
        <v>313</v>
      </c>
      <c r="D17" s="171"/>
      <c r="E17" s="171"/>
      <c r="F17" s="171"/>
      <c r="G17" s="135" t="s">
        <v>301</v>
      </c>
      <c r="H17" s="135"/>
      <c r="I17" s="257" t="n">
        <v>177.9</v>
      </c>
      <c r="J17" s="257"/>
      <c r="K17" s="257"/>
    </row>
    <row r="18" s="165" customFormat="true" ht="117" hidden="false" customHeight="true" outlineLevel="0" collapsed="false">
      <c r="A18" s="190"/>
      <c r="B18" s="191"/>
      <c r="C18" s="171"/>
      <c r="D18" s="171"/>
      <c r="E18" s="171"/>
      <c r="F18" s="171"/>
      <c r="G18" s="135" t="s">
        <v>303</v>
      </c>
      <c r="H18" s="135"/>
      <c r="I18" s="174" t="s">
        <v>979</v>
      </c>
      <c r="J18" s="174"/>
      <c r="K18" s="174"/>
    </row>
    <row r="19" s="165" customFormat="true" ht="23.4" hidden="false" customHeight="true" outlineLevel="0" collapsed="false">
      <c r="A19" s="190"/>
      <c r="B19" s="191"/>
      <c r="C19" s="171" t="s">
        <v>403</v>
      </c>
      <c r="D19" s="171"/>
      <c r="E19" s="171"/>
      <c r="F19" s="171"/>
      <c r="G19" s="135" t="s">
        <v>301</v>
      </c>
      <c r="H19" s="135"/>
      <c r="I19" s="257" t="n">
        <v>177.9</v>
      </c>
      <c r="J19" s="257"/>
      <c r="K19" s="257"/>
    </row>
    <row r="20" s="165" customFormat="true" ht="108.6" hidden="false" customHeight="true" outlineLevel="0" collapsed="false">
      <c r="A20" s="190"/>
      <c r="B20" s="191"/>
      <c r="C20" s="171"/>
      <c r="D20" s="171"/>
      <c r="E20" s="171"/>
      <c r="F20" s="171"/>
      <c r="G20" s="135" t="s">
        <v>303</v>
      </c>
      <c r="H20" s="135"/>
      <c r="I20" s="174" t="s">
        <v>979</v>
      </c>
      <c r="J20" s="174"/>
      <c r="K20" s="174"/>
    </row>
    <row r="21" s="165" customFormat="true" ht="45" hidden="false" customHeight="true" outlineLevel="0" collapsed="false">
      <c r="A21" s="190"/>
      <c r="B21" s="191"/>
      <c r="C21" s="171" t="s">
        <v>980</v>
      </c>
      <c r="D21" s="171"/>
      <c r="E21" s="171"/>
      <c r="F21" s="171"/>
      <c r="G21" s="135" t="s">
        <v>301</v>
      </c>
      <c r="H21" s="135"/>
      <c r="I21" s="177" t="n">
        <v>177.9</v>
      </c>
      <c r="J21" s="177"/>
      <c r="K21" s="177"/>
    </row>
    <row r="22" s="165" customFormat="true" ht="126" hidden="false" customHeight="true" outlineLevel="0" collapsed="false">
      <c r="A22" s="190"/>
      <c r="B22" s="191"/>
      <c r="C22" s="171"/>
      <c r="D22" s="171"/>
      <c r="E22" s="171"/>
      <c r="F22" s="171"/>
      <c r="G22" s="135" t="s">
        <v>303</v>
      </c>
      <c r="H22" s="135"/>
      <c r="I22" s="237" t="s">
        <v>320</v>
      </c>
      <c r="J22" s="237"/>
      <c r="K22" s="237"/>
    </row>
    <row r="23" s="165" customFormat="true" ht="17.4" hidden="false" customHeight="true" outlineLevel="0" collapsed="false">
      <c r="A23" s="190"/>
      <c r="B23" s="191"/>
      <c r="C23" s="171" t="s">
        <v>981</v>
      </c>
      <c r="D23" s="171"/>
      <c r="E23" s="171"/>
      <c r="F23" s="171"/>
      <c r="G23" s="135" t="s">
        <v>301</v>
      </c>
      <c r="H23" s="135"/>
      <c r="I23" s="258" t="s">
        <v>302</v>
      </c>
      <c r="J23" s="258"/>
      <c r="K23" s="258"/>
    </row>
    <row r="24" s="165" customFormat="true" ht="100.95" hidden="false" customHeight="true" outlineLevel="0" collapsed="false">
      <c r="A24" s="190"/>
      <c r="B24" s="191"/>
      <c r="C24" s="171"/>
      <c r="D24" s="171"/>
      <c r="E24" s="171"/>
      <c r="F24" s="171"/>
      <c r="G24" s="135" t="s">
        <v>303</v>
      </c>
      <c r="H24" s="135"/>
      <c r="I24" s="237" t="s">
        <v>310</v>
      </c>
      <c r="J24" s="237"/>
      <c r="K24" s="237"/>
    </row>
    <row r="25" s="165" customFormat="true" ht="24" hidden="false" customHeight="true" outlineLevel="0" collapsed="false">
      <c r="A25" s="190"/>
      <c r="B25" s="191"/>
      <c r="C25" s="171" t="s">
        <v>317</v>
      </c>
      <c r="D25" s="171"/>
      <c r="E25" s="171"/>
      <c r="F25" s="171"/>
      <c r="G25" s="135" t="s">
        <v>301</v>
      </c>
      <c r="H25" s="135"/>
      <c r="I25" s="172" t="s">
        <v>982</v>
      </c>
      <c r="J25" s="172"/>
      <c r="K25" s="172"/>
    </row>
    <row r="26" s="165" customFormat="true" ht="116.4" hidden="false" customHeight="true" outlineLevel="0" collapsed="false">
      <c r="A26" s="190"/>
      <c r="B26" s="191"/>
      <c r="C26" s="171"/>
      <c r="D26" s="171"/>
      <c r="E26" s="171"/>
      <c r="F26" s="171"/>
      <c r="G26" s="135" t="s">
        <v>303</v>
      </c>
      <c r="H26" s="135"/>
      <c r="I26" s="237" t="s">
        <v>983</v>
      </c>
      <c r="J26" s="237"/>
      <c r="K26" s="237"/>
    </row>
    <row r="27" s="165" customFormat="true" ht="24" hidden="false" customHeight="true" outlineLevel="0" collapsed="false">
      <c r="A27" s="263" t="n">
        <v>10</v>
      </c>
      <c r="B27" s="169" t="s">
        <v>322</v>
      </c>
      <c r="C27" s="166" t="s">
        <v>984</v>
      </c>
      <c r="D27" s="166" t="s">
        <v>495</v>
      </c>
      <c r="E27" s="166" t="s">
        <v>495</v>
      </c>
      <c r="F27" s="166" t="s">
        <v>495</v>
      </c>
      <c r="G27" s="166" t="s">
        <v>495</v>
      </c>
      <c r="H27" s="166" t="s">
        <v>495</v>
      </c>
      <c r="I27" s="166" t="s">
        <v>495</v>
      </c>
      <c r="J27" s="166" t="s">
        <v>495</v>
      </c>
      <c r="K27" s="166" t="s">
        <v>495</v>
      </c>
    </row>
    <row r="28" s="165" customFormat="true" ht="23.4" hidden="false" customHeight="true" outlineLevel="0" collapsed="false">
      <c r="A28" s="263" t="n">
        <v>11</v>
      </c>
      <c r="B28" s="169" t="s">
        <v>324</v>
      </c>
      <c r="C28" s="166"/>
      <c r="D28" s="166"/>
      <c r="E28" s="166"/>
      <c r="F28" s="166"/>
      <c r="G28" s="166"/>
      <c r="H28" s="166"/>
      <c r="I28" s="166"/>
      <c r="J28" s="166"/>
      <c r="K28" s="166"/>
    </row>
    <row r="29" s="165" customFormat="true" ht="34.2" hidden="false" customHeight="true" outlineLevel="0" collapsed="false">
      <c r="A29" s="263" t="n">
        <v>12</v>
      </c>
      <c r="B29" s="169" t="s">
        <v>465</v>
      </c>
      <c r="C29" s="166" t="s">
        <v>326</v>
      </c>
      <c r="D29" s="166" t="s">
        <v>495</v>
      </c>
      <c r="E29" s="166" t="s">
        <v>495</v>
      </c>
      <c r="F29" s="166" t="s">
        <v>495</v>
      </c>
      <c r="G29" s="166" t="s">
        <v>495</v>
      </c>
      <c r="H29" s="166" t="s">
        <v>495</v>
      </c>
      <c r="I29" s="166" t="s">
        <v>495</v>
      </c>
      <c r="J29" s="166" t="s">
        <v>495</v>
      </c>
      <c r="K29" s="166" t="s">
        <v>495</v>
      </c>
    </row>
    <row r="30" s="165" customFormat="true" ht="40.2" hidden="false" customHeight="true" outlineLevel="0" collapsed="false">
      <c r="A30" s="263" t="n">
        <v>13</v>
      </c>
      <c r="B30" s="169" t="s">
        <v>327</v>
      </c>
      <c r="C30" s="164" t="n">
        <v>1</v>
      </c>
      <c r="D30" s="164"/>
      <c r="E30" s="164"/>
      <c r="F30" s="164"/>
      <c r="G30" s="164"/>
      <c r="H30" s="164"/>
      <c r="I30" s="164"/>
      <c r="J30" s="164"/>
      <c r="K30" s="164"/>
    </row>
    <row r="31" s="165" customFormat="true" ht="29.4" hidden="false" customHeight="true" outlineLevel="0" collapsed="false">
      <c r="A31" s="263" t="n">
        <v>14</v>
      </c>
      <c r="B31" s="169" t="s">
        <v>328</v>
      </c>
      <c r="C31" s="166" t="s">
        <v>985</v>
      </c>
      <c r="D31" s="166" t="s">
        <v>497</v>
      </c>
      <c r="E31" s="166" t="s">
        <v>497</v>
      </c>
      <c r="F31" s="166" t="s">
        <v>497</v>
      </c>
      <c r="G31" s="166" t="s">
        <v>497</v>
      </c>
      <c r="H31" s="166" t="s">
        <v>497</v>
      </c>
      <c r="I31" s="166" t="s">
        <v>497</v>
      </c>
      <c r="J31" s="166" t="s">
        <v>497</v>
      </c>
      <c r="K31" s="166" t="s">
        <v>497</v>
      </c>
    </row>
    <row r="32" s="165" customFormat="true" ht="36" hidden="false" customHeight="true" outlineLevel="0" collapsed="false">
      <c r="A32" s="263" t="n">
        <v>15</v>
      </c>
      <c r="B32" s="169" t="s">
        <v>330</v>
      </c>
      <c r="C32" s="184" t="s">
        <v>986</v>
      </c>
      <c r="D32" s="184" t="s">
        <v>410</v>
      </c>
      <c r="E32" s="184" t="s">
        <v>410</v>
      </c>
      <c r="F32" s="184" t="s">
        <v>410</v>
      </c>
      <c r="G32" s="184" t="s">
        <v>410</v>
      </c>
      <c r="H32" s="184" t="s">
        <v>410</v>
      </c>
      <c r="I32" s="184" t="s">
        <v>410</v>
      </c>
      <c r="J32" s="184" t="s">
        <v>410</v>
      </c>
      <c r="K32" s="184" t="s">
        <v>410</v>
      </c>
    </row>
    <row r="33" s="165" customFormat="true" ht="36.6" hidden="false" customHeight="true" outlineLevel="0" collapsed="false">
      <c r="A33" s="168" t="n">
        <v>16</v>
      </c>
      <c r="B33" s="169" t="s">
        <v>332</v>
      </c>
      <c r="C33" s="177" t="n">
        <v>177.9</v>
      </c>
      <c r="D33" s="177"/>
      <c r="E33" s="177"/>
      <c r="F33" s="207" t="s">
        <v>333</v>
      </c>
      <c r="G33" s="207"/>
      <c r="H33" s="207"/>
      <c r="I33" s="207"/>
      <c r="J33" s="177" t="n">
        <v>0</v>
      </c>
      <c r="K33" s="177"/>
    </row>
    <row r="34" s="165" customFormat="true" ht="45.6" hidden="false" customHeight="true" outlineLevel="0" collapsed="false">
      <c r="A34" s="168"/>
      <c r="B34" s="169"/>
      <c r="C34" s="177"/>
      <c r="D34" s="177"/>
      <c r="E34" s="177"/>
      <c r="F34" s="207" t="s">
        <v>334</v>
      </c>
      <c r="G34" s="207"/>
      <c r="H34" s="207"/>
      <c r="I34" s="207"/>
      <c r="J34" s="226" t="n">
        <v>177.9</v>
      </c>
      <c r="K34" s="226"/>
    </row>
    <row r="35" s="165" customFormat="true" ht="25.2" hidden="false" customHeight="true" outlineLevel="0" collapsed="false">
      <c r="A35" s="168" t="n">
        <v>17</v>
      </c>
      <c r="B35" s="169" t="s">
        <v>335</v>
      </c>
      <c r="C35" s="177" t="n">
        <v>176.6</v>
      </c>
      <c r="D35" s="177"/>
      <c r="E35" s="177"/>
      <c r="F35" s="207" t="s">
        <v>336</v>
      </c>
      <c r="G35" s="207"/>
      <c r="H35" s="207"/>
      <c r="I35" s="207"/>
      <c r="J35" s="177" t="n">
        <v>176.6</v>
      </c>
      <c r="K35" s="177"/>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46.95" hidden="false" customHeight="true" outlineLevel="0" collapsed="false">
      <c r="A37" s="168" t="n">
        <v>18</v>
      </c>
      <c r="B37" s="169" t="s">
        <v>338</v>
      </c>
      <c r="C37" s="179" t="s">
        <v>339</v>
      </c>
      <c r="D37" s="285" t="s">
        <v>987</v>
      </c>
      <c r="E37" s="285"/>
      <c r="F37" s="285"/>
      <c r="G37" s="285"/>
      <c r="H37" s="285"/>
      <c r="I37" s="285"/>
      <c r="J37" s="285"/>
      <c r="K37" s="285"/>
    </row>
    <row r="38" s="165" customFormat="true" ht="84" hidden="false" customHeight="true" outlineLevel="0" collapsed="false">
      <c r="A38" s="168"/>
      <c r="B38" s="169"/>
      <c r="C38" s="179" t="s">
        <v>341</v>
      </c>
      <c r="D38" s="285" t="s">
        <v>315</v>
      </c>
      <c r="E38" s="285"/>
      <c r="F38" s="285"/>
      <c r="G38" s="285"/>
      <c r="H38" s="285"/>
      <c r="I38" s="285"/>
      <c r="J38" s="285"/>
      <c r="K38" s="285"/>
    </row>
    <row r="39" s="165" customFormat="true" ht="85.95" hidden="false" customHeight="true" outlineLevel="0" collapsed="false">
      <c r="A39" s="168"/>
      <c r="B39" s="169"/>
      <c r="C39" s="179" t="s">
        <v>342</v>
      </c>
      <c r="D39" s="177" t="s">
        <v>988</v>
      </c>
      <c r="E39" s="177"/>
      <c r="F39" s="177"/>
      <c r="G39" s="177"/>
      <c r="H39" s="177"/>
      <c r="I39" s="177"/>
      <c r="J39" s="177"/>
      <c r="K39" s="177"/>
    </row>
    <row r="40" s="165" customFormat="true" ht="25.2" hidden="false" customHeight="true" outlineLevel="0" collapsed="false">
      <c r="A40" s="263" t="n">
        <v>19</v>
      </c>
      <c r="B40" s="169" t="s">
        <v>344</v>
      </c>
      <c r="C40" s="181" t="s">
        <v>345</v>
      </c>
      <c r="D40" s="181"/>
      <c r="E40" s="181"/>
      <c r="F40" s="181"/>
      <c r="G40" s="181"/>
      <c r="H40" s="181"/>
      <c r="I40" s="181"/>
      <c r="J40" s="181"/>
      <c r="K40" s="181"/>
    </row>
    <row r="41" s="165" customFormat="true" ht="93.6" hidden="false" customHeight="true" outlineLevel="0" collapsed="false">
      <c r="A41" s="263" t="n">
        <v>20</v>
      </c>
      <c r="B41" s="169" t="s">
        <v>346</v>
      </c>
      <c r="C41" s="184" t="s">
        <v>989</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263" t="n">
        <v>21</v>
      </c>
      <c r="B42" s="169" t="s">
        <v>348</v>
      </c>
      <c r="C42" s="164"/>
      <c r="D42" s="164"/>
      <c r="E42" s="164"/>
      <c r="F42" s="164"/>
      <c r="G42" s="164"/>
      <c r="H42" s="164"/>
      <c r="I42" s="164"/>
      <c r="J42" s="164"/>
      <c r="K42" s="164"/>
    </row>
    <row r="43" s="165" customFormat="true" ht="21.6" hidden="false" customHeight="true" outlineLevel="0" collapsed="false">
      <c r="A43" s="263" t="n">
        <v>22</v>
      </c>
      <c r="B43" s="169" t="s">
        <v>349</v>
      </c>
      <c r="C43" s="180" t="s">
        <v>990</v>
      </c>
      <c r="D43" s="180"/>
      <c r="E43" s="180"/>
      <c r="F43" s="180"/>
      <c r="G43" s="180"/>
      <c r="H43" s="180"/>
      <c r="I43" s="180"/>
      <c r="J43" s="180"/>
      <c r="K43" s="180"/>
    </row>
    <row r="44" s="165" customFormat="true" ht="28.5" hidden="false" customHeight="true" outlineLevel="0" collapsed="false">
      <c r="A44" s="263" t="n">
        <v>23</v>
      </c>
      <c r="B44" s="169" t="s">
        <v>350</v>
      </c>
      <c r="C44" s="183" t="s">
        <v>351</v>
      </c>
      <c r="D44" s="183"/>
      <c r="E44" s="213" t="s">
        <v>991</v>
      </c>
      <c r="F44" s="213"/>
      <c r="G44" s="213"/>
      <c r="H44" s="213"/>
      <c r="I44" s="213"/>
      <c r="J44" s="213"/>
      <c r="K44" s="213"/>
    </row>
    <row r="45" s="165" customFormat="true" ht="62.4" hidden="false" customHeight="true" outlineLevel="0" collapsed="false">
      <c r="A45" s="263"/>
      <c r="B45" s="169"/>
      <c r="C45" s="183" t="s">
        <v>352</v>
      </c>
      <c r="D45" s="183"/>
      <c r="E45" s="213" t="s">
        <v>992</v>
      </c>
      <c r="F45" s="213"/>
      <c r="G45" s="213"/>
      <c r="H45" s="213"/>
      <c r="I45" s="213"/>
      <c r="J45" s="213"/>
      <c r="K45" s="213"/>
    </row>
    <row r="46" s="165" customFormat="true" ht="65.4" hidden="false" customHeight="true" outlineLevel="0" collapsed="false">
      <c r="A46" s="263"/>
      <c r="B46" s="169"/>
      <c r="C46" s="183" t="s">
        <v>354</v>
      </c>
      <c r="D46" s="183"/>
      <c r="E46" s="213" t="s">
        <v>993</v>
      </c>
      <c r="F46" s="213"/>
      <c r="G46" s="213"/>
      <c r="H46" s="213"/>
      <c r="I46" s="213"/>
      <c r="J46" s="213"/>
      <c r="K46" s="213"/>
    </row>
    <row r="47" s="165" customFormat="true" ht="28.5" hidden="false" customHeight="true" outlineLevel="0" collapsed="false">
      <c r="A47" s="263"/>
      <c r="B47" s="169"/>
      <c r="C47" s="183" t="s">
        <v>423</v>
      </c>
      <c r="D47" s="183"/>
      <c r="E47" s="184" t="s">
        <v>994</v>
      </c>
      <c r="F47" s="184"/>
      <c r="G47" s="184"/>
      <c r="H47" s="184"/>
      <c r="I47" s="184"/>
      <c r="J47" s="184"/>
      <c r="K47" s="184"/>
    </row>
    <row r="48" s="165" customFormat="true" ht="35.25" hidden="false" customHeight="true" outlineLevel="0" collapsed="false">
      <c r="A48" s="263"/>
      <c r="B48" s="169"/>
      <c r="C48" s="183" t="s">
        <v>358</v>
      </c>
      <c r="D48" s="183"/>
      <c r="E48" s="213" t="s">
        <v>995</v>
      </c>
      <c r="F48" s="213"/>
      <c r="G48" s="213"/>
      <c r="H48" s="213"/>
      <c r="I48" s="213"/>
      <c r="J48" s="213"/>
      <c r="K48" s="213"/>
    </row>
    <row r="49" s="165" customFormat="true" ht="34.2" hidden="false" customHeight="true" outlineLevel="0" collapsed="false">
      <c r="A49" s="263" t="n">
        <v>24</v>
      </c>
      <c r="B49" s="169" t="s">
        <v>360</v>
      </c>
      <c r="C49" s="189"/>
      <c r="D49" s="189"/>
      <c r="E49" s="189"/>
      <c r="F49" s="189"/>
      <c r="G49" s="189"/>
      <c r="H49" s="189"/>
      <c r="I49" s="189"/>
      <c r="J49" s="189"/>
      <c r="K49" s="189"/>
    </row>
    <row r="50" s="165" customFormat="true" ht="113.4" hidden="false" customHeight="true" outlineLevel="0" collapsed="false">
      <c r="A50" s="265" t="n">
        <v>25</v>
      </c>
      <c r="B50" s="169" t="s">
        <v>361</v>
      </c>
      <c r="C50" s="178" t="s">
        <v>362</v>
      </c>
      <c r="D50" s="204" t="s">
        <v>315</v>
      </c>
      <c r="E50" s="204"/>
      <c r="F50" s="204"/>
      <c r="G50" s="204"/>
      <c r="H50" s="204"/>
      <c r="I50" s="204"/>
      <c r="J50" s="204"/>
      <c r="K50" s="204"/>
    </row>
    <row r="51" s="165" customFormat="true" ht="86.4" hidden="false" customHeight="true" outlineLevel="0" collapsed="false">
      <c r="A51" s="265"/>
      <c r="B51" s="169"/>
      <c r="C51" s="178" t="s">
        <v>363</v>
      </c>
      <c r="D51" s="204" t="s">
        <v>996</v>
      </c>
      <c r="E51" s="204"/>
      <c r="F51" s="204"/>
      <c r="G51" s="204"/>
      <c r="H51" s="204"/>
      <c r="I51" s="204"/>
      <c r="J51" s="204"/>
      <c r="K51" s="204"/>
    </row>
    <row r="52" s="165" customFormat="true" ht="24" hidden="false" customHeight="true" outlineLevel="0" collapsed="false">
      <c r="A52" s="263" t="n">
        <v>26</v>
      </c>
      <c r="B52" s="169" t="s">
        <v>365</v>
      </c>
      <c r="C52" s="193" t="s">
        <v>366</v>
      </c>
      <c r="D52" s="193"/>
      <c r="E52" s="193"/>
      <c r="F52" s="193"/>
      <c r="G52" s="193"/>
      <c r="H52" s="193"/>
      <c r="I52" s="193"/>
      <c r="J52" s="193"/>
      <c r="K52" s="193"/>
    </row>
    <row r="53" s="165" customFormat="true" ht="57" hidden="false" customHeight="true" outlineLevel="0" collapsed="false">
      <c r="A53" s="168" t="n">
        <v>27</v>
      </c>
      <c r="B53" s="169" t="s">
        <v>367</v>
      </c>
      <c r="C53" s="178" t="s">
        <v>368</v>
      </c>
      <c r="D53" s="178"/>
      <c r="E53" s="229" t="s">
        <v>560</v>
      </c>
      <c r="F53" s="229"/>
      <c r="G53" s="229"/>
      <c r="H53" s="229"/>
      <c r="I53" s="229"/>
      <c r="J53" s="229"/>
      <c r="K53" s="229"/>
    </row>
    <row r="54" s="165" customFormat="true" ht="55.5" hidden="false" customHeight="true" outlineLevel="0" collapsed="false">
      <c r="A54" s="168"/>
      <c r="B54" s="169"/>
      <c r="C54" s="178" t="s">
        <v>369</v>
      </c>
      <c r="D54" s="178"/>
      <c r="E54" s="229" t="s">
        <v>997</v>
      </c>
      <c r="F54" s="229"/>
      <c r="G54" s="229"/>
      <c r="H54" s="229"/>
      <c r="I54" s="229"/>
      <c r="J54" s="229"/>
      <c r="K54" s="229"/>
    </row>
    <row r="55" s="165" customFormat="true" ht="97.2" hidden="false" customHeight="true" outlineLevel="0" collapsed="false">
      <c r="A55" s="168"/>
      <c r="B55" s="169"/>
      <c r="C55" s="178" t="s">
        <v>370</v>
      </c>
      <c r="D55" s="178"/>
      <c r="E55" s="229" t="s">
        <v>998</v>
      </c>
      <c r="F55" s="229"/>
      <c r="G55" s="229"/>
      <c r="H55" s="229"/>
      <c r="I55" s="229"/>
      <c r="J55" s="229"/>
      <c r="K55" s="229"/>
    </row>
    <row r="56" s="165" customFormat="true" ht="69" hidden="false" customHeight="true" outlineLevel="0" collapsed="false">
      <c r="A56" s="168"/>
      <c r="B56" s="169"/>
      <c r="C56" s="178" t="s">
        <v>371</v>
      </c>
      <c r="D56" s="178"/>
      <c r="E56" s="229" t="s">
        <v>560</v>
      </c>
      <c r="F56" s="229"/>
      <c r="G56" s="229"/>
      <c r="H56" s="229"/>
      <c r="I56" s="229"/>
      <c r="J56" s="229"/>
      <c r="K56" s="229"/>
    </row>
    <row r="57" s="165" customFormat="true" ht="99.75" hidden="false" customHeight="true" outlineLevel="0" collapsed="false">
      <c r="A57" s="168"/>
      <c r="B57" s="169"/>
      <c r="C57" s="178" t="s">
        <v>372</v>
      </c>
      <c r="D57" s="178"/>
      <c r="E57" s="229" t="s">
        <v>999</v>
      </c>
      <c r="F57" s="229"/>
      <c r="G57" s="229"/>
      <c r="H57" s="229"/>
      <c r="I57" s="229"/>
      <c r="J57" s="229"/>
      <c r="K57" s="229"/>
    </row>
    <row r="58" s="165" customFormat="true" ht="118.2" hidden="false" customHeight="true" outlineLevel="0" collapsed="false">
      <c r="A58" s="168"/>
      <c r="B58" s="169"/>
      <c r="C58" s="178" t="s">
        <v>373</v>
      </c>
      <c r="D58" s="178"/>
      <c r="E58" s="229" t="s">
        <v>1000</v>
      </c>
      <c r="F58" s="229"/>
      <c r="G58" s="229"/>
      <c r="H58" s="229"/>
      <c r="I58" s="229"/>
      <c r="J58" s="229"/>
      <c r="K58" s="229"/>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1001</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09" t="n">
        <v>177.9</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22.25" hidden="false" customHeight="true" outlineLevel="0" collapsed="false">
      <c r="A65" s="168"/>
      <c r="B65" s="169"/>
      <c r="C65" s="155" t="s">
        <v>383</v>
      </c>
      <c r="D65" s="155"/>
      <c r="E65" s="143" t="s">
        <v>1002</v>
      </c>
      <c r="F65" s="143"/>
      <c r="G65" s="143"/>
      <c r="H65" s="143"/>
      <c r="I65" s="143"/>
      <c r="J65" s="143"/>
      <c r="K65" s="143"/>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9.75"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649</v>
      </c>
      <c r="C74" s="124"/>
      <c r="D74" s="125"/>
      <c r="E74" s="125"/>
      <c r="F74" s="125"/>
      <c r="G74" s="125"/>
      <c r="H74" s="125"/>
      <c r="I74" s="125"/>
      <c r="J74" s="125"/>
      <c r="K74" s="125"/>
    </row>
    <row r="82" customFormat="false" ht="13.8" hidden="false" customHeight="false" outlineLevel="0" collapsed="false">
      <c r="A82" s="255"/>
      <c r="B82" s="256"/>
      <c r="C82" s="203"/>
    </row>
    <row r="83" customFormat="false" ht="13.8" hidden="false" customHeight="false" outlineLevel="0" collapsed="false">
      <c r="A83" s="198"/>
      <c r="B83" s="199"/>
      <c r="C83" s="203"/>
    </row>
    <row r="84" customFormat="false" ht="13.8" hidden="false" customHeight="false" outlineLevel="0" collapsed="false">
      <c r="A84" s="198"/>
      <c r="B84" s="199"/>
      <c r="C84" s="221"/>
    </row>
    <row r="85" customFormat="false" ht="13.8" hidden="false" customHeight="false" outlineLevel="0" collapsed="false">
      <c r="A85" s="255"/>
      <c r="B85" s="256"/>
      <c r="C85" s="203"/>
    </row>
    <row r="86" customFormat="false" ht="13.8" hidden="false" customHeight="false" outlineLevel="0" collapsed="false">
      <c r="A86" s="198"/>
      <c r="B86" s="199"/>
      <c r="C86" s="203"/>
    </row>
    <row r="87" customFormat="false" ht="13.8" hidden="false" customHeight="false" outlineLevel="0" collapsed="false">
      <c r="A87" s="198"/>
      <c r="B87" s="199"/>
      <c r="C87" s="221"/>
    </row>
    <row r="88" customFormat="false" ht="13.8" hidden="false" customHeight="false" outlineLevel="0" collapsed="false">
      <c r="A88" s="198"/>
      <c r="B88" s="199"/>
      <c r="C88" s="200"/>
    </row>
    <row r="89" customFormat="false" ht="13.8" hidden="false" customHeight="false" outlineLevel="0" collapsed="false">
      <c r="A89" s="198"/>
      <c r="B89" s="199"/>
      <c r="C89" s="222"/>
    </row>
    <row r="90" customFormat="false" ht="13.8" hidden="false" customHeight="false" outlineLevel="0" collapsed="false">
      <c r="A90" s="198"/>
      <c r="B90" s="199"/>
      <c r="C90" s="201"/>
    </row>
    <row r="91" customFormat="false" ht="13.8" hidden="false" customHeight="false" outlineLevel="0" collapsed="false">
      <c r="A91" s="198"/>
      <c r="B91" s="199"/>
      <c r="C91" s="223"/>
    </row>
    <row r="92" customFormat="false" ht="13.8" hidden="false" customHeight="false" outlineLevel="0" collapsed="false">
      <c r="A92" s="198"/>
      <c r="B92" s="199"/>
      <c r="C92" s="201"/>
    </row>
    <row r="93" customFormat="false" ht="13.8" hidden="false" customHeight="false" outlineLevel="0" collapsed="false">
      <c r="A93" s="198"/>
      <c r="B93" s="199"/>
      <c r="C93" s="201"/>
    </row>
    <row r="94" customFormat="false" ht="13.8" hidden="false" customHeight="false" outlineLevel="0" collapsed="false">
      <c r="A94" s="198"/>
      <c r="B94" s="199"/>
      <c r="C94" s="201"/>
    </row>
    <row r="100" customFormat="false" ht="13.8" hidden="false" customHeight="false" outlineLevel="0" collapsed="false">
      <c r="C100" s="202"/>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28" display="«Озеро Рассказань»"/>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Озеро Рассказань"/>
    <hyperlink ref="C23" r:id="rId8" display="Охранное обязательство на памятник природы выдано комитетом охраны окружающей среды и природопользования области ООО «Аграрный Альянс»  от 20.05.2012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279861111111111" right="0.209722222222222" top="0.340277777777778" bottom="0.22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V1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5.77"/>
    <col collapsed="false" customWidth="true" hidden="false" outlineLevel="0" max="3" min="3" style="159" width="15"/>
    <col collapsed="false" customWidth="true" hidden="false" outlineLevel="0" max="4" min="4" style="160" width="8.44"/>
    <col collapsed="false" customWidth="true" hidden="false" outlineLevel="0" max="5" min="5" style="160" width="9.44"/>
    <col collapsed="false" customWidth="true" hidden="false" outlineLevel="0" max="11" min="6" style="160" width="9.11"/>
    <col collapsed="false" customWidth="true" hidden="false" outlineLevel="0" max="12" min="12" style="161" width="15.88"/>
    <col collapsed="false" customWidth="true" hidden="false" outlineLevel="0" max="1025" min="13" style="161" width="9.11"/>
  </cols>
  <sheetData>
    <row r="1" customFormat="false" ht="30" hidden="false" customHeight="true" outlineLevel="0" collapsed="false">
      <c r="A1" s="162" t="n">
        <v>1</v>
      </c>
      <c r="B1" s="163" t="s">
        <v>287</v>
      </c>
      <c r="C1" s="128" t="s">
        <v>68</v>
      </c>
      <c r="D1" s="128"/>
      <c r="E1" s="128"/>
      <c r="F1" s="128"/>
      <c r="G1" s="128"/>
      <c r="H1" s="128"/>
      <c r="I1" s="128"/>
      <c r="J1" s="128"/>
      <c r="K1" s="128"/>
    </row>
    <row r="2" s="165" customFormat="true" ht="21" hidden="false" customHeight="true" outlineLevel="0" collapsed="false">
      <c r="A2" s="162" t="n">
        <v>2</v>
      </c>
      <c r="B2" s="163" t="s">
        <v>9</v>
      </c>
      <c r="C2" s="166" t="s">
        <v>1003</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1.6" hidden="false" customHeight="true" outlineLevel="0" collapsed="false">
      <c r="A4" s="162" t="n">
        <v>4</v>
      </c>
      <c r="B4" s="163" t="s">
        <v>394</v>
      </c>
      <c r="C4" s="164" t="s">
        <v>1004</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79.95" hidden="false" customHeight="true" outlineLevel="0" collapsed="false">
      <c r="A8" s="168" t="n">
        <v>8</v>
      </c>
      <c r="B8" s="169" t="s">
        <v>297</v>
      </c>
      <c r="C8" s="184" t="s">
        <v>1005</v>
      </c>
      <c r="D8" s="184" t="s">
        <v>400</v>
      </c>
      <c r="E8" s="184" t="s">
        <v>400</v>
      </c>
      <c r="F8" s="184" t="s">
        <v>400</v>
      </c>
      <c r="G8" s="184" t="s">
        <v>400</v>
      </c>
      <c r="H8" s="184" t="s">
        <v>400</v>
      </c>
      <c r="I8" s="184" t="s">
        <v>400</v>
      </c>
      <c r="J8" s="184" t="s">
        <v>400</v>
      </c>
      <c r="K8" s="184" t="s">
        <v>400</v>
      </c>
    </row>
    <row r="9" s="165" customFormat="true" ht="22.95" hidden="false" customHeight="true" outlineLevel="0" collapsed="false">
      <c r="A9" s="168" t="n">
        <v>9</v>
      </c>
      <c r="B9" s="169" t="s">
        <v>299</v>
      </c>
      <c r="C9" s="286" t="s">
        <v>300</v>
      </c>
      <c r="D9" s="286"/>
      <c r="E9" s="286"/>
      <c r="F9" s="286"/>
      <c r="G9" s="135" t="s">
        <v>301</v>
      </c>
      <c r="H9" s="135"/>
      <c r="I9" s="226" t="n">
        <v>18</v>
      </c>
      <c r="J9" s="226"/>
      <c r="K9" s="226"/>
      <c r="N9" s="173"/>
      <c r="O9" s="173"/>
      <c r="P9" s="173"/>
      <c r="Q9" s="173"/>
      <c r="R9" s="173"/>
      <c r="S9" s="173"/>
      <c r="T9" s="173"/>
      <c r="U9" s="173"/>
      <c r="V9" s="173"/>
    </row>
    <row r="10" s="165" customFormat="true" ht="112.95" hidden="false" customHeight="true" outlineLevel="0" collapsed="false">
      <c r="A10" s="168"/>
      <c r="B10" s="169"/>
      <c r="C10" s="286"/>
      <c r="D10" s="286"/>
      <c r="E10" s="286"/>
      <c r="F10" s="286"/>
      <c r="G10" s="135" t="s">
        <v>303</v>
      </c>
      <c r="H10" s="135"/>
      <c r="I10" s="285" t="s">
        <v>1006</v>
      </c>
      <c r="J10" s="285"/>
      <c r="K10" s="285"/>
      <c r="N10" s="173"/>
      <c r="O10" s="173"/>
      <c r="P10" s="173"/>
      <c r="Q10" s="173"/>
      <c r="R10" s="173"/>
      <c r="S10" s="173"/>
      <c r="T10" s="173"/>
      <c r="U10" s="173"/>
      <c r="V10" s="173"/>
    </row>
    <row r="11" s="165" customFormat="true" ht="21" hidden="false" customHeight="true" outlineLevel="0" collapsed="false">
      <c r="A11" s="168"/>
      <c r="B11" s="169"/>
      <c r="C11" s="286" t="s">
        <v>484</v>
      </c>
      <c r="D11" s="286"/>
      <c r="E11" s="286"/>
      <c r="F11" s="286"/>
      <c r="G11" s="135" t="s">
        <v>301</v>
      </c>
      <c r="H11" s="135"/>
      <c r="I11" s="172" t="s">
        <v>1007</v>
      </c>
      <c r="J11" s="172"/>
      <c r="K11" s="172"/>
    </row>
    <row r="12" s="165" customFormat="true" ht="97.2" hidden="false" customHeight="true" outlineLevel="0" collapsed="false">
      <c r="A12" s="168"/>
      <c r="B12" s="169"/>
      <c r="C12" s="286"/>
      <c r="D12" s="286"/>
      <c r="E12" s="286"/>
      <c r="F12" s="286"/>
      <c r="G12" s="135" t="s">
        <v>303</v>
      </c>
      <c r="H12" s="135"/>
      <c r="I12" s="237" t="s">
        <v>974</v>
      </c>
      <c r="J12" s="237"/>
      <c r="K12" s="237"/>
    </row>
    <row r="13" s="165" customFormat="true" ht="18.6" hidden="false" customHeight="true" outlineLevel="0" collapsed="false">
      <c r="A13" s="168"/>
      <c r="B13" s="169"/>
      <c r="C13" s="286" t="s">
        <v>1008</v>
      </c>
      <c r="D13" s="286"/>
      <c r="E13" s="286"/>
      <c r="F13" s="286"/>
      <c r="G13" s="135" t="s">
        <v>301</v>
      </c>
      <c r="H13" s="135"/>
      <c r="I13" s="226" t="n">
        <v>19</v>
      </c>
      <c r="J13" s="226"/>
      <c r="K13" s="226"/>
    </row>
    <row r="14" s="165" customFormat="true" ht="166.2" hidden="false" customHeight="true" outlineLevel="0" collapsed="false">
      <c r="A14" s="168"/>
      <c r="B14" s="169"/>
      <c r="C14" s="286"/>
      <c r="D14" s="286"/>
      <c r="E14" s="286"/>
      <c r="F14" s="286"/>
      <c r="G14" s="135" t="s">
        <v>303</v>
      </c>
      <c r="H14" s="135"/>
      <c r="I14" s="285" t="s">
        <v>1009</v>
      </c>
      <c r="J14" s="285"/>
      <c r="K14" s="285"/>
    </row>
    <row r="15" s="165" customFormat="true" ht="19.2" hidden="false" customHeight="true" outlineLevel="0" collapsed="false">
      <c r="A15" s="168"/>
      <c r="B15" s="169"/>
      <c r="C15" s="286" t="s">
        <v>540</v>
      </c>
      <c r="D15" s="286"/>
      <c r="E15" s="286"/>
      <c r="F15" s="286"/>
      <c r="G15" s="135" t="s">
        <v>301</v>
      </c>
      <c r="H15" s="135"/>
      <c r="I15" s="257" t="s">
        <v>1010</v>
      </c>
      <c r="J15" s="257"/>
      <c r="K15" s="257"/>
    </row>
    <row r="16" s="165" customFormat="true" ht="80.4" hidden="false" customHeight="true" outlineLevel="0" collapsed="false">
      <c r="A16" s="168"/>
      <c r="B16" s="169"/>
      <c r="C16" s="286"/>
      <c r="D16" s="286"/>
      <c r="E16" s="286"/>
      <c r="F16" s="286"/>
      <c r="G16" s="135" t="s">
        <v>303</v>
      </c>
      <c r="H16" s="135"/>
      <c r="I16" s="174" t="s">
        <v>1011</v>
      </c>
      <c r="J16" s="174"/>
      <c r="K16" s="174"/>
    </row>
    <row r="17" s="165" customFormat="true" ht="22.2" hidden="false" customHeight="true" outlineLevel="0" collapsed="false">
      <c r="A17" s="168"/>
      <c r="B17" s="169"/>
      <c r="C17" s="286" t="s">
        <v>313</v>
      </c>
      <c r="D17" s="286"/>
      <c r="E17" s="286"/>
      <c r="F17" s="286"/>
      <c r="G17" s="135" t="s">
        <v>301</v>
      </c>
      <c r="H17" s="135"/>
      <c r="I17" s="257" t="s">
        <v>1012</v>
      </c>
      <c r="J17" s="257"/>
      <c r="K17" s="257"/>
    </row>
    <row r="18" s="165" customFormat="true" ht="103.2" hidden="false" customHeight="true" outlineLevel="0" collapsed="false">
      <c r="A18" s="168"/>
      <c r="B18" s="169"/>
      <c r="C18" s="286"/>
      <c r="D18" s="286"/>
      <c r="E18" s="286"/>
      <c r="F18" s="286"/>
      <c r="G18" s="135" t="s">
        <v>303</v>
      </c>
      <c r="H18" s="135"/>
      <c r="I18" s="174" t="s">
        <v>1013</v>
      </c>
      <c r="J18" s="174"/>
      <c r="K18" s="174"/>
    </row>
    <row r="19" s="165" customFormat="true" ht="21" hidden="false" customHeight="true" outlineLevel="0" collapsed="false">
      <c r="A19" s="168"/>
      <c r="B19" s="169"/>
      <c r="C19" s="286" t="s">
        <v>403</v>
      </c>
      <c r="D19" s="286"/>
      <c r="E19" s="286"/>
      <c r="F19" s="286"/>
      <c r="G19" s="135" t="s">
        <v>301</v>
      </c>
      <c r="H19" s="135"/>
      <c r="I19" s="257" t="s">
        <v>1012</v>
      </c>
      <c r="J19" s="257"/>
      <c r="K19" s="257"/>
    </row>
    <row r="20" s="165" customFormat="true" ht="101.4" hidden="false" customHeight="true" outlineLevel="0" collapsed="false">
      <c r="A20" s="168"/>
      <c r="B20" s="169"/>
      <c r="C20" s="286"/>
      <c r="D20" s="286"/>
      <c r="E20" s="286"/>
      <c r="F20" s="286"/>
      <c r="G20" s="135" t="s">
        <v>303</v>
      </c>
      <c r="H20" s="135"/>
      <c r="I20" s="174" t="s">
        <v>1013</v>
      </c>
      <c r="J20" s="174"/>
      <c r="K20" s="174"/>
    </row>
    <row r="21" s="165" customFormat="true" ht="19.95" hidden="false" customHeight="true" outlineLevel="0" collapsed="false">
      <c r="A21" s="168"/>
      <c r="B21" s="169"/>
      <c r="C21" s="286" t="s">
        <v>1014</v>
      </c>
      <c r="D21" s="286"/>
      <c r="E21" s="286"/>
      <c r="F21" s="286"/>
      <c r="G21" s="135" t="s">
        <v>301</v>
      </c>
      <c r="H21" s="135"/>
      <c r="I21" s="257" t="n">
        <v>18.6</v>
      </c>
      <c r="J21" s="257"/>
      <c r="K21" s="257"/>
    </row>
    <row r="22" s="165" customFormat="true" ht="122.4" hidden="false" customHeight="true" outlineLevel="0" collapsed="false">
      <c r="A22" s="168"/>
      <c r="B22" s="169"/>
      <c r="C22" s="286"/>
      <c r="D22" s="286"/>
      <c r="E22" s="286"/>
      <c r="F22" s="286"/>
      <c r="G22" s="135" t="s">
        <v>303</v>
      </c>
      <c r="H22" s="135"/>
      <c r="I22" s="285" t="s">
        <v>320</v>
      </c>
      <c r="J22" s="285"/>
      <c r="K22" s="285"/>
    </row>
    <row r="23" s="165" customFormat="true" ht="17.4" hidden="false" customHeight="true" outlineLevel="0" collapsed="false">
      <c r="A23" s="168"/>
      <c r="B23" s="169"/>
      <c r="C23" s="286" t="s">
        <v>493</v>
      </c>
      <c r="D23" s="286"/>
      <c r="E23" s="286"/>
      <c r="F23" s="286"/>
      <c r="G23" s="135" t="s">
        <v>301</v>
      </c>
      <c r="H23" s="135"/>
      <c r="I23" s="258" t="s">
        <v>302</v>
      </c>
      <c r="J23" s="258"/>
      <c r="K23" s="258"/>
    </row>
    <row r="24" s="165" customFormat="true" ht="108" hidden="false" customHeight="true" outlineLevel="0" collapsed="false">
      <c r="A24" s="168"/>
      <c r="B24" s="169"/>
      <c r="C24" s="286"/>
      <c r="D24" s="286"/>
      <c r="E24" s="286"/>
      <c r="F24" s="286"/>
      <c r="G24" s="135" t="s">
        <v>303</v>
      </c>
      <c r="H24" s="135"/>
      <c r="I24" s="237" t="s">
        <v>310</v>
      </c>
      <c r="J24" s="237"/>
      <c r="K24" s="237"/>
    </row>
    <row r="25" s="165" customFormat="true" ht="19.95" hidden="false" customHeight="true" outlineLevel="0" collapsed="false">
      <c r="A25" s="168"/>
      <c r="B25" s="169"/>
      <c r="C25" s="286" t="s">
        <v>317</v>
      </c>
      <c r="D25" s="286"/>
      <c r="E25" s="286"/>
      <c r="F25" s="286"/>
      <c r="G25" s="135" t="s">
        <v>301</v>
      </c>
      <c r="H25" s="135"/>
      <c r="I25" s="172" t="s">
        <v>1012</v>
      </c>
      <c r="J25" s="172"/>
      <c r="K25" s="172"/>
    </row>
    <row r="26" s="165" customFormat="true" ht="119.4" hidden="false" customHeight="true" outlineLevel="0" collapsed="false">
      <c r="A26" s="168"/>
      <c r="B26" s="169"/>
      <c r="C26" s="286"/>
      <c r="D26" s="286"/>
      <c r="E26" s="286"/>
      <c r="F26" s="286"/>
      <c r="G26" s="135" t="s">
        <v>303</v>
      </c>
      <c r="H26" s="135"/>
      <c r="I26" s="237" t="s">
        <v>1015</v>
      </c>
      <c r="J26" s="237"/>
      <c r="K26" s="237"/>
    </row>
    <row r="27" s="165" customFormat="true" ht="21" hidden="false" customHeight="true" outlineLevel="0" collapsed="false">
      <c r="A27" s="168"/>
      <c r="B27" s="169"/>
      <c r="C27" s="286" t="s">
        <v>1016</v>
      </c>
      <c r="D27" s="286"/>
      <c r="E27" s="286"/>
      <c r="F27" s="286"/>
      <c r="G27" s="135" t="s">
        <v>301</v>
      </c>
      <c r="H27" s="135"/>
      <c r="I27" s="226" t="n">
        <v>18.6</v>
      </c>
      <c r="J27" s="226"/>
      <c r="K27" s="226"/>
    </row>
    <row r="28" s="165" customFormat="true" ht="83.4" hidden="false" customHeight="true" outlineLevel="0" collapsed="false">
      <c r="A28" s="168"/>
      <c r="B28" s="169"/>
      <c r="C28" s="286"/>
      <c r="D28" s="286"/>
      <c r="E28" s="286"/>
      <c r="F28" s="286"/>
      <c r="G28" s="135" t="s">
        <v>303</v>
      </c>
      <c r="H28" s="135"/>
      <c r="I28" s="237" t="s">
        <v>1017</v>
      </c>
      <c r="J28" s="237"/>
      <c r="K28" s="237"/>
    </row>
    <row r="29" s="165" customFormat="true" ht="26.4" hidden="false" customHeight="true" outlineLevel="0" collapsed="false">
      <c r="A29" s="168" t="n">
        <v>10</v>
      </c>
      <c r="B29" s="169" t="s">
        <v>322</v>
      </c>
      <c r="C29" s="166" t="s">
        <v>323</v>
      </c>
      <c r="D29" s="166" t="s">
        <v>495</v>
      </c>
      <c r="E29" s="166" t="s">
        <v>495</v>
      </c>
      <c r="F29" s="166" t="s">
        <v>495</v>
      </c>
      <c r="G29" s="166" t="s">
        <v>495</v>
      </c>
      <c r="H29" s="166" t="s">
        <v>495</v>
      </c>
      <c r="I29" s="166" t="s">
        <v>495</v>
      </c>
      <c r="J29" s="166" t="s">
        <v>495</v>
      </c>
      <c r="K29" s="166" t="s">
        <v>495</v>
      </c>
    </row>
    <row r="30" s="165" customFormat="true" ht="22.95" hidden="false" customHeight="true" outlineLevel="0" collapsed="false">
      <c r="A30" s="168" t="n">
        <v>11</v>
      </c>
      <c r="B30" s="169" t="s">
        <v>324</v>
      </c>
      <c r="C30" s="166"/>
      <c r="D30" s="166"/>
      <c r="E30" s="166"/>
      <c r="F30" s="166"/>
      <c r="G30" s="166"/>
      <c r="H30" s="166"/>
      <c r="I30" s="166"/>
      <c r="J30" s="166"/>
      <c r="K30" s="166"/>
    </row>
    <row r="31" s="165" customFormat="true" ht="30.6" hidden="false" customHeight="true" outlineLevel="0" collapsed="false">
      <c r="A31" s="168" t="n">
        <v>12</v>
      </c>
      <c r="B31" s="169" t="s">
        <v>465</v>
      </c>
      <c r="C31" s="166" t="s">
        <v>326</v>
      </c>
      <c r="D31" s="166" t="s">
        <v>495</v>
      </c>
      <c r="E31" s="166" t="s">
        <v>495</v>
      </c>
      <c r="F31" s="166" t="s">
        <v>495</v>
      </c>
      <c r="G31" s="166" t="s">
        <v>495</v>
      </c>
      <c r="H31" s="166" t="s">
        <v>495</v>
      </c>
      <c r="I31" s="166" t="s">
        <v>495</v>
      </c>
      <c r="J31" s="166" t="s">
        <v>495</v>
      </c>
      <c r="K31" s="166" t="s">
        <v>495</v>
      </c>
    </row>
    <row r="32" s="165" customFormat="true" ht="39" hidden="false" customHeight="true" outlineLevel="0" collapsed="false">
      <c r="A32" s="168" t="n">
        <v>13</v>
      </c>
      <c r="B32" s="169" t="s">
        <v>327</v>
      </c>
      <c r="C32" s="164" t="n">
        <v>1</v>
      </c>
      <c r="D32" s="164"/>
      <c r="E32" s="164"/>
      <c r="F32" s="164"/>
      <c r="G32" s="164"/>
      <c r="H32" s="164"/>
      <c r="I32" s="164"/>
      <c r="J32" s="164"/>
      <c r="K32" s="164"/>
    </row>
    <row r="33" s="165" customFormat="true" ht="27.6" hidden="false" customHeight="true" outlineLevel="0" collapsed="false">
      <c r="A33" s="168" t="n">
        <v>14</v>
      </c>
      <c r="B33" s="169" t="s">
        <v>328</v>
      </c>
      <c r="C33" s="166" t="s">
        <v>985</v>
      </c>
      <c r="D33" s="166" t="s">
        <v>497</v>
      </c>
      <c r="E33" s="166" t="s">
        <v>497</v>
      </c>
      <c r="F33" s="166" t="s">
        <v>497</v>
      </c>
      <c r="G33" s="166" t="s">
        <v>497</v>
      </c>
      <c r="H33" s="166" t="s">
        <v>497</v>
      </c>
      <c r="I33" s="166" t="s">
        <v>497</v>
      </c>
      <c r="J33" s="166" t="s">
        <v>497</v>
      </c>
      <c r="K33" s="166" t="s">
        <v>497</v>
      </c>
    </row>
    <row r="34" s="165" customFormat="true" ht="55.2" hidden="false" customHeight="true" outlineLevel="0" collapsed="false">
      <c r="A34" s="168" t="n">
        <v>15</v>
      </c>
      <c r="B34" s="169" t="s">
        <v>330</v>
      </c>
      <c r="C34" s="184" t="s">
        <v>1018</v>
      </c>
      <c r="D34" s="184" t="s">
        <v>410</v>
      </c>
      <c r="E34" s="184" t="s">
        <v>410</v>
      </c>
      <c r="F34" s="184" t="s">
        <v>410</v>
      </c>
      <c r="G34" s="184" t="s">
        <v>410</v>
      </c>
      <c r="H34" s="184" t="s">
        <v>410</v>
      </c>
      <c r="I34" s="184" t="s">
        <v>410</v>
      </c>
      <c r="J34" s="184" t="s">
        <v>410</v>
      </c>
      <c r="K34" s="184" t="s">
        <v>410</v>
      </c>
    </row>
    <row r="35" s="165" customFormat="true" ht="44.4" hidden="false" customHeight="true" outlineLevel="0" collapsed="false">
      <c r="A35" s="168" t="n">
        <v>16</v>
      </c>
      <c r="B35" s="169" t="s">
        <v>332</v>
      </c>
      <c r="C35" s="177" t="n">
        <v>18.6</v>
      </c>
      <c r="D35" s="177"/>
      <c r="E35" s="177"/>
      <c r="F35" s="207" t="s">
        <v>333</v>
      </c>
      <c r="G35" s="207"/>
      <c r="H35" s="207"/>
      <c r="I35" s="207"/>
      <c r="J35" s="177" t="n">
        <v>0</v>
      </c>
      <c r="K35" s="177"/>
    </row>
    <row r="36" s="165" customFormat="true" ht="44.4" hidden="false" customHeight="true" outlineLevel="0" collapsed="false">
      <c r="A36" s="168"/>
      <c r="B36" s="169"/>
      <c r="C36" s="177"/>
      <c r="D36" s="177"/>
      <c r="E36" s="177"/>
      <c r="F36" s="207" t="s">
        <v>334</v>
      </c>
      <c r="G36" s="207"/>
      <c r="H36" s="207"/>
      <c r="I36" s="207"/>
      <c r="J36" s="226" t="n">
        <v>18.6</v>
      </c>
      <c r="K36" s="226"/>
    </row>
    <row r="37" s="165" customFormat="true" ht="25.2" hidden="false" customHeight="true" outlineLevel="0" collapsed="false">
      <c r="A37" s="168" t="n">
        <v>17</v>
      </c>
      <c r="B37" s="169" t="s">
        <v>335</v>
      </c>
      <c r="C37" s="181" t="n">
        <v>8.7</v>
      </c>
      <c r="D37" s="181"/>
      <c r="E37" s="181"/>
      <c r="F37" s="207" t="s">
        <v>336</v>
      </c>
      <c r="G37" s="207"/>
      <c r="H37" s="207"/>
      <c r="I37" s="207"/>
      <c r="J37" s="177" t="n">
        <v>8.7</v>
      </c>
      <c r="K37" s="177"/>
    </row>
    <row r="38" s="165" customFormat="true" ht="25.2" hidden="false" customHeight="true" outlineLevel="0" collapsed="false">
      <c r="A38" s="168"/>
      <c r="B38" s="169"/>
      <c r="C38" s="181"/>
      <c r="D38" s="181"/>
      <c r="E38" s="181"/>
      <c r="F38" s="207" t="s">
        <v>337</v>
      </c>
      <c r="G38" s="207"/>
      <c r="H38" s="207"/>
      <c r="I38" s="207"/>
      <c r="J38" s="177" t="n">
        <v>0</v>
      </c>
      <c r="K38" s="177"/>
    </row>
    <row r="39" s="165" customFormat="true" ht="49.2" hidden="false" customHeight="true" outlineLevel="0" collapsed="false">
      <c r="A39" s="168" t="n">
        <v>18</v>
      </c>
      <c r="B39" s="169" t="s">
        <v>338</v>
      </c>
      <c r="C39" s="179" t="s">
        <v>339</v>
      </c>
      <c r="D39" s="180" t="s">
        <v>1019</v>
      </c>
      <c r="E39" s="180"/>
      <c r="F39" s="180"/>
      <c r="G39" s="180"/>
      <c r="H39" s="180"/>
      <c r="I39" s="180"/>
      <c r="J39" s="180"/>
      <c r="K39" s="180"/>
    </row>
    <row r="40" s="165" customFormat="true" ht="64.95" hidden="false" customHeight="true" outlineLevel="0" collapsed="false">
      <c r="A40" s="168"/>
      <c r="B40" s="169"/>
      <c r="C40" s="179" t="s">
        <v>341</v>
      </c>
      <c r="D40" s="180" t="s">
        <v>560</v>
      </c>
      <c r="E40" s="180"/>
      <c r="F40" s="180"/>
      <c r="G40" s="180"/>
      <c r="H40" s="180"/>
      <c r="I40" s="180"/>
      <c r="J40" s="180"/>
      <c r="K40" s="180"/>
    </row>
    <row r="41" s="165" customFormat="true" ht="94.2" hidden="false" customHeight="true" outlineLevel="0" collapsed="false">
      <c r="A41" s="168"/>
      <c r="B41" s="169"/>
      <c r="C41" s="179" t="s">
        <v>342</v>
      </c>
      <c r="D41" s="182" t="s">
        <v>1020</v>
      </c>
      <c r="E41" s="182"/>
      <c r="F41" s="182"/>
      <c r="G41" s="182"/>
      <c r="H41" s="182"/>
      <c r="I41" s="182"/>
      <c r="J41" s="182"/>
      <c r="K41" s="182"/>
    </row>
    <row r="42" s="165" customFormat="true" ht="25.2" hidden="false" customHeight="true" outlineLevel="0" collapsed="false">
      <c r="A42" s="168" t="n">
        <v>19</v>
      </c>
      <c r="B42" s="169" t="s">
        <v>344</v>
      </c>
      <c r="C42" s="181" t="s">
        <v>345</v>
      </c>
      <c r="D42" s="181"/>
      <c r="E42" s="181"/>
      <c r="F42" s="181"/>
      <c r="G42" s="181"/>
      <c r="H42" s="181"/>
      <c r="I42" s="181"/>
      <c r="J42" s="181"/>
      <c r="K42" s="181"/>
    </row>
    <row r="43" s="165" customFormat="true" ht="186" hidden="false" customHeight="true" outlineLevel="0" collapsed="false">
      <c r="A43" s="168" t="n">
        <v>20</v>
      </c>
      <c r="B43" s="169" t="s">
        <v>346</v>
      </c>
      <c r="C43" s="184" t="s">
        <v>1021</v>
      </c>
      <c r="D43" s="184" t="s">
        <v>419</v>
      </c>
      <c r="E43" s="184" t="s">
        <v>419</v>
      </c>
      <c r="F43" s="184" t="s">
        <v>419</v>
      </c>
      <c r="G43" s="184" t="s">
        <v>419</v>
      </c>
      <c r="H43" s="184" t="s">
        <v>419</v>
      </c>
      <c r="I43" s="184" t="s">
        <v>419</v>
      </c>
      <c r="J43" s="184" t="s">
        <v>419</v>
      </c>
      <c r="K43" s="184" t="s">
        <v>419</v>
      </c>
    </row>
    <row r="44" s="165" customFormat="true" ht="24" hidden="false" customHeight="true" outlineLevel="0" collapsed="false">
      <c r="A44" s="168" t="n">
        <v>21</v>
      </c>
      <c r="B44" s="169" t="s">
        <v>348</v>
      </c>
      <c r="C44" s="164"/>
      <c r="D44" s="164"/>
      <c r="E44" s="164"/>
      <c r="F44" s="164"/>
      <c r="G44" s="164"/>
      <c r="H44" s="164"/>
      <c r="I44" s="164"/>
      <c r="J44" s="164"/>
      <c r="K44" s="164"/>
    </row>
    <row r="45" s="165" customFormat="true" ht="21.6" hidden="false" customHeight="true" outlineLevel="0" collapsed="false">
      <c r="A45" s="168" t="n">
        <v>22</v>
      </c>
      <c r="B45" s="169" t="s">
        <v>349</v>
      </c>
      <c r="C45" s="180"/>
      <c r="D45" s="180"/>
      <c r="E45" s="180"/>
      <c r="F45" s="180"/>
      <c r="G45" s="180"/>
      <c r="H45" s="180"/>
      <c r="I45" s="180"/>
      <c r="J45" s="180"/>
      <c r="K45" s="180"/>
    </row>
    <row r="46" s="165" customFormat="true" ht="28.5" hidden="false" customHeight="true" outlineLevel="0" collapsed="false">
      <c r="A46" s="168" t="n">
        <v>23</v>
      </c>
      <c r="B46" s="169" t="s">
        <v>667</v>
      </c>
      <c r="C46" s="183" t="s">
        <v>351</v>
      </c>
      <c r="D46" s="183"/>
      <c r="E46" s="184" t="s">
        <v>31</v>
      </c>
      <c r="F46" s="184"/>
      <c r="G46" s="184"/>
      <c r="H46" s="184"/>
      <c r="I46" s="184"/>
      <c r="J46" s="184"/>
      <c r="K46" s="184"/>
    </row>
    <row r="47" s="165" customFormat="true" ht="62.4" hidden="false" customHeight="true" outlineLevel="0" collapsed="false">
      <c r="A47" s="168"/>
      <c r="B47" s="169"/>
      <c r="C47" s="183" t="s">
        <v>352</v>
      </c>
      <c r="D47" s="183"/>
      <c r="E47" s="184" t="s">
        <v>503</v>
      </c>
      <c r="F47" s="184"/>
      <c r="G47" s="184"/>
      <c r="H47" s="184"/>
      <c r="I47" s="184"/>
      <c r="J47" s="184"/>
      <c r="K47" s="184"/>
    </row>
    <row r="48" s="165" customFormat="true" ht="64.95" hidden="false" customHeight="true" outlineLevel="0" collapsed="false">
      <c r="A48" s="168"/>
      <c r="B48" s="169"/>
      <c r="C48" s="183" t="s">
        <v>354</v>
      </c>
      <c r="D48" s="183"/>
      <c r="E48" s="184" t="s">
        <v>504</v>
      </c>
      <c r="F48" s="184"/>
      <c r="G48" s="184"/>
      <c r="H48" s="184"/>
      <c r="I48" s="184"/>
      <c r="J48" s="184"/>
      <c r="K48" s="184"/>
    </row>
    <row r="49" s="165" customFormat="true" ht="28.5" hidden="false" customHeight="true" outlineLevel="0" collapsed="false">
      <c r="A49" s="168"/>
      <c r="B49" s="169"/>
      <c r="C49" s="183" t="s">
        <v>423</v>
      </c>
      <c r="D49" s="183"/>
      <c r="E49" s="184" t="s">
        <v>505</v>
      </c>
      <c r="F49" s="184"/>
      <c r="G49" s="184"/>
      <c r="H49" s="184"/>
      <c r="I49" s="184"/>
      <c r="J49" s="184"/>
      <c r="K49" s="184"/>
    </row>
    <row r="50" s="165" customFormat="true" ht="35.25" hidden="false" customHeight="true" outlineLevel="0" collapsed="false">
      <c r="A50" s="168"/>
      <c r="B50" s="169"/>
      <c r="C50" s="183" t="s">
        <v>358</v>
      </c>
      <c r="D50" s="183"/>
      <c r="E50" s="184" t="s">
        <v>425</v>
      </c>
      <c r="F50" s="184"/>
      <c r="G50" s="184"/>
      <c r="H50" s="184"/>
      <c r="I50" s="184"/>
      <c r="J50" s="184"/>
      <c r="K50" s="184"/>
    </row>
    <row r="51" s="165" customFormat="true" ht="29.4" hidden="false" customHeight="true" outlineLevel="0" collapsed="false">
      <c r="A51" s="168" t="n">
        <v>24</v>
      </c>
      <c r="B51" s="169" t="s">
        <v>360</v>
      </c>
      <c r="C51" s="189"/>
      <c r="D51" s="189"/>
      <c r="E51" s="189"/>
      <c r="F51" s="189"/>
      <c r="G51" s="189"/>
      <c r="H51" s="189"/>
      <c r="I51" s="189"/>
      <c r="J51" s="189"/>
      <c r="K51" s="189"/>
    </row>
    <row r="52" s="165" customFormat="true" ht="107.4" hidden="false" customHeight="true" outlineLevel="0" collapsed="false">
      <c r="A52" s="168" t="n">
        <v>25</v>
      </c>
      <c r="B52" s="169" t="s">
        <v>426</v>
      </c>
      <c r="C52" s="178" t="s">
        <v>362</v>
      </c>
      <c r="D52" s="204" t="s">
        <v>315</v>
      </c>
      <c r="E52" s="204"/>
      <c r="F52" s="204"/>
      <c r="G52" s="204"/>
      <c r="H52" s="204"/>
      <c r="I52" s="204"/>
      <c r="J52" s="204"/>
      <c r="K52" s="204"/>
    </row>
    <row r="53" s="165" customFormat="true" ht="76.95" hidden="false" customHeight="true" outlineLevel="0" collapsed="false">
      <c r="A53" s="168"/>
      <c r="B53" s="169"/>
      <c r="C53" s="178" t="s">
        <v>363</v>
      </c>
      <c r="D53" s="204" t="s">
        <v>1022</v>
      </c>
      <c r="E53" s="204"/>
      <c r="F53" s="204"/>
      <c r="G53" s="204"/>
      <c r="H53" s="204"/>
      <c r="I53" s="204"/>
      <c r="J53" s="204"/>
      <c r="K53" s="204"/>
    </row>
    <row r="54" s="165" customFormat="true" ht="24" hidden="false" customHeight="true" outlineLevel="0" collapsed="false">
      <c r="A54" s="168" t="n">
        <v>26</v>
      </c>
      <c r="B54" s="169" t="s">
        <v>365</v>
      </c>
      <c r="C54" s="193" t="s">
        <v>366</v>
      </c>
      <c r="D54" s="193"/>
      <c r="E54" s="193"/>
      <c r="F54" s="193"/>
      <c r="G54" s="193"/>
      <c r="H54" s="193"/>
      <c r="I54" s="193"/>
      <c r="J54" s="193"/>
      <c r="K54" s="193"/>
    </row>
    <row r="55" s="165" customFormat="true" ht="54" hidden="false" customHeight="true" outlineLevel="0" collapsed="false">
      <c r="A55" s="168" t="n">
        <v>27</v>
      </c>
      <c r="B55" s="169" t="s">
        <v>367</v>
      </c>
      <c r="C55" s="178" t="s">
        <v>368</v>
      </c>
      <c r="D55" s="178"/>
      <c r="E55" s="229" t="s">
        <v>560</v>
      </c>
      <c r="F55" s="229"/>
      <c r="G55" s="229"/>
      <c r="H55" s="229"/>
      <c r="I55" s="229"/>
      <c r="J55" s="229"/>
      <c r="K55" s="229"/>
    </row>
    <row r="56" s="165" customFormat="true" ht="54.75" hidden="false" customHeight="true" outlineLevel="0" collapsed="false">
      <c r="A56" s="168"/>
      <c r="B56" s="169"/>
      <c r="C56" s="178" t="s">
        <v>369</v>
      </c>
      <c r="D56" s="178"/>
      <c r="E56" s="229" t="s">
        <v>1023</v>
      </c>
      <c r="F56" s="229"/>
      <c r="G56" s="229"/>
      <c r="H56" s="229"/>
      <c r="I56" s="229"/>
      <c r="J56" s="229"/>
      <c r="K56" s="229"/>
    </row>
    <row r="57" s="165" customFormat="true" ht="38.4" hidden="false" customHeight="true" outlineLevel="0" collapsed="false">
      <c r="A57" s="168"/>
      <c r="B57" s="169"/>
      <c r="C57" s="178" t="s">
        <v>370</v>
      </c>
      <c r="D57" s="178"/>
      <c r="E57" s="229" t="s">
        <v>1024</v>
      </c>
      <c r="F57" s="229"/>
      <c r="G57" s="229"/>
      <c r="H57" s="229"/>
      <c r="I57" s="229"/>
      <c r="J57" s="229"/>
      <c r="K57" s="229"/>
    </row>
    <row r="58" s="165" customFormat="true" ht="54.6" hidden="false" customHeight="true" outlineLevel="0" collapsed="false">
      <c r="A58" s="168"/>
      <c r="B58" s="169"/>
      <c r="C58" s="178" t="s">
        <v>371</v>
      </c>
      <c r="D58" s="178"/>
      <c r="E58" s="229" t="s">
        <v>560</v>
      </c>
      <c r="F58" s="229"/>
      <c r="G58" s="229"/>
      <c r="H58" s="229"/>
      <c r="I58" s="229"/>
      <c r="J58" s="229"/>
      <c r="K58" s="229"/>
    </row>
    <row r="59" s="165" customFormat="true" ht="55.95" hidden="false" customHeight="true" outlineLevel="0" collapsed="false">
      <c r="A59" s="168"/>
      <c r="B59" s="169"/>
      <c r="C59" s="178" t="s">
        <v>372</v>
      </c>
      <c r="D59" s="178"/>
      <c r="E59" s="229" t="s">
        <v>1025</v>
      </c>
      <c r="F59" s="229"/>
      <c r="G59" s="229"/>
      <c r="H59" s="229"/>
      <c r="I59" s="229"/>
      <c r="J59" s="229"/>
      <c r="K59" s="229"/>
    </row>
    <row r="60" s="165" customFormat="true" ht="114" hidden="false" customHeight="true" outlineLevel="0" collapsed="false">
      <c r="A60" s="168"/>
      <c r="B60" s="169"/>
      <c r="C60" s="178" t="s">
        <v>373</v>
      </c>
      <c r="D60" s="178"/>
      <c r="E60" s="229" t="s">
        <v>1026</v>
      </c>
      <c r="F60" s="229"/>
      <c r="G60" s="229"/>
      <c r="H60" s="229"/>
      <c r="I60" s="229"/>
      <c r="J60" s="229"/>
      <c r="K60" s="229"/>
    </row>
    <row r="61" s="165" customFormat="true" ht="70.95" hidden="false" customHeight="true" outlineLevel="0" collapsed="false">
      <c r="A61" s="168" t="n">
        <v>28</v>
      </c>
      <c r="B61" s="169" t="s">
        <v>755</v>
      </c>
      <c r="C61" s="178" t="s">
        <v>375</v>
      </c>
      <c r="D61" s="178"/>
      <c r="E61" s="215"/>
      <c r="F61" s="215"/>
      <c r="G61" s="215"/>
      <c r="H61" s="215"/>
      <c r="I61" s="215"/>
      <c r="J61" s="215"/>
      <c r="K61" s="215"/>
    </row>
    <row r="62" s="165" customFormat="true" ht="39.6" hidden="false" customHeight="true" outlineLevel="0" collapsed="false">
      <c r="A62" s="168"/>
      <c r="B62" s="169"/>
      <c r="C62" s="143" t="s">
        <v>376</v>
      </c>
      <c r="D62" s="143"/>
      <c r="E62" s="209" t="s">
        <v>1027</v>
      </c>
      <c r="F62" s="209"/>
      <c r="G62" s="209"/>
      <c r="H62" s="209"/>
      <c r="I62" s="209"/>
      <c r="J62" s="209"/>
      <c r="K62" s="209"/>
    </row>
    <row r="63" s="165" customFormat="true" ht="52.2" hidden="false" customHeight="true" outlineLevel="0" collapsed="false">
      <c r="A63" s="168"/>
      <c r="B63" s="169"/>
      <c r="C63" s="143" t="s">
        <v>378</v>
      </c>
      <c r="D63" s="143"/>
      <c r="E63" s="215"/>
      <c r="F63" s="215"/>
      <c r="G63" s="215"/>
      <c r="H63" s="215"/>
      <c r="I63" s="215"/>
      <c r="J63" s="215"/>
      <c r="K63" s="215"/>
    </row>
    <row r="64" s="165" customFormat="true" ht="43.2" hidden="false" customHeight="true" outlineLevel="0" collapsed="false">
      <c r="A64" s="168"/>
      <c r="B64" s="169"/>
      <c r="C64" s="143" t="s">
        <v>380</v>
      </c>
      <c r="D64" s="143"/>
      <c r="E64" s="209" t="n">
        <v>18.6</v>
      </c>
      <c r="F64" s="209"/>
      <c r="G64" s="209"/>
      <c r="H64" s="209"/>
      <c r="I64" s="209"/>
      <c r="J64" s="209"/>
      <c r="K64" s="209"/>
    </row>
    <row r="65" s="165" customFormat="true" ht="27.6" hidden="false" customHeight="true" outlineLevel="0" collapsed="false">
      <c r="A65" s="168"/>
      <c r="B65" s="169"/>
      <c r="C65" s="143" t="s">
        <v>381</v>
      </c>
      <c r="D65" s="143"/>
      <c r="E65" s="215"/>
      <c r="F65" s="215"/>
      <c r="G65" s="215"/>
      <c r="H65" s="215"/>
      <c r="I65" s="215"/>
      <c r="J65" s="215"/>
      <c r="K65" s="215"/>
    </row>
    <row r="66" s="165" customFormat="true" ht="50.4" hidden="false" customHeight="true" outlineLevel="0" collapsed="false">
      <c r="A66" s="168"/>
      <c r="B66" s="169"/>
      <c r="C66" s="143" t="s">
        <v>382</v>
      </c>
      <c r="D66" s="143"/>
      <c r="E66" s="215"/>
      <c r="F66" s="215"/>
      <c r="G66" s="215"/>
      <c r="H66" s="215"/>
      <c r="I66" s="215"/>
      <c r="J66" s="215"/>
      <c r="K66" s="215"/>
    </row>
    <row r="67" s="165" customFormat="true" ht="109.5" hidden="false" customHeight="true" outlineLevel="0" collapsed="false">
      <c r="A67" s="168"/>
      <c r="B67" s="169"/>
      <c r="C67" s="155" t="s">
        <v>383</v>
      </c>
      <c r="D67" s="155"/>
      <c r="E67" s="211" t="s">
        <v>1028</v>
      </c>
      <c r="F67" s="211"/>
      <c r="G67" s="211"/>
      <c r="H67" s="211"/>
      <c r="I67" s="211"/>
      <c r="J67" s="211"/>
      <c r="K67" s="211"/>
    </row>
    <row r="68" s="165" customFormat="true" ht="44.4" hidden="false" customHeight="true" outlineLevel="0" collapsed="false">
      <c r="A68" s="168" t="n">
        <v>29</v>
      </c>
      <c r="B68" s="169" t="s">
        <v>385</v>
      </c>
      <c r="C68" s="143" t="s">
        <v>386</v>
      </c>
      <c r="D68" s="143"/>
      <c r="E68" s="195"/>
      <c r="F68" s="195"/>
      <c r="G68" s="195"/>
      <c r="H68" s="195"/>
      <c r="I68" s="195"/>
      <c r="J68" s="195"/>
      <c r="K68" s="195"/>
    </row>
    <row r="69" s="165" customFormat="true" ht="61.95" hidden="false" customHeight="true" outlineLevel="0" collapsed="false">
      <c r="A69" s="168"/>
      <c r="B69" s="169"/>
      <c r="C69" s="143" t="s">
        <v>387</v>
      </c>
      <c r="D69" s="143"/>
      <c r="E69" s="164"/>
      <c r="F69" s="164"/>
      <c r="G69" s="164"/>
      <c r="H69" s="164"/>
      <c r="I69" s="164"/>
      <c r="J69" s="164"/>
      <c r="K69" s="164"/>
    </row>
    <row r="70" s="165" customFormat="true" ht="52.2" hidden="false" customHeight="true" outlineLevel="0" collapsed="false">
      <c r="A70" s="168"/>
      <c r="B70" s="169"/>
      <c r="C70" s="143" t="s">
        <v>388</v>
      </c>
      <c r="D70" s="143"/>
      <c r="E70" s="230"/>
      <c r="F70" s="230"/>
      <c r="G70" s="230"/>
      <c r="H70" s="230"/>
      <c r="I70" s="230"/>
      <c r="J70" s="230"/>
      <c r="K70" s="230"/>
    </row>
    <row r="71" s="165" customFormat="true" ht="69" hidden="false" customHeight="true" outlineLevel="0" collapsed="false">
      <c r="A71" s="168"/>
      <c r="B71" s="169"/>
      <c r="C71" s="143" t="s">
        <v>389</v>
      </c>
      <c r="D71" s="143"/>
      <c r="E71" s="230"/>
      <c r="F71" s="230"/>
      <c r="G71" s="230"/>
      <c r="H71" s="230"/>
      <c r="I71" s="230"/>
      <c r="J71" s="230"/>
      <c r="K71" s="230"/>
    </row>
    <row r="72" customFormat="false" ht="13.8" hidden="false" customHeight="false" outlineLevel="0" collapsed="false">
      <c r="L72" s="165"/>
    </row>
    <row r="73" customFormat="false" ht="13.8" hidden="false" customHeight="false" outlineLevel="0" collapsed="false">
      <c r="B73" s="123" t="s">
        <v>390</v>
      </c>
      <c r="C73" s="124"/>
      <c r="D73" s="125"/>
      <c r="E73" s="125"/>
      <c r="F73" s="125"/>
      <c r="G73" s="125"/>
      <c r="H73" s="125"/>
      <c r="I73" s="125"/>
      <c r="J73" s="125"/>
      <c r="K73" s="125"/>
    </row>
    <row r="74" customFormat="false" ht="14.4" hidden="false" customHeight="true" outlineLevel="0" collapsed="false">
      <c r="B74" s="123" t="s">
        <v>391</v>
      </c>
      <c r="C74" s="123"/>
      <c r="D74" s="123"/>
      <c r="E74" s="123"/>
      <c r="F74" s="123"/>
      <c r="G74" s="123"/>
      <c r="H74" s="123"/>
      <c r="I74" s="123"/>
      <c r="J74" s="123"/>
      <c r="K74" s="123"/>
    </row>
    <row r="75" customFormat="false" ht="17.4" hidden="false" customHeight="true" outlineLevel="0" collapsed="false">
      <c r="B75" s="123" t="s">
        <v>392</v>
      </c>
      <c r="C75" s="220"/>
      <c r="D75" s="220"/>
      <c r="E75" s="220"/>
      <c r="F75" s="220"/>
      <c r="G75" s="220"/>
      <c r="H75" s="220"/>
      <c r="I75" s="220"/>
      <c r="J75" s="220"/>
      <c r="K75" s="220"/>
    </row>
    <row r="76" customFormat="false" ht="17.4" hidden="false" customHeight="true" outlineLevel="0" collapsed="false">
      <c r="B76" s="123" t="s">
        <v>649</v>
      </c>
      <c r="C76" s="124"/>
      <c r="D76" s="125"/>
      <c r="E76" s="125"/>
      <c r="F76" s="125"/>
      <c r="G76" s="125"/>
      <c r="H76" s="125"/>
      <c r="I76" s="125"/>
      <c r="J76" s="125"/>
      <c r="K76" s="125"/>
    </row>
    <row r="84" customFormat="false" ht="13.8" hidden="false" customHeight="false" outlineLevel="0" collapsed="false">
      <c r="A84" s="255"/>
      <c r="B84" s="256"/>
      <c r="C84" s="203"/>
    </row>
    <row r="85" customFormat="false" ht="13.8" hidden="false" customHeight="false" outlineLevel="0" collapsed="false">
      <c r="A85" s="198"/>
      <c r="B85" s="199"/>
      <c r="C85" s="203"/>
    </row>
    <row r="86" customFormat="false" ht="13.8" hidden="false" customHeight="false" outlineLevel="0" collapsed="false">
      <c r="A86" s="198"/>
      <c r="B86" s="199"/>
      <c r="C86" s="221"/>
    </row>
    <row r="87" customFormat="false" ht="13.8" hidden="false" customHeight="false" outlineLevel="0" collapsed="false">
      <c r="A87" s="255"/>
      <c r="B87" s="256"/>
      <c r="C87" s="203"/>
    </row>
    <row r="88" customFormat="false" ht="13.8" hidden="false" customHeight="false" outlineLevel="0" collapsed="false">
      <c r="A88" s="198"/>
      <c r="B88" s="199"/>
      <c r="C88" s="203"/>
    </row>
    <row r="89" customFormat="false" ht="13.8" hidden="false" customHeight="false" outlineLevel="0" collapsed="false">
      <c r="A89" s="198"/>
      <c r="B89" s="199"/>
      <c r="C89" s="221"/>
    </row>
    <row r="90" customFormat="false" ht="13.8" hidden="false" customHeight="false" outlineLevel="0" collapsed="false">
      <c r="A90" s="198"/>
      <c r="B90" s="199"/>
      <c r="C90" s="200"/>
    </row>
    <row r="91" customFormat="false" ht="13.8" hidden="false" customHeight="false" outlineLevel="0" collapsed="false">
      <c r="A91" s="198"/>
      <c r="B91" s="199"/>
      <c r="C91" s="222"/>
    </row>
    <row r="92" customFormat="false" ht="13.8" hidden="false" customHeight="false" outlineLevel="0" collapsed="false">
      <c r="A92" s="198"/>
      <c r="B92" s="199"/>
      <c r="C92" s="201"/>
    </row>
    <row r="93" customFormat="false" ht="13.8" hidden="false" customHeight="false" outlineLevel="0" collapsed="false">
      <c r="A93" s="198"/>
      <c r="B93" s="199"/>
      <c r="C93" s="223"/>
    </row>
    <row r="94" customFormat="false" ht="13.8" hidden="false" customHeight="false" outlineLevel="0" collapsed="false">
      <c r="A94" s="198"/>
      <c r="B94" s="199"/>
      <c r="C94" s="201"/>
    </row>
    <row r="95" customFormat="false" ht="13.8" hidden="false" customHeight="false" outlineLevel="0" collapsed="false">
      <c r="A95" s="198"/>
      <c r="B95" s="199"/>
      <c r="C95" s="201"/>
    </row>
    <row r="96" customFormat="false" ht="13.8" hidden="false" customHeight="false" outlineLevel="0" collapsed="false">
      <c r="A96" s="198"/>
      <c r="B96" s="199"/>
      <c r="C96" s="201"/>
    </row>
    <row r="102" customFormat="false" ht="13.8" hidden="false" customHeight="false" outlineLevel="0" collapsed="false">
      <c r="C102" s="202"/>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sheetData>
  <mergeCells count="148">
    <mergeCell ref="C1:K1"/>
    <mergeCell ref="C2:K2"/>
    <mergeCell ref="C3:K3"/>
    <mergeCell ref="C4:K4"/>
    <mergeCell ref="C5:K5"/>
    <mergeCell ref="C6:K6"/>
    <mergeCell ref="C7:K7"/>
    <mergeCell ref="C8:K8"/>
    <mergeCell ref="A9:A28"/>
    <mergeCell ref="B9:B2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F28"/>
    <mergeCell ref="G27:H27"/>
    <mergeCell ref="I27:K27"/>
    <mergeCell ref="G28:H28"/>
    <mergeCell ref="I28:K28"/>
    <mergeCell ref="C29:K29"/>
    <mergeCell ref="C30:K30"/>
    <mergeCell ref="C31:K31"/>
    <mergeCell ref="C32:K32"/>
    <mergeCell ref="C33:K33"/>
    <mergeCell ref="C34:K34"/>
    <mergeCell ref="A35:A36"/>
    <mergeCell ref="B35:B36"/>
    <mergeCell ref="C35:E36"/>
    <mergeCell ref="F35:I35"/>
    <mergeCell ref="J35:K35"/>
    <mergeCell ref="F36:I36"/>
    <mergeCell ref="J36:K36"/>
    <mergeCell ref="A37:A38"/>
    <mergeCell ref="B37:B38"/>
    <mergeCell ref="C37:E38"/>
    <mergeCell ref="F37:I37"/>
    <mergeCell ref="J37:K37"/>
    <mergeCell ref="F38:I38"/>
    <mergeCell ref="J38:K38"/>
    <mergeCell ref="A39:A41"/>
    <mergeCell ref="B39:B41"/>
    <mergeCell ref="D39:K39"/>
    <mergeCell ref="D40:K40"/>
    <mergeCell ref="D41:K41"/>
    <mergeCell ref="C42:K42"/>
    <mergeCell ref="C43:K43"/>
    <mergeCell ref="C44:K44"/>
    <mergeCell ref="C45:K45"/>
    <mergeCell ref="A46:A50"/>
    <mergeCell ref="B46:B50"/>
    <mergeCell ref="C46:D46"/>
    <mergeCell ref="E46:K46"/>
    <mergeCell ref="C47:D47"/>
    <mergeCell ref="E47:K47"/>
    <mergeCell ref="C48:D48"/>
    <mergeCell ref="E48:K48"/>
    <mergeCell ref="C49:D49"/>
    <mergeCell ref="E49:K49"/>
    <mergeCell ref="C50:D50"/>
    <mergeCell ref="E50:K50"/>
    <mergeCell ref="C51:K51"/>
    <mergeCell ref="A52:A53"/>
    <mergeCell ref="B52:B53"/>
    <mergeCell ref="D52:K52"/>
    <mergeCell ref="D53:K53"/>
    <mergeCell ref="C54:K54"/>
    <mergeCell ref="A55:A60"/>
    <mergeCell ref="B55:B60"/>
    <mergeCell ref="C55:D55"/>
    <mergeCell ref="E55:K55"/>
    <mergeCell ref="C56:D56"/>
    <mergeCell ref="E56:K56"/>
    <mergeCell ref="C57:D57"/>
    <mergeCell ref="E57:K57"/>
    <mergeCell ref="C58:D58"/>
    <mergeCell ref="E58:K58"/>
    <mergeCell ref="C59:D59"/>
    <mergeCell ref="E59:K59"/>
    <mergeCell ref="C60:D60"/>
    <mergeCell ref="E60:K60"/>
    <mergeCell ref="A61:A67"/>
    <mergeCell ref="B61:B67"/>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A68:A71"/>
    <mergeCell ref="B68:B71"/>
    <mergeCell ref="C68:D68"/>
    <mergeCell ref="E68:K68"/>
    <mergeCell ref="C69:D69"/>
    <mergeCell ref="E69:K69"/>
    <mergeCell ref="C70:D70"/>
    <mergeCell ref="E70:K70"/>
    <mergeCell ref="C71:D71"/>
    <mergeCell ref="E71:K71"/>
    <mergeCell ref="B74:K74"/>
  </mergeCells>
  <hyperlinks>
    <hyperlink ref="C1" location="'Перечень ООПТ'!B29" display="«Арзянский бор»"/>
    <hyperlink ref="C9" r:id="rId1" display="Решение облисполкома от 15.07.1982 г. № 342 «Об утверждении перечня государственных памятников природы местного значения»;"/>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риродный микрозаповедник) Арзянский бор"/>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 ref="C27" r:id="rId10" display="Постановление Правительства Саратовской области от 19.11.2015 года № 581-П «О внесении изменений в постановление Правительства Саратовской области от 1 ноября 2007 года № 385-П»"/>
  </hyperlinks>
  <printOptions headings="false" gridLines="false" gridLinesSet="true" horizontalCentered="false" verticalCentered="false"/>
  <pageMargins left="0.390277777777778" right="0.229861111111111" top="0.3"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V1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7.55"/>
    <col collapsed="false" customWidth="true" hidden="false" outlineLevel="0" max="3" min="3" style="159" width="15"/>
    <col collapsed="false" customWidth="true" hidden="false" outlineLevel="0" max="4" min="4" style="160" width="8.44"/>
    <col collapsed="false" customWidth="true" hidden="false" outlineLevel="0" max="10" min="5" style="160" width="9.11"/>
    <col collapsed="false" customWidth="true" hidden="false" outlineLevel="0" max="11" min="11" style="160" width="10.66"/>
    <col collapsed="false" customWidth="true" hidden="false" outlineLevel="0" max="1025" min="12" style="161" width="9.11"/>
  </cols>
  <sheetData>
    <row r="1" customFormat="false" ht="31.2" hidden="false" customHeight="true" outlineLevel="0" collapsed="false">
      <c r="A1" s="162" t="n">
        <v>1</v>
      </c>
      <c r="B1" s="163" t="s">
        <v>287</v>
      </c>
      <c r="C1" s="128" t="s">
        <v>70</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18" hidden="false" customHeight="true" outlineLevel="0" collapsed="false">
      <c r="A4" s="162" t="n">
        <v>4</v>
      </c>
      <c r="B4" s="163" t="s">
        <v>394</v>
      </c>
      <c r="C4" s="164" t="s">
        <v>1029</v>
      </c>
      <c r="D4" s="164"/>
      <c r="E4" s="164"/>
      <c r="F4" s="164"/>
      <c r="G4" s="164"/>
      <c r="H4" s="164"/>
      <c r="I4" s="164"/>
      <c r="J4" s="164"/>
      <c r="K4" s="164"/>
    </row>
    <row r="5" s="165" customFormat="true" ht="21" hidden="false" customHeight="true" outlineLevel="0" collapsed="false">
      <c r="A5" s="162" t="n">
        <v>5</v>
      </c>
      <c r="B5" s="163" t="s">
        <v>292</v>
      </c>
      <c r="C5" s="166" t="s">
        <v>1030</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16.4" hidden="false" customHeight="true" outlineLevel="0" collapsed="false">
      <c r="A8" s="168" t="n">
        <v>8</v>
      </c>
      <c r="B8" s="169" t="s">
        <v>297</v>
      </c>
      <c r="C8" s="184" t="s">
        <v>1031</v>
      </c>
      <c r="D8" s="184" t="s">
        <v>400</v>
      </c>
      <c r="E8" s="184" t="s">
        <v>400</v>
      </c>
      <c r="F8" s="184" t="s">
        <v>400</v>
      </c>
      <c r="G8" s="184" t="s">
        <v>400</v>
      </c>
      <c r="H8" s="184" t="s">
        <v>400</v>
      </c>
      <c r="I8" s="184" t="s">
        <v>400</v>
      </c>
      <c r="J8" s="184" t="s">
        <v>400</v>
      </c>
      <c r="K8" s="184" t="s">
        <v>400</v>
      </c>
    </row>
    <row r="9" s="165" customFormat="true" ht="19.2" hidden="false" customHeight="true" outlineLevel="0" collapsed="false">
      <c r="A9" s="168" t="n">
        <v>9</v>
      </c>
      <c r="B9" s="169" t="s">
        <v>299</v>
      </c>
      <c r="C9" s="286" t="s">
        <v>1032</v>
      </c>
      <c r="D9" s="286"/>
      <c r="E9" s="286"/>
      <c r="F9" s="286"/>
      <c r="G9" s="135" t="s">
        <v>301</v>
      </c>
      <c r="H9" s="135"/>
      <c r="I9" s="226" t="n">
        <v>3</v>
      </c>
      <c r="J9" s="226"/>
      <c r="K9" s="226"/>
      <c r="N9" s="173"/>
      <c r="O9" s="173"/>
      <c r="P9" s="173"/>
      <c r="Q9" s="173"/>
      <c r="R9" s="173"/>
      <c r="S9" s="173"/>
      <c r="T9" s="173"/>
      <c r="U9" s="173"/>
      <c r="V9" s="173"/>
    </row>
    <row r="10" s="165" customFormat="true" ht="103.2" hidden="false" customHeight="true" outlineLevel="0" collapsed="false">
      <c r="A10" s="168"/>
      <c r="B10" s="169"/>
      <c r="C10" s="286"/>
      <c r="D10" s="286"/>
      <c r="E10" s="286"/>
      <c r="F10" s="286"/>
      <c r="G10" s="135" t="s">
        <v>303</v>
      </c>
      <c r="H10" s="135"/>
      <c r="I10" s="285" t="s">
        <v>1033</v>
      </c>
      <c r="J10" s="285"/>
      <c r="K10" s="285"/>
      <c r="N10" s="173"/>
      <c r="O10" s="173"/>
      <c r="P10" s="173"/>
      <c r="Q10" s="173"/>
      <c r="R10" s="173"/>
      <c r="S10" s="173"/>
      <c r="T10" s="173"/>
      <c r="U10" s="173"/>
      <c r="V10" s="173"/>
    </row>
    <row r="11" s="165" customFormat="true" ht="21" hidden="false" customHeight="true" outlineLevel="0" collapsed="false">
      <c r="A11" s="168"/>
      <c r="B11" s="169"/>
      <c r="C11" s="286" t="s">
        <v>484</v>
      </c>
      <c r="D11" s="286"/>
      <c r="E11" s="286"/>
      <c r="F11" s="286"/>
      <c r="G11" s="135" t="s">
        <v>301</v>
      </c>
      <c r="H11" s="135"/>
      <c r="I11" s="172" t="s">
        <v>1034</v>
      </c>
      <c r="J11" s="172"/>
      <c r="K11" s="172"/>
    </row>
    <row r="12" s="165" customFormat="true" ht="117" hidden="false" customHeight="true" outlineLevel="0" collapsed="false">
      <c r="A12" s="168"/>
      <c r="B12" s="169"/>
      <c r="C12" s="286"/>
      <c r="D12" s="286"/>
      <c r="E12" s="286"/>
      <c r="F12" s="286"/>
      <c r="G12" s="135" t="s">
        <v>303</v>
      </c>
      <c r="H12" s="135"/>
      <c r="I12" s="237" t="s">
        <v>1035</v>
      </c>
      <c r="J12" s="237"/>
      <c r="K12" s="237"/>
    </row>
    <row r="13" s="165" customFormat="true" ht="17.4" hidden="false" customHeight="true" outlineLevel="0" collapsed="false">
      <c r="A13" s="168"/>
      <c r="B13" s="169"/>
      <c r="C13" s="286" t="s">
        <v>1036</v>
      </c>
      <c r="D13" s="286"/>
      <c r="E13" s="286"/>
      <c r="F13" s="286"/>
      <c r="G13" s="135" t="s">
        <v>301</v>
      </c>
      <c r="H13" s="135"/>
      <c r="I13" s="226" t="n">
        <v>3</v>
      </c>
      <c r="J13" s="226"/>
      <c r="K13" s="226"/>
    </row>
    <row r="14" s="165" customFormat="true" ht="148.2" hidden="false" customHeight="true" outlineLevel="0" collapsed="false">
      <c r="A14" s="168"/>
      <c r="B14" s="169"/>
      <c r="C14" s="286"/>
      <c r="D14" s="286"/>
      <c r="E14" s="286"/>
      <c r="F14" s="286"/>
      <c r="G14" s="135" t="s">
        <v>303</v>
      </c>
      <c r="H14" s="135"/>
      <c r="I14" s="285" t="s">
        <v>1037</v>
      </c>
      <c r="J14" s="285"/>
      <c r="K14" s="285"/>
    </row>
    <row r="15" s="165" customFormat="true" ht="20.4" hidden="false" customHeight="true" outlineLevel="0" collapsed="false">
      <c r="A15" s="168"/>
      <c r="B15" s="169"/>
      <c r="C15" s="286" t="s">
        <v>540</v>
      </c>
      <c r="D15" s="286"/>
      <c r="E15" s="286"/>
      <c r="F15" s="286"/>
      <c r="G15" s="135" t="s">
        <v>301</v>
      </c>
      <c r="H15" s="135"/>
      <c r="I15" s="257" t="s">
        <v>1034</v>
      </c>
      <c r="J15" s="257"/>
      <c r="K15" s="257"/>
    </row>
    <row r="16" s="165" customFormat="true" ht="78" hidden="false" customHeight="true" outlineLevel="0" collapsed="false">
      <c r="A16" s="168"/>
      <c r="B16" s="169"/>
      <c r="C16" s="286"/>
      <c r="D16" s="286"/>
      <c r="E16" s="286"/>
      <c r="F16" s="286"/>
      <c r="G16" s="135" t="s">
        <v>303</v>
      </c>
      <c r="H16" s="135"/>
      <c r="I16" s="174" t="s">
        <v>1038</v>
      </c>
      <c r="J16" s="174"/>
      <c r="K16" s="174"/>
    </row>
    <row r="17" s="165" customFormat="true" ht="24" hidden="false" customHeight="true" outlineLevel="0" collapsed="false">
      <c r="A17" s="168"/>
      <c r="B17" s="169"/>
      <c r="C17" s="286" t="s">
        <v>491</v>
      </c>
      <c r="D17" s="286"/>
      <c r="E17" s="286"/>
      <c r="F17" s="286"/>
      <c r="G17" s="135" t="s">
        <v>301</v>
      </c>
      <c r="H17" s="135"/>
      <c r="I17" s="257" t="n">
        <v>12.3</v>
      </c>
      <c r="J17" s="257"/>
      <c r="K17" s="257"/>
    </row>
    <row r="18" s="165" customFormat="true" ht="103.8" hidden="false" customHeight="true" outlineLevel="0" collapsed="false">
      <c r="A18" s="168"/>
      <c r="B18" s="169"/>
      <c r="C18" s="286"/>
      <c r="D18" s="286"/>
      <c r="E18" s="286"/>
      <c r="F18" s="286"/>
      <c r="G18" s="135" t="s">
        <v>303</v>
      </c>
      <c r="H18" s="135"/>
      <c r="I18" s="285" t="s">
        <v>1039</v>
      </c>
      <c r="J18" s="285"/>
      <c r="K18" s="285"/>
    </row>
    <row r="19" s="165" customFormat="true" ht="18" hidden="false" customHeight="true" outlineLevel="0" collapsed="false">
      <c r="A19" s="168"/>
      <c r="B19" s="169"/>
      <c r="C19" s="286" t="s">
        <v>315</v>
      </c>
      <c r="D19" s="286"/>
      <c r="E19" s="286"/>
      <c r="F19" s="286"/>
      <c r="G19" s="135" t="s">
        <v>301</v>
      </c>
      <c r="H19" s="135"/>
      <c r="I19" s="257" t="n">
        <v>12.3</v>
      </c>
      <c r="J19" s="257"/>
      <c r="K19" s="257"/>
    </row>
    <row r="20" s="165" customFormat="true" ht="102.6" hidden="false" customHeight="true" outlineLevel="0" collapsed="false">
      <c r="A20" s="168"/>
      <c r="B20" s="169"/>
      <c r="C20" s="286"/>
      <c r="D20" s="286"/>
      <c r="E20" s="286"/>
      <c r="F20" s="286"/>
      <c r="G20" s="135" t="s">
        <v>303</v>
      </c>
      <c r="H20" s="135"/>
      <c r="I20" s="285" t="s">
        <v>1039</v>
      </c>
      <c r="J20" s="285"/>
      <c r="K20" s="285"/>
    </row>
    <row r="21" s="165" customFormat="true" ht="19.2" hidden="false" customHeight="true" outlineLevel="0" collapsed="false">
      <c r="A21" s="168"/>
      <c r="B21" s="169"/>
      <c r="C21" s="286" t="s">
        <v>1040</v>
      </c>
      <c r="D21" s="286"/>
      <c r="E21" s="286"/>
      <c r="F21" s="286"/>
      <c r="G21" s="135" t="s">
        <v>301</v>
      </c>
      <c r="H21" s="135"/>
      <c r="I21" s="257" t="n">
        <v>12.3</v>
      </c>
      <c r="J21" s="257"/>
      <c r="K21" s="257"/>
    </row>
    <row r="22" s="165" customFormat="true" ht="122.4" hidden="false" customHeight="true" outlineLevel="0" collapsed="false">
      <c r="A22" s="168"/>
      <c r="B22" s="169"/>
      <c r="C22" s="286"/>
      <c r="D22" s="286"/>
      <c r="E22" s="286"/>
      <c r="F22" s="286"/>
      <c r="G22" s="135" t="s">
        <v>303</v>
      </c>
      <c r="H22" s="135"/>
      <c r="I22" s="285" t="s">
        <v>320</v>
      </c>
      <c r="J22" s="285"/>
      <c r="K22" s="285"/>
    </row>
    <row r="23" s="165" customFormat="true" ht="19.2" hidden="false" customHeight="true" outlineLevel="0" collapsed="false">
      <c r="A23" s="168"/>
      <c r="B23" s="169"/>
      <c r="C23" s="286" t="s">
        <v>1041</v>
      </c>
      <c r="D23" s="286"/>
      <c r="E23" s="286"/>
      <c r="F23" s="286"/>
      <c r="G23" s="135" t="s">
        <v>301</v>
      </c>
      <c r="H23" s="135"/>
      <c r="I23" s="258" t="s">
        <v>302</v>
      </c>
      <c r="J23" s="258"/>
      <c r="K23" s="258"/>
    </row>
    <row r="24" s="165" customFormat="true" ht="104.4" hidden="false" customHeight="true" outlineLevel="0" collapsed="false">
      <c r="A24" s="168"/>
      <c r="B24" s="169"/>
      <c r="C24" s="286"/>
      <c r="D24" s="286"/>
      <c r="E24" s="286"/>
      <c r="F24" s="286"/>
      <c r="G24" s="135" t="s">
        <v>303</v>
      </c>
      <c r="H24" s="135"/>
      <c r="I24" s="237" t="s">
        <v>310</v>
      </c>
      <c r="J24" s="237"/>
      <c r="K24" s="237"/>
    </row>
    <row r="25" s="165" customFormat="true" ht="17.4" hidden="false" customHeight="true" outlineLevel="0" collapsed="false">
      <c r="A25" s="168"/>
      <c r="B25" s="169"/>
      <c r="C25" s="286" t="s">
        <v>317</v>
      </c>
      <c r="D25" s="286"/>
      <c r="E25" s="286"/>
      <c r="F25" s="286"/>
      <c r="G25" s="135" t="s">
        <v>301</v>
      </c>
      <c r="H25" s="135"/>
      <c r="I25" s="172" t="s">
        <v>1042</v>
      </c>
      <c r="J25" s="172"/>
      <c r="K25" s="172"/>
    </row>
    <row r="26" s="165" customFormat="true" ht="101.4" hidden="false" customHeight="true" outlineLevel="0" collapsed="false">
      <c r="A26" s="168"/>
      <c r="B26" s="169"/>
      <c r="C26" s="286"/>
      <c r="D26" s="286"/>
      <c r="E26" s="286"/>
      <c r="F26" s="286"/>
      <c r="G26" s="135" t="s">
        <v>303</v>
      </c>
      <c r="H26" s="135"/>
      <c r="I26" s="237" t="s">
        <v>1043</v>
      </c>
      <c r="J26" s="237"/>
      <c r="K26" s="237"/>
    </row>
    <row r="27" s="165" customFormat="true" ht="25.9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5.2" hidden="false" customHeight="true" outlineLevel="0" collapsed="false">
      <c r="A28" s="168" t="n">
        <v>11</v>
      </c>
      <c r="B28" s="169" t="s">
        <v>324</v>
      </c>
      <c r="C28" s="166"/>
      <c r="D28" s="166"/>
      <c r="E28" s="166"/>
      <c r="F28" s="166"/>
      <c r="G28" s="166"/>
      <c r="H28" s="166"/>
      <c r="I28" s="166"/>
      <c r="J28" s="166"/>
      <c r="K28" s="166"/>
    </row>
    <row r="29" s="165" customFormat="true" ht="32.4"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43.2" hidden="false" customHeight="true" outlineLevel="0" collapsed="false">
      <c r="A30" s="168" t="n">
        <v>13</v>
      </c>
      <c r="B30" s="169" t="s">
        <v>327</v>
      </c>
      <c r="C30" s="164" t="n">
        <v>1</v>
      </c>
      <c r="D30" s="164"/>
      <c r="E30" s="164"/>
      <c r="F30" s="164"/>
      <c r="G30" s="164"/>
      <c r="H30" s="164"/>
      <c r="I30" s="164"/>
      <c r="J30" s="164"/>
      <c r="K30" s="164"/>
    </row>
    <row r="31" s="165" customFormat="true" ht="26.4" hidden="false" customHeight="true" outlineLevel="0" collapsed="false">
      <c r="A31" s="168" t="n">
        <v>14</v>
      </c>
      <c r="B31" s="169" t="s">
        <v>328</v>
      </c>
      <c r="C31" s="166" t="s">
        <v>985</v>
      </c>
      <c r="D31" s="166" t="s">
        <v>497</v>
      </c>
      <c r="E31" s="166" t="s">
        <v>497</v>
      </c>
      <c r="F31" s="166" t="s">
        <v>497</v>
      </c>
      <c r="G31" s="166" t="s">
        <v>497</v>
      </c>
      <c r="H31" s="166" t="s">
        <v>497</v>
      </c>
      <c r="I31" s="166" t="s">
        <v>497</v>
      </c>
      <c r="J31" s="166" t="s">
        <v>497</v>
      </c>
      <c r="K31" s="166" t="s">
        <v>497</v>
      </c>
    </row>
    <row r="32" s="165" customFormat="true" ht="28.2" hidden="false" customHeight="true" outlineLevel="0" collapsed="false">
      <c r="A32" s="168" t="n">
        <v>15</v>
      </c>
      <c r="B32" s="169" t="s">
        <v>330</v>
      </c>
      <c r="C32" s="184" t="s">
        <v>1044</v>
      </c>
      <c r="D32" s="184" t="s">
        <v>410</v>
      </c>
      <c r="E32" s="184" t="s">
        <v>410</v>
      </c>
      <c r="F32" s="184" t="s">
        <v>410</v>
      </c>
      <c r="G32" s="184" t="s">
        <v>410</v>
      </c>
      <c r="H32" s="184" t="s">
        <v>410</v>
      </c>
      <c r="I32" s="184" t="s">
        <v>410</v>
      </c>
      <c r="J32" s="184" t="s">
        <v>410</v>
      </c>
      <c r="K32" s="184" t="s">
        <v>410</v>
      </c>
    </row>
    <row r="33" s="165" customFormat="true" ht="34.8" hidden="false" customHeight="true" outlineLevel="0" collapsed="false">
      <c r="A33" s="168" t="n">
        <v>16</v>
      </c>
      <c r="B33" s="169" t="s">
        <v>332</v>
      </c>
      <c r="C33" s="177" t="n">
        <v>12.3</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26" t="n">
        <v>12.3</v>
      </c>
      <c r="K34" s="226"/>
    </row>
    <row r="35" s="165" customFormat="true" ht="25.2" hidden="false" customHeight="true" outlineLevel="0" collapsed="false">
      <c r="A35" s="168" t="n">
        <v>17</v>
      </c>
      <c r="B35" s="169" t="s">
        <v>335</v>
      </c>
      <c r="C35" s="177" t="n">
        <v>0</v>
      </c>
      <c r="D35" s="177"/>
      <c r="E35" s="177"/>
      <c r="F35" s="207" t="s">
        <v>336</v>
      </c>
      <c r="G35" s="207"/>
      <c r="H35" s="207"/>
      <c r="I35" s="207"/>
      <c r="J35" s="177" t="n">
        <v>0</v>
      </c>
      <c r="K35" s="177"/>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70.95" hidden="false" customHeight="true" outlineLevel="0" collapsed="false">
      <c r="A37" s="168" t="n">
        <v>18</v>
      </c>
      <c r="B37" s="169" t="s">
        <v>338</v>
      </c>
      <c r="C37" s="179" t="s">
        <v>339</v>
      </c>
      <c r="D37" s="227" t="s">
        <v>1045</v>
      </c>
      <c r="E37" s="227"/>
      <c r="F37" s="227"/>
      <c r="G37" s="227"/>
      <c r="H37" s="227"/>
      <c r="I37" s="227"/>
      <c r="J37" s="227"/>
      <c r="K37" s="227"/>
    </row>
    <row r="38" s="165" customFormat="true" ht="70.95" hidden="false" customHeight="true" outlineLevel="0" collapsed="false">
      <c r="A38" s="168"/>
      <c r="B38" s="169"/>
      <c r="C38" s="179" t="s">
        <v>341</v>
      </c>
      <c r="D38" s="180" t="s">
        <v>560</v>
      </c>
      <c r="E38" s="180"/>
      <c r="F38" s="180"/>
      <c r="G38" s="180"/>
      <c r="H38" s="180"/>
      <c r="I38" s="180"/>
      <c r="J38" s="180"/>
      <c r="K38" s="180"/>
    </row>
    <row r="39" s="165" customFormat="true" ht="91.2" hidden="false" customHeight="true" outlineLevel="0" collapsed="false">
      <c r="A39" s="168"/>
      <c r="B39" s="169"/>
      <c r="C39" s="179" t="s">
        <v>342</v>
      </c>
      <c r="D39" s="206" t="s">
        <v>1046</v>
      </c>
      <c r="E39" s="206"/>
      <c r="F39" s="206"/>
      <c r="G39" s="206"/>
      <c r="H39" s="206"/>
      <c r="I39" s="206"/>
      <c r="J39" s="206"/>
      <c r="K39" s="206"/>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06.2" hidden="false" customHeight="true" outlineLevel="0" collapsed="false">
      <c r="A41" s="168" t="n">
        <v>20</v>
      </c>
      <c r="B41" s="169" t="s">
        <v>346</v>
      </c>
      <c r="C41" s="184" t="s">
        <v>1047</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2.95" hidden="false" customHeight="true" outlineLevel="0" collapsed="false">
      <c r="A43" s="168" t="n">
        <v>22</v>
      </c>
      <c r="B43" s="169" t="s">
        <v>349</v>
      </c>
      <c r="C43" s="180" t="s">
        <v>1048</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213" t="s">
        <v>72</v>
      </c>
      <c r="F44" s="213"/>
      <c r="G44" s="213"/>
      <c r="H44" s="213"/>
      <c r="I44" s="213"/>
      <c r="J44" s="213"/>
      <c r="K44" s="213"/>
    </row>
    <row r="45" s="165" customFormat="true" ht="66.6" hidden="false" customHeight="true" outlineLevel="0" collapsed="false">
      <c r="A45" s="168"/>
      <c r="B45" s="169"/>
      <c r="C45" s="183" t="s">
        <v>352</v>
      </c>
      <c r="D45" s="183"/>
      <c r="E45" s="213" t="s">
        <v>1049</v>
      </c>
      <c r="F45" s="213"/>
      <c r="G45" s="213"/>
      <c r="H45" s="213"/>
      <c r="I45" s="213"/>
      <c r="J45" s="213"/>
      <c r="K45" s="213"/>
    </row>
    <row r="46" s="165" customFormat="true" ht="59.4" hidden="false" customHeight="true" outlineLevel="0" collapsed="false">
      <c r="A46" s="168"/>
      <c r="B46" s="169"/>
      <c r="C46" s="183" t="s">
        <v>354</v>
      </c>
      <c r="D46" s="183"/>
      <c r="E46" s="213" t="s">
        <v>1050</v>
      </c>
      <c r="F46" s="213"/>
      <c r="G46" s="213"/>
      <c r="H46" s="213"/>
      <c r="I46" s="213"/>
      <c r="J46" s="213"/>
      <c r="K46" s="213"/>
    </row>
    <row r="47" s="165" customFormat="true" ht="28.5" hidden="false" customHeight="true" outlineLevel="0" collapsed="false">
      <c r="A47" s="168"/>
      <c r="B47" s="169"/>
      <c r="C47" s="183" t="s">
        <v>423</v>
      </c>
      <c r="D47" s="183"/>
      <c r="E47" s="213" t="s">
        <v>1051</v>
      </c>
      <c r="F47" s="213"/>
      <c r="G47" s="213"/>
      <c r="H47" s="213"/>
      <c r="I47" s="213"/>
      <c r="J47" s="213"/>
      <c r="K47" s="213"/>
    </row>
    <row r="48" s="165" customFormat="true" ht="35.25" hidden="false" customHeight="true" outlineLevel="0" collapsed="false">
      <c r="A48" s="168"/>
      <c r="B48" s="169"/>
      <c r="C48" s="183" t="s">
        <v>358</v>
      </c>
      <c r="D48" s="183"/>
      <c r="E48" s="213" t="s">
        <v>1052</v>
      </c>
      <c r="F48" s="213"/>
      <c r="G48" s="213"/>
      <c r="H48" s="213"/>
      <c r="I48" s="213"/>
      <c r="J48" s="213"/>
      <c r="K48" s="213"/>
    </row>
    <row r="49" s="165" customFormat="true" ht="43.2" hidden="false" customHeight="true" outlineLevel="0" collapsed="false">
      <c r="A49" s="168" t="n">
        <v>24</v>
      </c>
      <c r="B49" s="169" t="s">
        <v>360</v>
      </c>
      <c r="C49" s="189" t="s">
        <v>345</v>
      </c>
      <c r="D49" s="189"/>
      <c r="E49" s="189"/>
      <c r="F49" s="189"/>
      <c r="G49" s="189"/>
      <c r="H49" s="189"/>
      <c r="I49" s="189"/>
      <c r="J49" s="189"/>
      <c r="K49" s="189"/>
    </row>
    <row r="50" s="165" customFormat="true" ht="111.6" hidden="false" customHeight="true" outlineLevel="0" collapsed="false">
      <c r="A50" s="168" t="n">
        <v>25</v>
      </c>
      <c r="B50" s="169" t="s">
        <v>426</v>
      </c>
      <c r="C50" s="178" t="s">
        <v>362</v>
      </c>
      <c r="D50" s="204" t="s">
        <v>315</v>
      </c>
      <c r="E50" s="204"/>
      <c r="F50" s="204"/>
      <c r="G50" s="204"/>
      <c r="H50" s="204"/>
      <c r="I50" s="204"/>
      <c r="J50" s="204"/>
      <c r="K50" s="204"/>
    </row>
    <row r="51" s="165" customFormat="true" ht="72" hidden="false" customHeight="true" outlineLevel="0" collapsed="false">
      <c r="A51" s="168"/>
      <c r="B51" s="169"/>
      <c r="C51" s="178" t="s">
        <v>363</v>
      </c>
      <c r="D51" s="204" t="s">
        <v>1053</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1.7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1054</v>
      </c>
      <c r="F60" s="209"/>
      <c r="G60" s="209"/>
      <c r="H60" s="209"/>
      <c r="I60" s="209"/>
      <c r="J60" s="209"/>
      <c r="K60" s="209"/>
    </row>
    <row r="61" s="165" customFormat="true" ht="52.2" hidden="false" customHeight="true" outlineLevel="0" collapsed="false">
      <c r="A61" s="168"/>
      <c r="B61" s="169"/>
      <c r="C61" s="143" t="s">
        <v>378</v>
      </c>
      <c r="D61" s="143"/>
      <c r="E61" s="209" t="s">
        <v>803</v>
      </c>
      <c r="F61" s="209"/>
      <c r="G61" s="209"/>
      <c r="H61" s="209"/>
      <c r="I61" s="209"/>
      <c r="J61" s="209"/>
      <c r="K61" s="209"/>
    </row>
    <row r="62" s="165" customFormat="true" ht="43.2" hidden="false" customHeight="true" outlineLevel="0" collapsed="false">
      <c r="A62" s="168"/>
      <c r="B62" s="169"/>
      <c r="C62" s="143" t="s">
        <v>380</v>
      </c>
      <c r="D62" s="143"/>
      <c r="E62" s="209" t="n">
        <v>12.3</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96" hidden="false" customHeight="true" outlineLevel="0" collapsed="false">
      <c r="A65" s="168"/>
      <c r="B65" s="169"/>
      <c r="C65" s="155" t="s">
        <v>383</v>
      </c>
      <c r="D65" s="155"/>
      <c r="E65" s="211" t="s">
        <v>1055</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115.2" hidden="false" customHeight="true" outlineLevel="0" collapsed="false">
      <c r="A69" s="168"/>
      <c r="B69" s="169"/>
      <c r="C69" s="143" t="s">
        <v>389</v>
      </c>
      <c r="D69" s="143"/>
      <c r="E69" s="170" t="s">
        <v>1056</v>
      </c>
      <c r="F69" s="170"/>
      <c r="G69" s="170"/>
      <c r="H69" s="170"/>
      <c r="I69" s="170"/>
      <c r="J69" s="170"/>
      <c r="K69" s="170"/>
    </row>
    <row r="70" customFormat="false" ht="13.8" hidden="false" customHeight="false" outlineLevel="0" collapsed="false">
      <c r="L70" s="165"/>
    </row>
    <row r="71" customFormat="false" ht="13.8" hidden="false" customHeight="false" outlineLevel="0" collapsed="false">
      <c r="B71" s="123" t="s">
        <v>390</v>
      </c>
      <c r="C71" s="124"/>
      <c r="D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649</v>
      </c>
      <c r="C74" s="124"/>
      <c r="D74" s="125"/>
      <c r="E74" s="220"/>
      <c r="F74" s="220"/>
      <c r="G74" s="220"/>
      <c r="H74" s="220"/>
      <c r="I74" s="220"/>
      <c r="J74" s="220"/>
      <c r="K74" s="220"/>
    </row>
    <row r="75" customFormat="false" ht="13.8" hidden="false" customHeight="false" outlineLevel="0" collapsed="false">
      <c r="E75" s="125"/>
      <c r="F75" s="125"/>
      <c r="G75" s="125"/>
      <c r="H75" s="125"/>
      <c r="I75" s="125"/>
      <c r="J75" s="125"/>
      <c r="K75" s="125"/>
    </row>
    <row r="78" customFormat="false" ht="13.8" hidden="false" customHeight="false" outlineLevel="0" collapsed="false">
      <c r="A78" s="255"/>
      <c r="B78" s="256"/>
      <c r="C78" s="203"/>
    </row>
    <row r="79" customFormat="false" ht="13.8" hidden="false" customHeight="false" outlineLevel="0" collapsed="false">
      <c r="A79" s="198"/>
      <c r="B79" s="199"/>
      <c r="C79" s="203"/>
    </row>
    <row r="80" customFormat="false" ht="13.8" hidden="false" customHeight="false" outlineLevel="0" collapsed="false">
      <c r="A80" s="198"/>
      <c r="B80" s="199"/>
      <c r="C80" s="203"/>
    </row>
    <row r="81" customFormat="false" ht="13.8" hidden="false" customHeight="false" outlineLevel="0" collapsed="false">
      <c r="A81" s="198"/>
      <c r="B81" s="199"/>
      <c r="C81" s="221"/>
    </row>
    <row r="82" customFormat="false" ht="13.8" hidden="false" customHeight="false" outlineLevel="0" collapsed="false">
      <c r="A82" s="198"/>
      <c r="B82" s="199"/>
      <c r="C82" s="200"/>
    </row>
    <row r="83" customFormat="false" ht="13.8" hidden="false" customHeight="false" outlineLevel="0" collapsed="false">
      <c r="A83" s="198"/>
      <c r="B83" s="199"/>
      <c r="C83" s="222"/>
    </row>
    <row r="84" customFormat="false" ht="13.8" hidden="false" customHeight="false" outlineLevel="0" collapsed="false">
      <c r="A84" s="198"/>
      <c r="B84" s="199"/>
      <c r="C84" s="201"/>
    </row>
    <row r="85" customFormat="false" ht="13.8" hidden="false" customHeight="false" outlineLevel="0" collapsed="false">
      <c r="A85" s="198"/>
      <c r="B85" s="199"/>
      <c r="C85" s="223"/>
    </row>
    <row r="86" customFormat="false" ht="13.8" hidden="false" customHeight="false" outlineLevel="0" collapsed="false">
      <c r="A86" s="198"/>
      <c r="B86" s="199"/>
      <c r="C86" s="201"/>
    </row>
    <row r="87" customFormat="false" ht="13.8" hidden="false" customHeight="false" outlineLevel="0" collapsed="false">
      <c r="A87" s="198"/>
      <c r="B87" s="199"/>
      <c r="C87" s="201"/>
    </row>
    <row r="88" customFormat="false" ht="13.8" hidden="false" customHeight="false" outlineLevel="0" collapsed="false">
      <c r="A88" s="198"/>
      <c r="B88" s="199"/>
      <c r="C88" s="201"/>
    </row>
    <row r="94" customFormat="false" ht="13.8" hidden="false" customHeight="false" outlineLevel="0" collapsed="false">
      <c r="C94" s="202"/>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30" display="Падовский приусадебный парк"/>
    <hyperlink ref="C9" r:id="rId1" display="Решение облисполкома от 15.07.1982 г. № 342 «Об утверждении перечня государственных памятников природы местного значения»"/>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Падовский приусадебный парк"/>
    <hyperlink ref="C23" r:id="rId8" display="Охранное обязательство на памятник природы выдано комитетом охраны окружающей среды и природопользования области ЗАО «Санаторий Пады»  от 12.07.2007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270138888888889" right="0.229861111111111" top="0.279861111111111" bottom="0.1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V14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99"/>
    <col collapsed="false" customWidth="true" hidden="false" outlineLevel="0" max="2" min="2" style="158" width="45.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0" min="6" style="160" width="9.11"/>
    <col collapsed="false" customWidth="true" hidden="false" outlineLevel="0" max="11" min="11" style="160" width="10.56"/>
    <col collapsed="false" customWidth="true" hidden="false" outlineLevel="0" max="12" min="12" style="161" width="15.88"/>
    <col collapsed="false" customWidth="true" hidden="false" outlineLevel="0" max="1025" min="13" style="161" width="9.11"/>
  </cols>
  <sheetData>
    <row r="1" customFormat="false" ht="28.8" hidden="false" customHeight="true" outlineLevel="0" collapsed="false">
      <c r="A1" s="162" t="n">
        <v>1</v>
      </c>
      <c r="B1" s="163" t="s">
        <v>1057</v>
      </c>
      <c r="C1" s="128" t="s">
        <v>74</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2" hidden="false" customHeight="true" outlineLevel="0" collapsed="false">
      <c r="A4" s="162" t="n">
        <v>4</v>
      </c>
      <c r="B4" s="163" t="s">
        <v>394</v>
      </c>
      <c r="C4" s="164" t="s">
        <v>1058</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1059</v>
      </c>
      <c r="D7" s="172" t="n">
        <v>1991</v>
      </c>
      <c r="E7" s="172" t="n">
        <v>1991</v>
      </c>
      <c r="F7" s="172" t="n">
        <v>1991</v>
      </c>
      <c r="G7" s="172" t="n">
        <v>1991</v>
      </c>
      <c r="H7" s="172" t="n">
        <v>1991</v>
      </c>
      <c r="I7" s="172" t="n">
        <v>1991</v>
      </c>
      <c r="J7" s="172" t="n">
        <v>1991</v>
      </c>
      <c r="K7" s="172" t="n">
        <v>1991</v>
      </c>
    </row>
    <row r="8" s="165" customFormat="true" ht="76.2" hidden="false" customHeight="true" outlineLevel="0" collapsed="false">
      <c r="A8" s="168" t="n">
        <v>8</v>
      </c>
      <c r="B8" s="169" t="s">
        <v>297</v>
      </c>
      <c r="C8" s="184" t="s">
        <v>1060</v>
      </c>
      <c r="D8" s="184" t="s">
        <v>400</v>
      </c>
      <c r="E8" s="184" t="s">
        <v>400</v>
      </c>
      <c r="F8" s="184" t="s">
        <v>400</v>
      </c>
      <c r="G8" s="184" t="s">
        <v>400</v>
      </c>
      <c r="H8" s="184" t="s">
        <v>400</v>
      </c>
      <c r="I8" s="184" t="s">
        <v>400</v>
      </c>
      <c r="J8" s="184" t="s">
        <v>400</v>
      </c>
      <c r="K8" s="184" t="s">
        <v>400</v>
      </c>
    </row>
    <row r="9" s="165" customFormat="true" ht="22.95" hidden="false" customHeight="true" outlineLevel="0" collapsed="false">
      <c r="A9" s="168" t="n">
        <v>9</v>
      </c>
      <c r="B9" s="287"/>
      <c r="C9" s="171" t="s">
        <v>1061</v>
      </c>
      <c r="D9" s="171"/>
      <c r="E9" s="171"/>
      <c r="F9" s="171"/>
      <c r="G9" s="135" t="s">
        <v>301</v>
      </c>
      <c r="H9" s="135"/>
      <c r="I9" s="172" t="s">
        <v>302</v>
      </c>
      <c r="J9" s="172"/>
      <c r="K9" s="172"/>
      <c r="N9" s="173"/>
      <c r="O9" s="173"/>
      <c r="P9" s="173"/>
      <c r="Q9" s="173"/>
      <c r="R9" s="173"/>
      <c r="S9" s="173"/>
      <c r="T9" s="173"/>
      <c r="U9" s="173"/>
      <c r="V9" s="173"/>
    </row>
    <row r="10" s="165" customFormat="true" ht="48.6" hidden="false" customHeight="true" outlineLevel="0" collapsed="false">
      <c r="A10" s="168"/>
      <c r="B10" s="287"/>
      <c r="C10" s="171"/>
      <c r="D10" s="171"/>
      <c r="E10" s="171"/>
      <c r="F10" s="171"/>
      <c r="G10" s="135" t="s">
        <v>303</v>
      </c>
      <c r="H10" s="135"/>
      <c r="I10" s="174" t="s">
        <v>1062</v>
      </c>
      <c r="J10" s="174"/>
      <c r="K10" s="174"/>
      <c r="N10" s="173"/>
      <c r="O10" s="173"/>
      <c r="P10" s="173"/>
      <c r="Q10" s="173"/>
      <c r="R10" s="173"/>
      <c r="S10" s="173"/>
      <c r="T10" s="173"/>
      <c r="U10" s="173"/>
      <c r="V10" s="173"/>
    </row>
    <row r="11" s="165" customFormat="true" ht="18" hidden="false" customHeight="true" outlineLevel="0" collapsed="false">
      <c r="A11" s="168"/>
      <c r="B11" s="287"/>
      <c r="C11" s="171" t="s">
        <v>484</v>
      </c>
      <c r="D11" s="171"/>
      <c r="E11" s="171"/>
      <c r="F11" s="171"/>
      <c r="G11" s="135" t="s">
        <v>301</v>
      </c>
      <c r="H11" s="135"/>
      <c r="I11" s="172" t="s">
        <v>1063</v>
      </c>
      <c r="J11" s="172"/>
      <c r="K11" s="172"/>
    </row>
    <row r="12" s="165" customFormat="true" ht="114" hidden="false" customHeight="true" outlineLevel="0" collapsed="false">
      <c r="A12" s="168"/>
      <c r="B12" s="287"/>
      <c r="C12" s="171"/>
      <c r="D12" s="171"/>
      <c r="E12" s="171"/>
      <c r="F12" s="171"/>
      <c r="G12" s="135" t="s">
        <v>303</v>
      </c>
      <c r="H12" s="135"/>
      <c r="I12" s="237" t="s">
        <v>1035</v>
      </c>
      <c r="J12" s="237"/>
      <c r="K12" s="237"/>
    </row>
    <row r="13" s="165" customFormat="true" ht="19.95" hidden="false" customHeight="true" outlineLevel="0" collapsed="false">
      <c r="A13" s="168"/>
      <c r="B13" s="287"/>
      <c r="C13" s="171" t="s">
        <v>1008</v>
      </c>
      <c r="D13" s="171"/>
      <c r="E13" s="171"/>
      <c r="F13" s="171"/>
      <c r="G13" s="135" t="s">
        <v>301</v>
      </c>
      <c r="H13" s="135"/>
      <c r="I13" s="172" t="s">
        <v>1064</v>
      </c>
      <c r="J13" s="172"/>
      <c r="K13" s="172"/>
    </row>
    <row r="14" s="165" customFormat="true" ht="155.4" hidden="false" customHeight="true" outlineLevel="0" collapsed="false">
      <c r="A14" s="168"/>
      <c r="B14" s="287"/>
      <c r="C14" s="171"/>
      <c r="D14" s="171"/>
      <c r="E14" s="171"/>
      <c r="F14" s="171"/>
      <c r="G14" s="135" t="s">
        <v>303</v>
      </c>
      <c r="H14" s="135"/>
      <c r="I14" s="174" t="s">
        <v>1065</v>
      </c>
      <c r="J14" s="174"/>
      <c r="K14" s="174"/>
    </row>
    <row r="15" s="165" customFormat="true" ht="21.6" hidden="false" customHeight="true" outlineLevel="0" collapsed="false">
      <c r="A15" s="168"/>
      <c r="B15" s="287"/>
      <c r="C15" s="171" t="s">
        <v>540</v>
      </c>
      <c r="D15" s="171"/>
      <c r="E15" s="171"/>
      <c r="F15" s="171"/>
      <c r="G15" s="135" t="s">
        <v>301</v>
      </c>
      <c r="H15" s="135"/>
      <c r="I15" s="257" t="s">
        <v>1064</v>
      </c>
      <c r="J15" s="257"/>
      <c r="K15" s="257"/>
    </row>
    <row r="16" s="165" customFormat="true" ht="108.6" hidden="false" customHeight="true" outlineLevel="0" collapsed="false">
      <c r="A16" s="168"/>
      <c r="B16" s="287"/>
      <c r="C16" s="171"/>
      <c r="D16" s="171"/>
      <c r="E16" s="171"/>
      <c r="F16" s="171"/>
      <c r="G16" s="135" t="s">
        <v>303</v>
      </c>
      <c r="H16" s="135"/>
      <c r="I16" s="174" t="s">
        <v>1066</v>
      </c>
      <c r="J16" s="174"/>
      <c r="K16" s="174"/>
    </row>
    <row r="17" s="165" customFormat="true" ht="19.2" hidden="false" customHeight="true" outlineLevel="0" collapsed="false">
      <c r="A17" s="168"/>
      <c r="B17" s="287"/>
      <c r="C17" s="171" t="s">
        <v>313</v>
      </c>
      <c r="D17" s="171"/>
      <c r="E17" s="171"/>
      <c r="F17" s="171"/>
      <c r="G17" s="135" t="s">
        <v>301</v>
      </c>
      <c r="H17" s="135"/>
      <c r="I17" s="257" t="s">
        <v>1067</v>
      </c>
      <c r="J17" s="257"/>
      <c r="K17" s="257"/>
    </row>
    <row r="18" s="165" customFormat="true" ht="137.4" hidden="false" customHeight="true" outlineLevel="0" collapsed="false">
      <c r="A18" s="168"/>
      <c r="B18" s="287"/>
      <c r="C18" s="171"/>
      <c r="D18" s="171"/>
      <c r="E18" s="171"/>
      <c r="F18" s="171"/>
      <c r="G18" s="135" t="s">
        <v>303</v>
      </c>
      <c r="H18" s="135"/>
      <c r="I18" s="285" t="s">
        <v>1068</v>
      </c>
      <c r="J18" s="285"/>
      <c r="K18" s="285"/>
    </row>
    <row r="19" s="165" customFormat="true" ht="17.4" hidden="false" customHeight="true" outlineLevel="0" collapsed="false">
      <c r="A19" s="168"/>
      <c r="B19" s="287"/>
      <c r="C19" s="171" t="s">
        <v>403</v>
      </c>
      <c r="D19" s="171"/>
      <c r="E19" s="171"/>
      <c r="F19" s="171"/>
      <c r="G19" s="135" t="s">
        <v>301</v>
      </c>
      <c r="H19" s="135"/>
      <c r="I19" s="257" t="s">
        <v>1067</v>
      </c>
      <c r="J19" s="257"/>
      <c r="K19" s="257"/>
    </row>
    <row r="20" s="165" customFormat="true" ht="134.4" hidden="false" customHeight="true" outlineLevel="0" collapsed="false">
      <c r="A20" s="168"/>
      <c r="B20" s="287"/>
      <c r="C20" s="171"/>
      <c r="D20" s="171"/>
      <c r="E20" s="171"/>
      <c r="F20" s="171"/>
      <c r="G20" s="135" t="s">
        <v>303</v>
      </c>
      <c r="H20" s="135"/>
      <c r="I20" s="285" t="s">
        <v>1068</v>
      </c>
      <c r="J20" s="285"/>
      <c r="K20" s="285"/>
    </row>
    <row r="21" s="165" customFormat="true" ht="18.6" hidden="false" customHeight="true" outlineLevel="0" collapsed="false">
      <c r="A21" s="168"/>
      <c r="B21" s="287"/>
      <c r="C21" s="171" t="s">
        <v>1069</v>
      </c>
      <c r="D21" s="171"/>
      <c r="E21" s="171"/>
      <c r="F21" s="171"/>
      <c r="G21" s="135" t="s">
        <v>301</v>
      </c>
      <c r="H21" s="135"/>
      <c r="I21" s="257" t="s">
        <v>1067</v>
      </c>
      <c r="J21" s="257"/>
      <c r="K21" s="257"/>
    </row>
    <row r="22" s="165" customFormat="true" ht="106.8" hidden="false" customHeight="true" outlineLevel="0" collapsed="false">
      <c r="A22" s="168"/>
      <c r="B22" s="287"/>
      <c r="C22" s="171"/>
      <c r="D22" s="171"/>
      <c r="E22" s="171"/>
      <c r="F22" s="171"/>
      <c r="G22" s="135" t="s">
        <v>303</v>
      </c>
      <c r="H22" s="135"/>
      <c r="I22" s="285" t="s">
        <v>320</v>
      </c>
      <c r="J22" s="285"/>
      <c r="K22" s="285"/>
    </row>
    <row r="23" s="165" customFormat="true" ht="18" hidden="false" customHeight="true" outlineLevel="0" collapsed="false">
      <c r="A23" s="168"/>
      <c r="B23" s="287"/>
      <c r="C23" s="171" t="s">
        <v>493</v>
      </c>
      <c r="D23" s="171"/>
      <c r="E23" s="171"/>
      <c r="F23" s="171"/>
      <c r="G23" s="135" t="s">
        <v>301</v>
      </c>
      <c r="H23" s="135"/>
      <c r="I23" s="258" t="s">
        <v>302</v>
      </c>
      <c r="J23" s="258"/>
      <c r="K23" s="258"/>
    </row>
    <row r="24" s="165" customFormat="true" ht="100.95" hidden="false" customHeight="true" outlineLevel="0" collapsed="false">
      <c r="A24" s="168"/>
      <c r="B24" s="287"/>
      <c r="C24" s="171"/>
      <c r="D24" s="171"/>
      <c r="E24" s="171"/>
      <c r="F24" s="171"/>
      <c r="G24" s="135" t="s">
        <v>303</v>
      </c>
      <c r="H24" s="135"/>
      <c r="I24" s="237" t="s">
        <v>310</v>
      </c>
      <c r="J24" s="237"/>
      <c r="K24" s="237"/>
    </row>
    <row r="25" s="165" customFormat="true" ht="25.95" hidden="false" customHeight="true" outlineLevel="0" collapsed="false">
      <c r="A25" s="168"/>
      <c r="B25" s="287"/>
      <c r="C25" s="171" t="s">
        <v>317</v>
      </c>
      <c r="D25" s="171"/>
      <c r="E25" s="171"/>
      <c r="F25" s="171"/>
      <c r="G25" s="135" t="s">
        <v>301</v>
      </c>
      <c r="H25" s="135"/>
      <c r="I25" s="172" t="s">
        <v>1067</v>
      </c>
      <c r="J25" s="172"/>
      <c r="K25" s="172"/>
    </row>
    <row r="26" s="165" customFormat="true" ht="129.6" hidden="false" customHeight="true" outlineLevel="0" collapsed="false">
      <c r="A26" s="168"/>
      <c r="B26" s="287"/>
      <c r="C26" s="171"/>
      <c r="D26" s="171"/>
      <c r="E26" s="171"/>
      <c r="F26" s="171"/>
      <c r="G26" s="135" t="s">
        <v>303</v>
      </c>
      <c r="H26" s="135"/>
      <c r="I26" s="237" t="s">
        <v>1070</v>
      </c>
      <c r="J26" s="237"/>
      <c r="K26" s="237"/>
    </row>
    <row r="27" s="165" customFormat="true" ht="24"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6.4" hidden="false" customHeight="true" outlineLevel="0" collapsed="false">
      <c r="A28" s="168" t="n">
        <v>11</v>
      </c>
      <c r="B28" s="169" t="s">
        <v>324</v>
      </c>
      <c r="C28" s="166"/>
      <c r="D28" s="166"/>
      <c r="E28" s="166"/>
      <c r="F28" s="166"/>
      <c r="G28" s="166"/>
      <c r="H28" s="166"/>
      <c r="I28" s="166"/>
      <c r="J28" s="166"/>
      <c r="K28" s="166"/>
    </row>
    <row r="29" s="165" customFormat="true" ht="30.6"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38.4" hidden="false" customHeight="true" outlineLevel="0" collapsed="false">
      <c r="A30" s="168" t="n">
        <v>13</v>
      </c>
      <c r="B30" s="169" t="s">
        <v>327</v>
      </c>
      <c r="C30" s="164" t="n">
        <v>1</v>
      </c>
      <c r="D30" s="164"/>
      <c r="E30" s="164"/>
      <c r="F30" s="164"/>
      <c r="G30" s="164"/>
      <c r="H30" s="164"/>
      <c r="I30" s="164"/>
      <c r="J30" s="164"/>
      <c r="K30" s="164"/>
    </row>
    <row r="31" s="165" customFormat="true" ht="30" hidden="false" customHeight="true" outlineLevel="0" collapsed="false">
      <c r="A31" s="168" t="n">
        <v>14</v>
      </c>
      <c r="B31" s="169" t="s">
        <v>328</v>
      </c>
      <c r="C31" s="166" t="s">
        <v>1071</v>
      </c>
      <c r="D31" s="166" t="s">
        <v>497</v>
      </c>
      <c r="E31" s="166" t="s">
        <v>497</v>
      </c>
      <c r="F31" s="166" t="s">
        <v>497</v>
      </c>
      <c r="G31" s="166" t="s">
        <v>497</v>
      </c>
      <c r="H31" s="166" t="s">
        <v>497</v>
      </c>
      <c r="I31" s="166" t="s">
        <v>497</v>
      </c>
      <c r="J31" s="166" t="s">
        <v>497</v>
      </c>
      <c r="K31" s="166" t="s">
        <v>497</v>
      </c>
    </row>
    <row r="32" s="165" customFormat="true" ht="47.4" hidden="false" customHeight="true" outlineLevel="0" collapsed="false">
      <c r="A32" s="168" t="n">
        <v>15</v>
      </c>
      <c r="B32" s="169" t="s">
        <v>330</v>
      </c>
      <c r="C32" s="184" t="s">
        <v>1072</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177" t="n">
        <v>59.3</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177" t="n">
        <v>59.3</v>
      </c>
      <c r="K34" s="177"/>
    </row>
    <row r="35" s="165" customFormat="true" ht="25.2" hidden="false" customHeight="true" outlineLevel="0" collapsed="false">
      <c r="A35" s="168" t="n">
        <v>17</v>
      </c>
      <c r="B35" s="169" t="s">
        <v>335</v>
      </c>
      <c r="C35" s="226" t="n">
        <v>82</v>
      </c>
      <c r="D35" s="226"/>
      <c r="E35" s="226"/>
      <c r="F35" s="207" t="s">
        <v>336</v>
      </c>
      <c r="G35" s="207"/>
      <c r="H35" s="207"/>
      <c r="I35" s="207"/>
      <c r="J35" s="226" t="n">
        <v>82</v>
      </c>
      <c r="K35" s="226"/>
    </row>
    <row r="36" s="165" customFormat="true" ht="25.2" hidden="false" customHeight="true" outlineLevel="0" collapsed="false">
      <c r="A36" s="168"/>
      <c r="B36" s="169"/>
      <c r="C36" s="226"/>
      <c r="D36" s="226"/>
      <c r="E36" s="226"/>
      <c r="F36" s="207" t="s">
        <v>337</v>
      </c>
      <c r="G36" s="207"/>
      <c r="H36" s="207"/>
      <c r="I36" s="207"/>
      <c r="J36" s="177" t="n">
        <v>0</v>
      </c>
      <c r="K36" s="177"/>
    </row>
    <row r="37" s="165" customFormat="true" ht="111" hidden="false" customHeight="true" outlineLevel="0" collapsed="false">
      <c r="A37" s="168" t="n">
        <v>18</v>
      </c>
      <c r="B37" s="169" t="s">
        <v>338</v>
      </c>
      <c r="C37" s="179" t="s">
        <v>339</v>
      </c>
      <c r="D37" s="227" t="s">
        <v>1073</v>
      </c>
      <c r="E37" s="227"/>
      <c r="F37" s="227"/>
      <c r="G37" s="227"/>
      <c r="H37" s="227"/>
      <c r="I37" s="227"/>
      <c r="J37" s="227"/>
      <c r="K37" s="227"/>
    </row>
    <row r="38" s="165" customFormat="true" ht="61.95" hidden="false" customHeight="true" outlineLevel="0" collapsed="false">
      <c r="A38" s="168"/>
      <c r="B38" s="169"/>
      <c r="C38" s="179" t="s">
        <v>341</v>
      </c>
      <c r="D38" s="227" t="s">
        <v>560</v>
      </c>
      <c r="E38" s="227"/>
      <c r="F38" s="227"/>
      <c r="G38" s="227"/>
      <c r="H38" s="227"/>
      <c r="I38" s="227"/>
      <c r="J38" s="227"/>
      <c r="K38" s="227"/>
    </row>
    <row r="39" s="165" customFormat="true" ht="89.4" hidden="false" customHeight="true" outlineLevel="0" collapsed="false">
      <c r="A39" s="168"/>
      <c r="B39" s="169"/>
      <c r="C39" s="179" t="s">
        <v>342</v>
      </c>
      <c r="D39" s="182" t="s">
        <v>1074</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48.8" hidden="false" customHeight="true" outlineLevel="0" collapsed="false">
      <c r="A41" s="168" t="n">
        <v>20</v>
      </c>
      <c r="B41" s="169" t="s">
        <v>346</v>
      </c>
      <c r="C41" s="184" t="s">
        <v>1075</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7.6"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1076</v>
      </c>
      <c r="C44" s="183" t="s">
        <v>351</v>
      </c>
      <c r="D44" s="183"/>
      <c r="E44" s="184" t="s">
        <v>31</v>
      </c>
      <c r="F44" s="184"/>
      <c r="G44" s="184"/>
      <c r="H44" s="184"/>
      <c r="I44" s="184"/>
      <c r="J44" s="184"/>
      <c r="K44" s="184"/>
    </row>
    <row r="45" s="165" customFormat="true" ht="64.95" hidden="false" customHeight="true" outlineLevel="0" collapsed="false">
      <c r="A45" s="168"/>
      <c r="B45" s="169"/>
      <c r="C45" s="183" t="s">
        <v>352</v>
      </c>
      <c r="D45" s="183"/>
      <c r="E45" s="184" t="s">
        <v>503</v>
      </c>
      <c r="F45" s="184"/>
      <c r="G45" s="184"/>
      <c r="H45" s="184"/>
      <c r="I45" s="184"/>
      <c r="J45" s="184"/>
      <c r="K45" s="184"/>
    </row>
    <row r="46" s="165" customFormat="true" ht="57.6"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32.4" hidden="false" customHeight="true" outlineLevel="0" collapsed="false">
      <c r="A49" s="168" t="n">
        <v>24</v>
      </c>
      <c r="B49" s="169" t="s">
        <v>360</v>
      </c>
      <c r="C49" s="189"/>
      <c r="D49" s="189"/>
      <c r="E49" s="189"/>
      <c r="F49" s="189"/>
      <c r="G49" s="189"/>
      <c r="H49" s="189"/>
      <c r="I49" s="189"/>
      <c r="J49" s="189"/>
      <c r="K49" s="189"/>
    </row>
    <row r="50" s="165" customFormat="true" ht="115.95" hidden="false" customHeight="true" outlineLevel="0" collapsed="false">
      <c r="A50" s="168" t="n">
        <v>25</v>
      </c>
      <c r="B50" s="169" t="s">
        <v>426</v>
      </c>
      <c r="C50" s="178" t="s">
        <v>362</v>
      </c>
      <c r="D50" s="204" t="s">
        <v>315</v>
      </c>
      <c r="E50" s="204"/>
      <c r="F50" s="204"/>
      <c r="G50" s="204"/>
      <c r="H50" s="204"/>
      <c r="I50" s="204"/>
      <c r="J50" s="204"/>
      <c r="K50" s="204"/>
    </row>
    <row r="51" s="165" customFormat="true" ht="142.8" hidden="false" customHeight="true" outlineLevel="0" collapsed="false">
      <c r="A51" s="168"/>
      <c r="B51" s="169"/>
      <c r="C51" s="178" t="s">
        <v>363</v>
      </c>
      <c r="D51" s="204" t="s">
        <v>1077</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51" hidden="false" customHeight="true" outlineLevel="0" collapsed="false">
      <c r="A53" s="168" t="n">
        <v>27</v>
      </c>
      <c r="B53" s="169" t="s">
        <v>367</v>
      </c>
      <c r="C53" s="178" t="s">
        <v>368</v>
      </c>
      <c r="D53" s="178"/>
      <c r="E53" s="229" t="s">
        <v>560</v>
      </c>
      <c r="F53" s="229"/>
      <c r="G53" s="229"/>
      <c r="H53" s="229"/>
      <c r="I53" s="229"/>
      <c r="J53" s="229"/>
      <c r="K53" s="229"/>
    </row>
    <row r="54" s="165" customFormat="true" ht="51" hidden="false" customHeight="true" outlineLevel="0" collapsed="false">
      <c r="A54" s="168"/>
      <c r="B54" s="169"/>
      <c r="C54" s="178" t="s">
        <v>369</v>
      </c>
      <c r="D54" s="178"/>
      <c r="E54" s="229" t="s">
        <v>1078</v>
      </c>
      <c r="F54" s="229"/>
      <c r="G54" s="229"/>
      <c r="H54" s="229"/>
      <c r="I54" s="229"/>
      <c r="J54" s="229"/>
      <c r="K54" s="229"/>
    </row>
    <row r="55" s="165" customFormat="true" ht="167.4" hidden="false" customHeight="true" outlineLevel="0" collapsed="false">
      <c r="A55" s="168"/>
      <c r="B55" s="169"/>
      <c r="C55" s="178" t="s">
        <v>370</v>
      </c>
      <c r="D55" s="178"/>
      <c r="E55" s="229" t="s">
        <v>1079</v>
      </c>
      <c r="F55" s="229"/>
      <c r="G55" s="229"/>
      <c r="H55" s="229"/>
      <c r="I55" s="229"/>
      <c r="J55" s="229"/>
      <c r="K55" s="229"/>
    </row>
    <row r="56" s="165" customFormat="true" ht="72.75" hidden="false" customHeight="true" outlineLevel="0" collapsed="false">
      <c r="A56" s="168"/>
      <c r="B56" s="169"/>
      <c r="C56" s="178" t="s">
        <v>371</v>
      </c>
      <c r="D56" s="178"/>
      <c r="E56" s="229" t="s">
        <v>560</v>
      </c>
      <c r="F56" s="229"/>
      <c r="G56" s="229"/>
      <c r="H56" s="229"/>
      <c r="I56" s="229"/>
      <c r="J56" s="229"/>
      <c r="K56" s="229"/>
    </row>
    <row r="57" s="165" customFormat="true" ht="97.95" hidden="false" customHeight="true" outlineLevel="0" collapsed="false">
      <c r="A57" s="168"/>
      <c r="B57" s="169"/>
      <c r="C57" s="178" t="s">
        <v>372</v>
      </c>
      <c r="D57" s="178"/>
      <c r="E57" s="229" t="s">
        <v>1080</v>
      </c>
      <c r="F57" s="229"/>
      <c r="G57" s="229"/>
      <c r="H57" s="229"/>
      <c r="I57" s="229"/>
      <c r="J57" s="229"/>
      <c r="K57" s="229"/>
    </row>
    <row r="58" s="165" customFormat="true" ht="118.2" hidden="false" customHeight="true" outlineLevel="0" collapsed="false">
      <c r="A58" s="168"/>
      <c r="B58" s="169"/>
      <c r="C58" s="178" t="s">
        <v>373</v>
      </c>
      <c r="D58" s="178"/>
      <c r="E58" s="229" t="s">
        <v>1081</v>
      </c>
      <c r="F58" s="229"/>
      <c r="G58" s="229"/>
      <c r="H58" s="229"/>
      <c r="I58" s="229"/>
      <c r="J58" s="229"/>
      <c r="K58" s="229"/>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1082</v>
      </c>
      <c r="F60" s="209"/>
      <c r="G60" s="209"/>
      <c r="H60" s="209"/>
      <c r="I60" s="209"/>
      <c r="J60" s="209"/>
      <c r="K60" s="209"/>
    </row>
    <row r="61" s="165" customFormat="true" ht="52.2" hidden="false" customHeight="true" outlineLevel="0" collapsed="false">
      <c r="A61" s="168"/>
      <c r="B61" s="169"/>
      <c r="C61" s="143" t="s">
        <v>378</v>
      </c>
      <c r="D61" s="143"/>
      <c r="E61" s="209" t="s">
        <v>600</v>
      </c>
      <c r="F61" s="209"/>
      <c r="G61" s="209"/>
      <c r="H61" s="209"/>
      <c r="I61" s="209"/>
      <c r="J61" s="209"/>
      <c r="K61" s="209"/>
    </row>
    <row r="62" s="165" customFormat="true" ht="43.2" hidden="false" customHeight="true" outlineLevel="0" collapsed="false">
      <c r="A62" s="168"/>
      <c r="B62" s="169"/>
      <c r="C62" s="143" t="s">
        <v>380</v>
      </c>
      <c r="D62" s="143"/>
      <c r="E62" s="215"/>
      <c r="F62" s="215"/>
      <c r="G62" s="215"/>
      <c r="H62" s="215"/>
      <c r="I62" s="215"/>
      <c r="J62" s="215"/>
      <c r="K62" s="215"/>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68" hidden="false" customHeight="true" outlineLevel="0" collapsed="false">
      <c r="A65" s="168"/>
      <c r="B65" s="169"/>
      <c r="C65" s="155" t="s">
        <v>383</v>
      </c>
      <c r="D65" s="155"/>
      <c r="E65" s="211" t="s">
        <v>1083</v>
      </c>
      <c r="F65" s="211"/>
      <c r="G65" s="211"/>
      <c r="H65" s="211"/>
      <c r="I65" s="211"/>
      <c r="J65" s="211"/>
      <c r="K65" s="211"/>
    </row>
    <row r="66" s="165" customFormat="true" ht="51.75" hidden="false" customHeight="true" outlineLevel="0" collapsed="false">
      <c r="A66" s="168"/>
      <c r="B66" s="169"/>
      <c r="C66" s="178" t="s">
        <v>375</v>
      </c>
      <c r="D66" s="178"/>
      <c r="E66" s="195"/>
      <c r="F66" s="195"/>
      <c r="G66" s="195"/>
      <c r="H66" s="195"/>
      <c r="I66" s="195"/>
      <c r="J66" s="195"/>
      <c r="K66" s="195"/>
    </row>
    <row r="67" s="165" customFormat="true" ht="61.95" hidden="false" customHeight="true" outlineLevel="0" collapsed="false">
      <c r="A67" s="168"/>
      <c r="B67" s="169"/>
      <c r="C67" s="143" t="s">
        <v>376</v>
      </c>
      <c r="D67" s="143"/>
      <c r="E67" s="209" t="s">
        <v>1084</v>
      </c>
      <c r="F67" s="209"/>
      <c r="G67" s="209"/>
      <c r="H67" s="209"/>
      <c r="I67" s="209"/>
      <c r="J67" s="209"/>
      <c r="K67" s="209"/>
    </row>
    <row r="68" s="165" customFormat="true" ht="52.2" hidden="false" customHeight="true" outlineLevel="0" collapsed="false">
      <c r="A68" s="168"/>
      <c r="B68" s="169"/>
      <c r="C68" s="143" t="s">
        <v>378</v>
      </c>
      <c r="D68" s="143"/>
      <c r="E68" s="209" t="s">
        <v>600</v>
      </c>
      <c r="F68" s="209"/>
      <c r="G68" s="209"/>
      <c r="H68" s="209"/>
      <c r="I68" s="209"/>
      <c r="J68" s="209"/>
      <c r="K68" s="209"/>
    </row>
    <row r="69" s="165" customFormat="true" ht="42.6" hidden="false" customHeight="true" outlineLevel="0" collapsed="false">
      <c r="A69" s="168"/>
      <c r="B69" s="169"/>
      <c r="C69" s="143" t="s">
        <v>380</v>
      </c>
      <c r="D69" s="143"/>
      <c r="E69" s="215"/>
      <c r="F69" s="215"/>
      <c r="G69" s="215"/>
      <c r="H69" s="215"/>
      <c r="I69" s="215"/>
      <c r="J69" s="215"/>
      <c r="K69" s="215"/>
    </row>
    <row r="70" customFormat="false" ht="34.5" hidden="false" customHeight="true" outlineLevel="0" collapsed="false">
      <c r="A70" s="168"/>
      <c r="B70" s="169"/>
      <c r="C70" s="143" t="s">
        <v>381</v>
      </c>
      <c r="D70" s="143"/>
      <c r="E70" s="215"/>
      <c r="F70" s="215"/>
      <c r="G70" s="215"/>
      <c r="H70" s="215"/>
      <c r="I70" s="215"/>
      <c r="J70" s="215"/>
      <c r="K70" s="215"/>
      <c r="L70" s="165"/>
    </row>
    <row r="71" customFormat="false" ht="52.5" hidden="false" customHeight="true" outlineLevel="0" collapsed="false">
      <c r="A71" s="168"/>
      <c r="B71" s="169"/>
      <c r="C71" s="143" t="s">
        <v>382</v>
      </c>
      <c r="D71" s="143"/>
      <c r="E71" s="215"/>
      <c r="F71" s="215"/>
      <c r="G71" s="215"/>
      <c r="H71" s="215"/>
      <c r="I71" s="215"/>
      <c r="J71" s="215"/>
      <c r="K71" s="215"/>
    </row>
    <row r="72" customFormat="false" ht="165" hidden="false" customHeight="true" outlineLevel="0" collapsed="false">
      <c r="A72" s="168"/>
      <c r="B72" s="169"/>
      <c r="C72" s="155" t="s">
        <v>383</v>
      </c>
      <c r="D72" s="155"/>
      <c r="E72" s="178" t="s">
        <v>1083</v>
      </c>
      <c r="F72" s="178"/>
      <c r="G72" s="178"/>
      <c r="H72" s="178"/>
      <c r="I72" s="178"/>
      <c r="J72" s="178"/>
      <c r="K72" s="178"/>
    </row>
    <row r="73" customFormat="false" ht="48" hidden="false" customHeight="true" outlineLevel="0" collapsed="false">
      <c r="A73" s="168" t="n">
        <v>29</v>
      </c>
      <c r="B73" s="169" t="s">
        <v>385</v>
      </c>
      <c r="C73" s="143" t="s">
        <v>386</v>
      </c>
      <c r="D73" s="143"/>
      <c r="E73" s="195"/>
      <c r="F73" s="195"/>
      <c r="G73" s="195"/>
      <c r="H73" s="195"/>
      <c r="I73" s="195"/>
      <c r="J73" s="195"/>
      <c r="K73" s="195"/>
    </row>
    <row r="74" customFormat="false" ht="61.2" hidden="false" customHeight="true" outlineLevel="0" collapsed="false">
      <c r="A74" s="168"/>
      <c r="B74" s="169"/>
      <c r="C74" s="143" t="s">
        <v>387</v>
      </c>
      <c r="D74" s="143"/>
      <c r="E74" s="164"/>
      <c r="F74" s="164"/>
      <c r="G74" s="164"/>
      <c r="H74" s="164"/>
      <c r="I74" s="164"/>
      <c r="J74" s="164"/>
      <c r="K74" s="164"/>
    </row>
    <row r="75" customFormat="false" ht="51" hidden="false" customHeight="true" outlineLevel="0" collapsed="false">
      <c r="A75" s="168"/>
      <c r="B75" s="169"/>
      <c r="C75" s="143" t="s">
        <v>388</v>
      </c>
      <c r="D75" s="143"/>
      <c r="E75" s="230"/>
      <c r="F75" s="230"/>
      <c r="G75" s="230"/>
      <c r="H75" s="230"/>
      <c r="I75" s="230"/>
      <c r="J75" s="230"/>
      <c r="K75" s="230"/>
    </row>
    <row r="76" customFormat="false" ht="72" hidden="false" customHeight="true" outlineLevel="0" collapsed="false">
      <c r="A76" s="168"/>
      <c r="B76" s="169"/>
      <c r="C76" s="143" t="s">
        <v>389</v>
      </c>
      <c r="D76" s="143"/>
      <c r="E76" s="230"/>
      <c r="F76" s="230"/>
      <c r="G76" s="230"/>
      <c r="H76" s="230"/>
      <c r="I76" s="230"/>
      <c r="J76" s="230"/>
      <c r="K76" s="230"/>
    </row>
    <row r="78" customFormat="false" ht="13.8" hidden="false" customHeight="false" outlineLevel="0" collapsed="false">
      <c r="B78" s="123" t="s">
        <v>390</v>
      </c>
      <c r="C78" s="124"/>
      <c r="D78" s="125"/>
      <c r="E78" s="125"/>
      <c r="F78" s="125"/>
      <c r="G78" s="125"/>
      <c r="H78" s="125"/>
      <c r="I78" s="125"/>
      <c r="J78" s="125"/>
      <c r="K78" s="125"/>
    </row>
    <row r="79" customFormat="false" ht="12.75" hidden="false" customHeight="true" outlineLevel="0" collapsed="false">
      <c r="B79" s="123" t="s">
        <v>391</v>
      </c>
      <c r="C79" s="123"/>
      <c r="D79" s="123"/>
      <c r="E79" s="123"/>
      <c r="F79" s="123"/>
      <c r="G79" s="123"/>
      <c r="H79" s="123"/>
      <c r="I79" s="123"/>
      <c r="J79" s="123"/>
      <c r="K79" s="123"/>
    </row>
    <row r="80" customFormat="false" ht="12.75" hidden="false" customHeight="true" outlineLevel="0" collapsed="false">
      <c r="B80" s="123" t="s">
        <v>392</v>
      </c>
      <c r="C80" s="220"/>
      <c r="D80" s="220"/>
      <c r="E80" s="220"/>
      <c r="F80" s="220"/>
      <c r="G80" s="220"/>
      <c r="H80" s="220"/>
      <c r="I80" s="220"/>
      <c r="J80" s="220"/>
      <c r="K80" s="220"/>
    </row>
    <row r="81" customFormat="false" ht="13.8" hidden="false" customHeight="false" outlineLevel="0" collapsed="false">
      <c r="B81" s="123" t="s">
        <v>649</v>
      </c>
      <c r="C81" s="124"/>
      <c r="D81" s="125"/>
      <c r="E81" s="125"/>
      <c r="F81" s="125"/>
      <c r="G81" s="125"/>
      <c r="H81" s="125"/>
      <c r="I81" s="125"/>
      <c r="J81" s="125"/>
      <c r="K81" s="125"/>
    </row>
    <row r="85" customFormat="false" ht="13.8" hidden="false" customHeight="false" outlineLevel="0" collapsed="false">
      <c r="A85" s="255"/>
      <c r="B85" s="256"/>
      <c r="C85" s="203"/>
    </row>
    <row r="86" customFormat="false" ht="13.8" hidden="false" customHeight="false" outlineLevel="0" collapsed="false">
      <c r="A86" s="198"/>
      <c r="B86" s="199"/>
      <c r="C86" s="203"/>
    </row>
    <row r="87" customFormat="false" ht="13.8" hidden="false" customHeight="false" outlineLevel="0" collapsed="false">
      <c r="A87" s="198"/>
      <c r="B87" s="199"/>
      <c r="C87" s="203"/>
    </row>
    <row r="88" customFormat="false" ht="13.8" hidden="false" customHeight="false" outlineLevel="0" collapsed="false">
      <c r="A88" s="198"/>
      <c r="B88" s="199"/>
      <c r="C88" s="221"/>
    </row>
    <row r="89" customFormat="false" ht="13.8" hidden="false" customHeight="false" outlineLevel="0" collapsed="false">
      <c r="A89" s="198"/>
      <c r="B89" s="199"/>
      <c r="C89" s="200"/>
    </row>
    <row r="90" customFormat="false" ht="13.8" hidden="false" customHeight="false" outlineLevel="0" collapsed="false">
      <c r="A90" s="198"/>
      <c r="B90" s="199"/>
      <c r="C90" s="222"/>
    </row>
    <row r="91" customFormat="false" ht="13.8" hidden="false" customHeight="false" outlineLevel="0" collapsed="false">
      <c r="A91" s="198"/>
      <c r="B91" s="199"/>
      <c r="C91" s="201"/>
    </row>
    <row r="92" customFormat="false" ht="13.8" hidden="false" customHeight="false" outlineLevel="0" collapsed="false">
      <c r="A92" s="198"/>
      <c r="B92" s="199"/>
      <c r="C92" s="223"/>
    </row>
    <row r="93" customFormat="false" ht="13.8" hidden="false" customHeight="false" outlineLevel="0" collapsed="false">
      <c r="A93" s="198"/>
      <c r="B93" s="199"/>
      <c r="C93" s="201"/>
    </row>
    <row r="94" customFormat="false" ht="13.8" hidden="false" customHeight="false" outlineLevel="0" collapsed="false">
      <c r="A94" s="198"/>
      <c r="B94" s="199"/>
      <c r="C94" s="201"/>
    </row>
    <row r="95" customFormat="false" ht="13.8" hidden="false" customHeight="false" outlineLevel="0" collapsed="false">
      <c r="A95" s="198"/>
      <c r="B95" s="199"/>
      <c r="C95" s="201"/>
    </row>
    <row r="101" customFormat="false" ht="13.8" hidden="false" customHeight="false" outlineLevel="0" collapsed="false">
      <c r="C101" s="202"/>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sheetData>
  <mergeCells count="157">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72"/>
    <mergeCell ref="B59:B72"/>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A73:A76"/>
    <mergeCell ref="B73:B76"/>
    <mergeCell ref="C73:D73"/>
    <mergeCell ref="E73:K73"/>
    <mergeCell ref="C74:D74"/>
    <mergeCell ref="E74:K74"/>
    <mergeCell ref="C75:D75"/>
    <mergeCell ref="E75:K75"/>
    <mergeCell ref="C76:D76"/>
    <mergeCell ref="E76:K76"/>
    <mergeCell ref="B79:K79"/>
  </mergeCells>
  <hyperlinks>
    <hyperlink ref="C1" location="'Перечень ООПТ'!B32" display="Меловые склоны с растениями-кальцефилами у с. Тепловка "/>
    <hyperlink ref="C9" r:id="rId1" display="Решение облисполкома от 08.02.1990 г. № 38 &quot;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Меловые склоны с растениями - кальцефилами у с. Тепловка"/>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40277777777778" right="0.270138888888889" top="0.309722222222222" bottom="0.2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V14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1" min="6" style="160" width="9.11"/>
    <col collapsed="false" customWidth="true" hidden="false" outlineLevel="0" max="12" min="12" style="161" width="21.56"/>
    <col collapsed="false" customWidth="true" hidden="false" outlineLevel="0" max="1025" min="13" style="161" width="9.11"/>
  </cols>
  <sheetData>
    <row r="1" customFormat="false" ht="30" hidden="false" customHeight="true" outlineLevel="0" collapsed="false">
      <c r="A1" s="162" t="n">
        <v>1</v>
      </c>
      <c r="B1" s="163" t="s">
        <v>287</v>
      </c>
      <c r="C1" s="128" t="s">
        <v>76</v>
      </c>
      <c r="D1" s="128" t="s">
        <v>497</v>
      </c>
      <c r="E1" s="128" t="s">
        <v>497</v>
      </c>
      <c r="F1" s="128" t="s">
        <v>497</v>
      </c>
      <c r="G1" s="128" t="s">
        <v>497</v>
      </c>
      <c r="H1" s="128" t="s">
        <v>497</v>
      </c>
      <c r="I1" s="128" t="s">
        <v>497</v>
      </c>
      <c r="J1" s="128" t="s">
        <v>497</v>
      </c>
      <c r="K1" s="128" t="s">
        <v>497</v>
      </c>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1" hidden="false" customHeight="true" outlineLevel="0" collapsed="false">
      <c r="A4" s="162" t="n">
        <v>4</v>
      </c>
      <c r="B4" s="163" t="s">
        <v>394</v>
      </c>
      <c r="C4" s="164" t="s">
        <v>1085</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44.6" hidden="false" customHeight="true" outlineLevel="0" collapsed="false">
      <c r="A8" s="168" t="n">
        <v>8</v>
      </c>
      <c r="B8" s="169" t="s">
        <v>297</v>
      </c>
      <c r="C8" s="184" t="s">
        <v>1086</v>
      </c>
      <c r="D8" s="184" t="s">
        <v>400</v>
      </c>
      <c r="E8" s="184" t="s">
        <v>400</v>
      </c>
      <c r="F8" s="184" t="s">
        <v>400</v>
      </c>
      <c r="G8" s="184" t="s">
        <v>400</v>
      </c>
      <c r="H8" s="184" t="s">
        <v>400</v>
      </c>
      <c r="I8" s="184" t="s">
        <v>400</v>
      </c>
      <c r="J8" s="184" t="s">
        <v>400</v>
      </c>
      <c r="K8" s="184" t="s">
        <v>400</v>
      </c>
    </row>
    <row r="9" s="165" customFormat="true" ht="21.6" hidden="false" customHeight="true" outlineLevel="0" collapsed="false">
      <c r="A9" s="168" t="n">
        <v>9</v>
      </c>
      <c r="B9" s="169" t="s">
        <v>299</v>
      </c>
      <c r="C9" s="171" t="s">
        <v>972</v>
      </c>
      <c r="D9" s="171"/>
      <c r="E9" s="171"/>
      <c r="F9" s="171"/>
      <c r="G9" s="135" t="s">
        <v>301</v>
      </c>
      <c r="H9" s="135"/>
      <c r="I9" s="172" t="s">
        <v>1087</v>
      </c>
      <c r="J9" s="172"/>
      <c r="K9" s="172"/>
      <c r="N9" s="173"/>
      <c r="O9" s="173"/>
      <c r="P9" s="173"/>
      <c r="Q9" s="173"/>
      <c r="R9" s="173"/>
      <c r="S9" s="173"/>
      <c r="T9" s="173"/>
      <c r="U9" s="173"/>
      <c r="V9" s="173"/>
    </row>
    <row r="10" s="165" customFormat="true" ht="127.2" hidden="false" customHeight="true" outlineLevel="0" collapsed="false">
      <c r="A10" s="168"/>
      <c r="B10" s="169"/>
      <c r="C10" s="171"/>
      <c r="D10" s="171"/>
      <c r="E10" s="171"/>
      <c r="F10" s="171"/>
      <c r="G10" s="135" t="s">
        <v>303</v>
      </c>
      <c r="H10" s="135"/>
      <c r="I10" s="174" t="s">
        <v>1088</v>
      </c>
      <c r="J10" s="174"/>
      <c r="K10" s="174"/>
      <c r="N10" s="173"/>
      <c r="O10" s="173"/>
      <c r="P10" s="173"/>
      <c r="Q10" s="173"/>
      <c r="R10" s="173"/>
      <c r="S10" s="173"/>
      <c r="T10" s="173"/>
      <c r="U10" s="173"/>
      <c r="V10" s="173"/>
    </row>
    <row r="11" s="165" customFormat="true" ht="34.5" hidden="false" customHeight="true" outlineLevel="0" collapsed="false">
      <c r="A11" s="168"/>
      <c r="B11" s="169"/>
      <c r="C11" s="171" t="s">
        <v>484</v>
      </c>
      <c r="D11" s="171"/>
      <c r="E11" s="171"/>
      <c r="F11" s="171"/>
      <c r="G11" s="135" t="s">
        <v>301</v>
      </c>
      <c r="H11" s="135"/>
      <c r="I11" s="172" t="s">
        <v>1089</v>
      </c>
      <c r="J11" s="172"/>
      <c r="K11" s="172"/>
    </row>
    <row r="12" s="165" customFormat="true" ht="89.4" hidden="false" customHeight="true" outlineLevel="0" collapsed="false">
      <c r="A12" s="168"/>
      <c r="B12" s="169"/>
      <c r="C12" s="171"/>
      <c r="D12" s="171"/>
      <c r="E12" s="171"/>
      <c r="F12" s="171"/>
      <c r="G12" s="135" t="s">
        <v>303</v>
      </c>
      <c r="H12" s="135"/>
      <c r="I12" s="237" t="s">
        <v>1090</v>
      </c>
      <c r="J12" s="237"/>
      <c r="K12" s="237"/>
    </row>
    <row r="13" s="165" customFormat="true" ht="16.2" hidden="false" customHeight="true" outlineLevel="0" collapsed="false">
      <c r="A13" s="168"/>
      <c r="B13" s="169"/>
      <c r="C13" s="171" t="s">
        <v>655</v>
      </c>
      <c r="D13" s="171"/>
      <c r="E13" s="171"/>
      <c r="F13" s="171"/>
      <c r="G13" s="135" t="s">
        <v>301</v>
      </c>
      <c r="H13" s="135"/>
      <c r="I13" s="172" t="s">
        <v>1091</v>
      </c>
      <c r="J13" s="172"/>
      <c r="K13" s="172"/>
    </row>
    <row r="14" s="165" customFormat="true" ht="165.6" hidden="false" customHeight="true" outlineLevel="0" collapsed="false">
      <c r="A14" s="168"/>
      <c r="B14" s="169"/>
      <c r="C14" s="171"/>
      <c r="D14" s="171"/>
      <c r="E14" s="171"/>
      <c r="F14" s="171"/>
      <c r="G14" s="135" t="s">
        <v>303</v>
      </c>
      <c r="H14" s="135"/>
      <c r="I14" s="174" t="s">
        <v>1092</v>
      </c>
      <c r="J14" s="174"/>
      <c r="K14" s="174"/>
    </row>
    <row r="15" s="165" customFormat="true" ht="20.4" hidden="false" customHeight="true" outlineLevel="0" collapsed="false">
      <c r="A15" s="168"/>
      <c r="B15" s="169"/>
      <c r="C15" s="171" t="s">
        <v>540</v>
      </c>
      <c r="D15" s="171"/>
      <c r="E15" s="171"/>
      <c r="F15" s="171"/>
      <c r="G15" s="135" t="s">
        <v>301</v>
      </c>
      <c r="H15" s="135"/>
      <c r="I15" s="257" t="s">
        <v>1091</v>
      </c>
      <c r="J15" s="257"/>
      <c r="K15" s="257"/>
    </row>
    <row r="16" s="165" customFormat="true" ht="99.6" hidden="false" customHeight="true" outlineLevel="0" collapsed="false">
      <c r="A16" s="168"/>
      <c r="B16" s="169"/>
      <c r="C16" s="171"/>
      <c r="D16" s="171"/>
      <c r="E16" s="171"/>
      <c r="F16" s="171"/>
      <c r="G16" s="135" t="s">
        <v>303</v>
      </c>
      <c r="H16" s="135"/>
      <c r="I16" s="174" t="s">
        <v>1093</v>
      </c>
      <c r="J16" s="174"/>
      <c r="K16" s="174"/>
    </row>
    <row r="17" s="165" customFormat="true" ht="20.4" hidden="false" customHeight="true" outlineLevel="0" collapsed="false">
      <c r="A17" s="168"/>
      <c r="B17" s="169"/>
      <c r="C17" s="171" t="s">
        <v>313</v>
      </c>
      <c r="D17" s="171"/>
      <c r="E17" s="171"/>
      <c r="F17" s="171"/>
      <c r="G17" s="135" t="s">
        <v>301</v>
      </c>
      <c r="H17" s="135"/>
      <c r="I17" s="172" t="n">
        <v>271.8</v>
      </c>
      <c r="J17" s="172"/>
      <c r="K17" s="172"/>
    </row>
    <row r="18" s="165" customFormat="true" ht="96" hidden="false" customHeight="true" outlineLevel="0" collapsed="false">
      <c r="A18" s="168"/>
      <c r="B18" s="169"/>
      <c r="C18" s="171"/>
      <c r="D18" s="171"/>
      <c r="E18" s="171"/>
      <c r="F18" s="171"/>
      <c r="G18" s="135" t="s">
        <v>303</v>
      </c>
      <c r="H18" s="135"/>
      <c r="I18" s="285" t="s">
        <v>1094</v>
      </c>
      <c r="J18" s="285"/>
      <c r="K18" s="285"/>
    </row>
    <row r="19" s="165" customFormat="true" ht="19.95" hidden="false" customHeight="true" outlineLevel="0" collapsed="false">
      <c r="A19" s="168"/>
      <c r="B19" s="169"/>
      <c r="C19" s="171" t="s">
        <v>403</v>
      </c>
      <c r="D19" s="171"/>
      <c r="E19" s="171"/>
      <c r="F19" s="171"/>
      <c r="G19" s="135" t="s">
        <v>301</v>
      </c>
      <c r="H19" s="135"/>
      <c r="I19" s="257" t="s">
        <v>1095</v>
      </c>
      <c r="J19" s="257"/>
      <c r="K19" s="257"/>
    </row>
    <row r="20" s="165" customFormat="true" ht="100.95" hidden="false" customHeight="true" outlineLevel="0" collapsed="false">
      <c r="A20" s="168"/>
      <c r="B20" s="169"/>
      <c r="C20" s="171"/>
      <c r="D20" s="171"/>
      <c r="E20" s="171"/>
      <c r="F20" s="171"/>
      <c r="G20" s="135" t="s">
        <v>303</v>
      </c>
      <c r="H20" s="135"/>
      <c r="I20" s="285" t="s">
        <v>1094</v>
      </c>
      <c r="J20" s="285"/>
      <c r="K20" s="285"/>
    </row>
    <row r="21" s="165" customFormat="true" ht="19.95" hidden="false" customHeight="true" outlineLevel="0" collapsed="false">
      <c r="A21" s="168"/>
      <c r="B21" s="169"/>
      <c r="C21" s="171" t="s">
        <v>1096</v>
      </c>
      <c r="D21" s="171"/>
      <c r="E21" s="171"/>
      <c r="F21" s="171"/>
      <c r="G21" s="135" t="s">
        <v>301</v>
      </c>
      <c r="H21" s="135"/>
      <c r="I21" s="257" t="s">
        <v>1095</v>
      </c>
      <c r="J21" s="257"/>
      <c r="K21" s="257"/>
    </row>
    <row r="22" s="165" customFormat="true" ht="119.4" hidden="false" customHeight="true" outlineLevel="0" collapsed="false">
      <c r="A22" s="168"/>
      <c r="B22" s="169"/>
      <c r="C22" s="171"/>
      <c r="D22" s="171"/>
      <c r="E22" s="171"/>
      <c r="F22" s="171"/>
      <c r="G22" s="135" t="s">
        <v>303</v>
      </c>
      <c r="H22" s="135"/>
      <c r="I22" s="285" t="s">
        <v>320</v>
      </c>
      <c r="J22" s="285"/>
      <c r="K22" s="285"/>
    </row>
    <row r="23" s="165" customFormat="true" ht="21.6" hidden="false" customHeight="true" outlineLevel="0" collapsed="false">
      <c r="A23" s="168"/>
      <c r="B23" s="169"/>
      <c r="C23" s="171" t="s">
        <v>493</v>
      </c>
      <c r="D23" s="171"/>
      <c r="E23" s="171"/>
      <c r="F23" s="171"/>
      <c r="G23" s="135" t="s">
        <v>301</v>
      </c>
      <c r="H23" s="135"/>
      <c r="I23" s="258" t="s">
        <v>302</v>
      </c>
      <c r="J23" s="258"/>
      <c r="K23" s="258"/>
    </row>
    <row r="24" s="165" customFormat="true" ht="115.2" hidden="false" customHeight="true" outlineLevel="0" collapsed="false">
      <c r="A24" s="168"/>
      <c r="B24" s="169"/>
      <c r="C24" s="171"/>
      <c r="D24" s="171"/>
      <c r="E24" s="171"/>
      <c r="F24" s="171"/>
      <c r="G24" s="135" t="s">
        <v>303</v>
      </c>
      <c r="H24" s="135"/>
      <c r="I24" s="237" t="s">
        <v>310</v>
      </c>
      <c r="J24" s="237"/>
      <c r="K24" s="237"/>
    </row>
    <row r="25" s="165" customFormat="true" ht="23.4" hidden="false" customHeight="true" outlineLevel="0" collapsed="false">
      <c r="A25" s="168"/>
      <c r="B25" s="169"/>
      <c r="C25" s="171" t="s">
        <v>317</v>
      </c>
      <c r="D25" s="171"/>
      <c r="E25" s="171"/>
      <c r="F25" s="171"/>
      <c r="G25" s="135" t="s">
        <v>301</v>
      </c>
      <c r="H25" s="135"/>
      <c r="I25" s="172" t="s">
        <v>1095</v>
      </c>
      <c r="J25" s="172"/>
      <c r="K25" s="172"/>
    </row>
    <row r="26" s="165" customFormat="true" ht="111.6" hidden="false" customHeight="true" outlineLevel="0" collapsed="false">
      <c r="A26" s="168"/>
      <c r="B26" s="169"/>
      <c r="C26" s="171"/>
      <c r="D26" s="171"/>
      <c r="E26" s="171"/>
      <c r="F26" s="171"/>
      <c r="G26" s="135" t="s">
        <v>303</v>
      </c>
      <c r="H26" s="135"/>
      <c r="I26" s="237" t="s">
        <v>1097</v>
      </c>
      <c r="J26" s="237"/>
      <c r="K26" s="237"/>
    </row>
    <row r="27" s="165" customFormat="true" ht="24.6"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1" hidden="false" customHeight="true" outlineLevel="0" collapsed="false">
      <c r="A28" s="168" t="n">
        <v>11</v>
      </c>
      <c r="B28" s="169" t="s">
        <v>324</v>
      </c>
      <c r="C28" s="166"/>
      <c r="D28" s="166"/>
      <c r="E28" s="166"/>
      <c r="F28" s="166"/>
      <c r="G28" s="166"/>
      <c r="H28" s="166"/>
      <c r="I28" s="166"/>
      <c r="J28" s="166"/>
      <c r="K28" s="166"/>
    </row>
    <row r="29" s="165" customFormat="true" ht="29.4"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41.4" hidden="false" customHeight="true" outlineLevel="0" collapsed="false">
      <c r="A30" s="168" t="n">
        <v>13</v>
      </c>
      <c r="B30" s="169" t="s">
        <v>327</v>
      </c>
      <c r="C30" s="164" t="n">
        <v>1</v>
      </c>
      <c r="D30" s="164"/>
      <c r="E30" s="164"/>
      <c r="F30" s="164"/>
      <c r="G30" s="164"/>
      <c r="H30" s="164"/>
      <c r="I30" s="164"/>
      <c r="J30" s="164"/>
      <c r="K30" s="164"/>
    </row>
    <row r="31" s="165" customFormat="true" ht="30.6" hidden="false" customHeight="true" outlineLevel="0" collapsed="false">
      <c r="A31" s="168" t="n">
        <v>14</v>
      </c>
      <c r="B31" s="169" t="s">
        <v>328</v>
      </c>
      <c r="C31" s="164" t="s">
        <v>1098</v>
      </c>
      <c r="D31" s="164"/>
      <c r="E31" s="164"/>
      <c r="F31" s="164"/>
      <c r="G31" s="164"/>
      <c r="H31" s="164"/>
      <c r="I31" s="164"/>
      <c r="J31" s="164"/>
      <c r="K31" s="164"/>
    </row>
    <row r="32" s="165" customFormat="true" ht="32.4" hidden="false" customHeight="true" outlineLevel="0" collapsed="false">
      <c r="A32" s="168" t="n">
        <v>15</v>
      </c>
      <c r="B32" s="169" t="s">
        <v>330</v>
      </c>
      <c r="C32" s="184" t="s">
        <v>1099</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177" t="n">
        <v>271.8</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26" t="n">
        <v>271.8</v>
      </c>
      <c r="K34" s="226"/>
    </row>
    <row r="35" s="165" customFormat="true" ht="25.2" hidden="false" customHeight="true" outlineLevel="0" collapsed="false">
      <c r="A35" s="168" t="n">
        <v>17</v>
      </c>
      <c r="B35" s="169" t="s">
        <v>335</v>
      </c>
      <c r="C35" s="177" t="n">
        <v>0</v>
      </c>
      <c r="D35" s="177"/>
      <c r="E35" s="177"/>
      <c r="F35" s="207" t="s">
        <v>336</v>
      </c>
      <c r="G35" s="207"/>
      <c r="H35" s="207"/>
      <c r="I35" s="207"/>
      <c r="J35" s="177" t="n">
        <v>0</v>
      </c>
      <c r="K35" s="177"/>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104.4" hidden="false" customHeight="true" outlineLevel="0" collapsed="false">
      <c r="A37" s="168" t="n">
        <v>18</v>
      </c>
      <c r="B37" s="169" t="s">
        <v>338</v>
      </c>
      <c r="C37" s="179" t="s">
        <v>339</v>
      </c>
      <c r="D37" s="227" t="s">
        <v>1100</v>
      </c>
      <c r="E37" s="227"/>
      <c r="F37" s="227"/>
      <c r="G37" s="227"/>
      <c r="H37" s="227"/>
      <c r="I37" s="227"/>
      <c r="J37" s="227"/>
      <c r="K37" s="227"/>
    </row>
    <row r="38" s="165" customFormat="true" ht="51" hidden="false" customHeight="true" outlineLevel="0" collapsed="false">
      <c r="A38" s="168"/>
      <c r="B38" s="169"/>
      <c r="C38" s="179" t="s">
        <v>341</v>
      </c>
      <c r="D38" s="227" t="s">
        <v>560</v>
      </c>
      <c r="E38" s="227"/>
      <c r="F38" s="227"/>
      <c r="G38" s="227"/>
      <c r="H38" s="227"/>
      <c r="I38" s="227"/>
      <c r="J38" s="227"/>
      <c r="K38" s="227"/>
    </row>
    <row r="39" s="165" customFormat="true" ht="85.95" hidden="false" customHeight="true" outlineLevel="0" collapsed="false">
      <c r="A39" s="168"/>
      <c r="B39" s="169"/>
      <c r="C39" s="179" t="s">
        <v>342</v>
      </c>
      <c r="D39" s="182" t="s">
        <v>1101</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00.8" hidden="false" customHeight="true" outlineLevel="0" collapsed="false">
      <c r="A41" s="168" t="n">
        <v>20</v>
      </c>
      <c r="B41" s="169" t="s">
        <v>346</v>
      </c>
      <c r="C41" s="184" t="s">
        <v>1102</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3.4"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58.95" hidden="false" customHeight="true" outlineLevel="0" collapsed="false">
      <c r="A45" s="168"/>
      <c r="B45" s="169"/>
      <c r="C45" s="183" t="s">
        <v>352</v>
      </c>
      <c r="D45" s="183"/>
      <c r="E45" s="184" t="s">
        <v>503</v>
      </c>
      <c r="F45" s="184"/>
      <c r="G45" s="184"/>
      <c r="H45" s="184"/>
      <c r="I45" s="184"/>
      <c r="J45" s="184"/>
      <c r="K45" s="184"/>
    </row>
    <row r="46" s="165" customFormat="true" ht="61.2"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30.6" hidden="false" customHeight="true" outlineLevel="0" collapsed="false">
      <c r="A49" s="168" t="n">
        <v>24</v>
      </c>
      <c r="B49" s="169" t="s">
        <v>360</v>
      </c>
      <c r="C49" s="189" t="s">
        <v>345</v>
      </c>
      <c r="D49" s="189"/>
      <c r="E49" s="189"/>
      <c r="F49" s="189"/>
      <c r="G49" s="189"/>
      <c r="H49" s="189"/>
      <c r="I49" s="189"/>
      <c r="J49" s="189"/>
      <c r="K49" s="189"/>
    </row>
    <row r="50" s="165" customFormat="true" ht="108" hidden="false" customHeight="true" outlineLevel="0" collapsed="false">
      <c r="A50" s="168" t="n">
        <v>25</v>
      </c>
      <c r="B50" s="169" t="s">
        <v>426</v>
      </c>
      <c r="C50" s="178" t="s">
        <v>362</v>
      </c>
      <c r="D50" s="204" t="s">
        <v>315</v>
      </c>
      <c r="E50" s="204"/>
      <c r="F50" s="204"/>
      <c r="G50" s="204"/>
      <c r="H50" s="204"/>
      <c r="I50" s="204"/>
      <c r="J50" s="204"/>
      <c r="K50" s="204"/>
    </row>
    <row r="51" s="165" customFormat="true" ht="140.4" hidden="false" customHeight="true" outlineLevel="0" collapsed="false">
      <c r="A51" s="168"/>
      <c r="B51" s="169"/>
      <c r="C51" s="178" t="s">
        <v>363</v>
      </c>
      <c r="D51" s="204" t="s">
        <v>1103</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5.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5.25"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1084</v>
      </c>
      <c r="F60" s="209"/>
      <c r="G60" s="209"/>
      <c r="H60" s="209"/>
      <c r="I60" s="209"/>
      <c r="J60" s="209"/>
      <c r="K60" s="209"/>
    </row>
    <row r="61" s="165" customFormat="true" ht="52.2" hidden="false" customHeight="true" outlineLevel="0" collapsed="false">
      <c r="A61" s="168"/>
      <c r="B61" s="169"/>
      <c r="C61" s="143" t="s">
        <v>378</v>
      </c>
      <c r="D61" s="143"/>
      <c r="E61" s="209" t="s">
        <v>600</v>
      </c>
      <c r="F61" s="209"/>
      <c r="G61" s="209"/>
      <c r="H61" s="209"/>
      <c r="I61" s="209"/>
      <c r="J61" s="209"/>
      <c r="K61" s="209"/>
    </row>
    <row r="62" s="165" customFormat="true" ht="43.2" hidden="false" customHeight="true" outlineLevel="0" collapsed="false">
      <c r="A62" s="168"/>
      <c r="B62" s="169"/>
      <c r="C62" s="143" t="s">
        <v>380</v>
      </c>
      <c r="D62" s="143"/>
      <c r="E62" s="215"/>
      <c r="F62" s="215"/>
      <c r="G62" s="215"/>
      <c r="H62" s="215"/>
      <c r="I62" s="215"/>
      <c r="J62" s="215"/>
      <c r="K62" s="215"/>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69.5" hidden="false" customHeight="true" outlineLevel="0" collapsed="false">
      <c r="A65" s="168"/>
      <c r="B65" s="169"/>
      <c r="C65" s="155" t="s">
        <v>383</v>
      </c>
      <c r="D65" s="155"/>
      <c r="E65" s="211" t="s">
        <v>1104</v>
      </c>
      <c r="F65" s="211"/>
      <c r="G65" s="211"/>
      <c r="H65" s="211"/>
      <c r="I65" s="211"/>
      <c r="J65" s="211"/>
      <c r="K65" s="211"/>
    </row>
    <row r="66" s="165" customFormat="true" ht="68.25" hidden="false" customHeight="true" outlineLevel="0" collapsed="false">
      <c r="A66" s="168"/>
      <c r="B66" s="169"/>
      <c r="C66" s="178" t="s">
        <v>375</v>
      </c>
      <c r="D66" s="178"/>
      <c r="E66" s="195"/>
      <c r="F66" s="195"/>
      <c r="G66" s="195"/>
      <c r="H66" s="195"/>
      <c r="I66" s="195"/>
      <c r="J66" s="195"/>
      <c r="K66" s="195"/>
    </row>
    <row r="67" s="165" customFormat="true" ht="61.95" hidden="false" customHeight="true" outlineLevel="0" collapsed="false">
      <c r="A67" s="168"/>
      <c r="B67" s="169"/>
      <c r="C67" s="143" t="s">
        <v>376</v>
      </c>
      <c r="D67" s="143"/>
      <c r="E67" s="209" t="s">
        <v>1105</v>
      </c>
      <c r="F67" s="209"/>
      <c r="G67" s="209"/>
      <c r="H67" s="209"/>
      <c r="I67" s="209"/>
      <c r="J67" s="209"/>
      <c r="K67" s="209"/>
    </row>
    <row r="68" s="165" customFormat="true" ht="42.6" hidden="false" customHeight="true" outlineLevel="0" collapsed="false">
      <c r="A68" s="168"/>
      <c r="B68" s="169"/>
      <c r="C68" s="143" t="s">
        <v>378</v>
      </c>
      <c r="D68" s="143"/>
      <c r="E68" s="209" t="s">
        <v>600</v>
      </c>
      <c r="F68" s="209"/>
      <c r="G68" s="209"/>
      <c r="H68" s="209"/>
      <c r="I68" s="209"/>
      <c r="J68" s="209"/>
      <c r="K68" s="209"/>
    </row>
    <row r="69" s="165" customFormat="true" ht="36" hidden="false" customHeight="true" outlineLevel="0" collapsed="false">
      <c r="A69" s="168"/>
      <c r="B69" s="169"/>
      <c r="C69" s="143" t="s">
        <v>380</v>
      </c>
      <c r="D69" s="143"/>
      <c r="E69" s="215"/>
      <c r="F69" s="215"/>
      <c r="G69" s="215"/>
      <c r="H69" s="215"/>
      <c r="I69" s="215"/>
      <c r="J69" s="215"/>
      <c r="K69" s="215"/>
    </row>
    <row r="70" customFormat="false" ht="30.6" hidden="false" customHeight="true" outlineLevel="0" collapsed="false">
      <c r="A70" s="168"/>
      <c r="B70" s="169"/>
      <c r="C70" s="143" t="s">
        <v>381</v>
      </c>
      <c r="D70" s="143"/>
      <c r="E70" s="215"/>
      <c r="F70" s="215"/>
      <c r="G70" s="215"/>
      <c r="H70" s="215"/>
      <c r="I70" s="215"/>
      <c r="J70" s="215"/>
      <c r="K70" s="215"/>
    </row>
    <row r="71" customFormat="false" ht="49.2" hidden="false" customHeight="true" outlineLevel="0" collapsed="false">
      <c r="A71" s="168"/>
      <c r="B71" s="169"/>
      <c r="C71" s="143" t="s">
        <v>382</v>
      </c>
      <c r="D71" s="143"/>
      <c r="E71" s="215"/>
      <c r="F71" s="215"/>
      <c r="G71" s="215"/>
      <c r="H71" s="215"/>
      <c r="I71" s="215"/>
      <c r="J71" s="215"/>
      <c r="K71" s="215"/>
    </row>
    <row r="72" customFormat="false" ht="169.5" hidden="false" customHeight="true" outlineLevel="0" collapsed="false">
      <c r="A72" s="168"/>
      <c r="B72" s="169"/>
      <c r="C72" s="155" t="s">
        <v>383</v>
      </c>
      <c r="D72" s="155"/>
      <c r="E72" s="211" t="s">
        <v>1104</v>
      </c>
      <c r="F72" s="211"/>
      <c r="G72" s="211"/>
      <c r="H72" s="211"/>
      <c r="I72" s="211"/>
      <c r="J72" s="211"/>
      <c r="K72" s="211"/>
    </row>
    <row r="73" customFormat="false" ht="44.25" hidden="false" customHeight="true" outlineLevel="0" collapsed="false">
      <c r="A73" s="168" t="n">
        <v>29</v>
      </c>
      <c r="B73" s="169" t="s">
        <v>385</v>
      </c>
      <c r="C73" s="143" t="s">
        <v>386</v>
      </c>
      <c r="D73" s="143"/>
      <c r="E73" s="215"/>
      <c r="F73" s="215"/>
      <c r="G73" s="215"/>
      <c r="H73" s="215"/>
      <c r="I73" s="215"/>
      <c r="J73" s="215"/>
      <c r="K73" s="215"/>
    </row>
    <row r="74" customFormat="false" ht="72" hidden="false" customHeight="true" outlineLevel="0" collapsed="false">
      <c r="A74" s="168"/>
      <c r="B74" s="169"/>
      <c r="C74" s="143" t="s">
        <v>387</v>
      </c>
      <c r="D74" s="143"/>
      <c r="E74" s="195"/>
      <c r="F74" s="195"/>
      <c r="G74" s="195"/>
      <c r="H74" s="195"/>
      <c r="I74" s="195"/>
      <c r="J74" s="195"/>
      <c r="K74" s="195"/>
    </row>
    <row r="75" customFormat="false" ht="55.5" hidden="false" customHeight="true" outlineLevel="0" collapsed="false">
      <c r="A75" s="168"/>
      <c r="B75" s="169"/>
      <c r="C75" s="143" t="s">
        <v>388</v>
      </c>
      <c r="D75" s="143"/>
      <c r="E75" s="164"/>
      <c r="F75" s="164"/>
      <c r="G75" s="164"/>
      <c r="H75" s="164"/>
      <c r="I75" s="164"/>
      <c r="J75" s="164"/>
      <c r="K75" s="164"/>
    </row>
    <row r="76" customFormat="false" ht="74.25" hidden="false" customHeight="true" outlineLevel="0" collapsed="false">
      <c r="A76" s="168"/>
      <c r="B76" s="169"/>
      <c r="C76" s="143" t="s">
        <v>389</v>
      </c>
      <c r="D76" s="143"/>
      <c r="E76" s="230"/>
      <c r="F76" s="230"/>
      <c r="G76" s="230"/>
      <c r="H76" s="230"/>
      <c r="I76" s="230"/>
      <c r="J76" s="230"/>
      <c r="K76" s="230"/>
    </row>
    <row r="78" customFormat="false" ht="13.8" hidden="false" customHeight="false" outlineLevel="0" collapsed="false">
      <c r="B78" s="123" t="s">
        <v>390</v>
      </c>
      <c r="C78" s="124"/>
      <c r="D78" s="125"/>
      <c r="E78" s="125"/>
      <c r="F78" s="125"/>
      <c r="G78" s="125"/>
      <c r="H78" s="125"/>
      <c r="I78" s="125"/>
      <c r="J78" s="125"/>
      <c r="K78" s="125"/>
    </row>
    <row r="79" customFormat="false" ht="12.75" hidden="false" customHeight="true" outlineLevel="0" collapsed="false">
      <c r="B79" s="123" t="s">
        <v>391</v>
      </c>
      <c r="C79" s="123"/>
      <c r="D79" s="123"/>
      <c r="E79" s="123"/>
      <c r="F79" s="123"/>
      <c r="G79" s="123"/>
      <c r="H79" s="123"/>
      <c r="I79" s="123"/>
      <c r="J79" s="123"/>
      <c r="K79" s="123"/>
    </row>
    <row r="80" customFormat="false" ht="12.75" hidden="false" customHeight="true" outlineLevel="0" collapsed="false">
      <c r="B80" s="123" t="s">
        <v>392</v>
      </c>
      <c r="C80" s="220"/>
      <c r="D80" s="220"/>
      <c r="E80" s="220"/>
      <c r="F80" s="220"/>
      <c r="G80" s="220"/>
      <c r="H80" s="220"/>
      <c r="I80" s="220"/>
      <c r="J80" s="220"/>
      <c r="K80" s="220"/>
    </row>
    <row r="81" customFormat="false" ht="13.8" hidden="false" customHeight="false" outlineLevel="0" collapsed="false">
      <c r="B81" s="123" t="s">
        <v>1106</v>
      </c>
      <c r="C81" s="124"/>
      <c r="D81" s="125"/>
      <c r="E81" s="125"/>
      <c r="F81" s="125"/>
      <c r="G81" s="125"/>
      <c r="H81" s="125"/>
      <c r="I81" s="125"/>
      <c r="J81" s="125"/>
      <c r="K81" s="125"/>
    </row>
    <row r="85" customFormat="false" ht="13.8" hidden="false" customHeight="false" outlineLevel="0" collapsed="false">
      <c r="A85" s="255"/>
      <c r="B85" s="256"/>
      <c r="C85" s="203"/>
    </row>
    <row r="86" customFormat="false" ht="13.8" hidden="false" customHeight="false" outlineLevel="0" collapsed="false">
      <c r="A86" s="198"/>
      <c r="B86" s="199"/>
      <c r="C86" s="203"/>
    </row>
    <row r="87" customFormat="false" ht="13.8" hidden="false" customHeight="false" outlineLevel="0" collapsed="false">
      <c r="A87" s="198"/>
      <c r="B87" s="199"/>
      <c r="C87" s="203"/>
    </row>
    <row r="88" customFormat="false" ht="13.8" hidden="false" customHeight="false" outlineLevel="0" collapsed="false">
      <c r="A88" s="198"/>
      <c r="B88" s="199"/>
      <c r="C88" s="221"/>
    </row>
    <row r="89" customFormat="false" ht="13.8" hidden="false" customHeight="false" outlineLevel="0" collapsed="false">
      <c r="A89" s="198"/>
      <c r="B89" s="199"/>
      <c r="C89" s="200"/>
    </row>
    <row r="90" customFormat="false" ht="13.8" hidden="false" customHeight="false" outlineLevel="0" collapsed="false">
      <c r="A90" s="198"/>
      <c r="B90" s="199"/>
      <c r="C90" s="222"/>
    </row>
    <row r="91" customFormat="false" ht="13.8" hidden="false" customHeight="false" outlineLevel="0" collapsed="false">
      <c r="A91" s="198"/>
      <c r="B91" s="199"/>
      <c r="C91" s="201"/>
    </row>
    <row r="92" customFormat="false" ht="13.8" hidden="false" customHeight="false" outlineLevel="0" collapsed="false">
      <c r="A92" s="198"/>
      <c r="B92" s="199"/>
      <c r="C92" s="223"/>
    </row>
    <row r="93" customFormat="false" ht="13.8" hidden="false" customHeight="false" outlineLevel="0" collapsed="false">
      <c r="A93" s="198"/>
      <c r="B93" s="199"/>
      <c r="C93" s="201"/>
    </row>
    <row r="94" customFormat="false" ht="13.8" hidden="false" customHeight="false" outlineLevel="0" collapsed="false">
      <c r="A94" s="198"/>
      <c r="B94" s="199"/>
      <c r="C94" s="201"/>
    </row>
    <row r="95" customFormat="false" ht="13.8" hidden="false" customHeight="false" outlineLevel="0" collapsed="false">
      <c r="A95" s="198"/>
      <c r="B95" s="199"/>
      <c r="C95" s="201"/>
    </row>
    <row r="96" customFormat="false" ht="13.8" hidden="false" customHeight="false" outlineLevel="0" collapsed="false">
      <c r="A96" s="198"/>
      <c r="B96" s="199"/>
      <c r="C96" s="201"/>
    </row>
    <row r="102" customFormat="false" ht="13.8" hidden="false" customHeight="false" outlineLevel="0" collapsed="false">
      <c r="C102" s="202"/>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sheetData>
  <mergeCells count="157">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72"/>
    <mergeCell ref="B59:B72"/>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A73:A76"/>
    <mergeCell ref="B73:B76"/>
    <mergeCell ref="C73:D73"/>
    <mergeCell ref="E73:K73"/>
    <mergeCell ref="C74:D74"/>
    <mergeCell ref="E74:K74"/>
    <mergeCell ref="C75:D75"/>
    <mergeCell ref="E75:K75"/>
    <mergeCell ref="C76:D76"/>
    <mergeCell ref="E76:K76"/>
    <mergeCell ref="B79:K79"/>
  </mergeCells>
  <hyperlinks>
    <hyperlink ref="C1" location="'Перечень ООПТ'!B33" display="Урочище «Серебряков дол» "/>
    <hyperlink ref="D1" location="'Перечень ООПТ'!B33" display="Саратовская область, Аркадакский район."/>
    <hyperlink ref="E1" location="'Перечень ООПТ'!B33" display="Саратовская область, Аркадакский район."/>
    <hyperlink ref="F1" location="'Перечень ООПТ'!B33" display="Саратовская область, Аркадакский район."/>
    <hyperlink ref="G1" location="'Перечень ООПТ'!B33" display="Саратовская область, Аркадакский район."/>
    <hyperlink ref="H1" location="'Перечень ООПТ'!B33" display="Саратовская область, Аркадакский район."/>
    <hyperlink ref="I1" location="'Перечень ООПТ'!B33" display="Саратовская область, Аркадакский район."/>
    <hyperlink ref="J1" location="'Перечень ООПТ'!B33" display="Саратовская область, Аркадакский район."/>
    <hyperlink ref="K1" location="'Перечень ООПТ'!B33" display="Саратовская область, Аркадакский район."/>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Урочище &quot;Серебряков дол&quot;"/>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90277777777778"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V1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44"/>
    <col collapsed="false" customWidth="true" hidden="false" outlineLevel="0" max="11" min="6" style="160" width="9.11"/>
    <col collapsed="false" customWidth="true" hidden="false" outlineLevel="0" max="12" min="12" style="161" width="35.66"/>
    <col collapsed="false" customWidth="true" hidden="false" outlineLevel="0" max="1025" min="13" style="161" width="9.11"/>
  </cols>
  <sheetData>
    <row r="1" customFormat="false" ht="30" hidden="false" customHeight="true" outlineLevel="0" collapsed="false">
      <c r="A1" s="162" t="n">
        <v>1</v>
      </c>
      <c r="B1" s="163" t="s">
        <v>287</v>
      </c>
      <c r="C1" s="128" t="s">
        <v>78</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18" hidden="false" customHeight="true" outlineLevel="0" collapsed="false">
      <c r="A4" s="162" t="n">
        <v>4</v>
      </c>
      <c r="B4" s="163" t="s">
        <v>394</v>
      </c>
      <c r="C4" s="164" t="s">
        <v>1107</v>
      </c>
      <c r="D4" s="164"/>
      <c r="E4" s="164"/>
      <c r="F4" s="164"/>
      <c r="G4" s="164"/>
      <c r="H4" s="164"/>
      <c r="I4" s="164"/>
      <c r="J4" s="164"/>
      <c r="K4" s="164"/>
    </row>
    <row r="5" s="165" customFormat="true" ht="21" hidden="false" customHeight="true" outlineLevel="0" collapsed="false">
      <c r="A5" s="162" t="n">
        <v>5</v>
      </c>
      <c r="B5" s="163" t="s">
        <v>292</v>
      </c>
      <c r="C5" s="166" t="s">
        <v>1108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1059</v>
      </c>
      <c r="D7" s="172" t="n">
        <v>1991</v>
      </c>
      <c r="E7" s="172" t="n">
        <v>1991</v>
      </c>
      <c r="F7" s="172" t="n">
        <v>1991</v>
      </c>
      <c r="G7" s="172" t="n">
        <v>1991</v>
      </c>
      <c r="H7" s="172" t="n">
        <v>1991</v>
      </c>
      <c r="I7" s="172" t="n">
        <v>1991</v>
      </c>
      <c r="J7" s="172" t="n">
        <v>1991</v>
      </c>
      <c r="K7" s="172" t="n">
        <v>1991</v>
      </c>
    </row>
    <row r="8" s="165" customFormat="true" ht="155.25" hidden="false" customHeight="true" outlineLevel="0" collapsed="false">
      <c r="A8" s="168" t="n">
        <v>8</v>
      </c>
      <c r="B8" s="169" t="s">
        <v>297</v>
      </c>
      <c r="C8" s="184" t="s">
        <v>1109</v>
      </c>
      <c r="D8" s="184" t="s">
        <v>400</v>
      </c>
      <c r="E8" s="184" t="s">
        <v>400</v>
      </c>
      <c r="F8" s="184" t="s">
        <v>400</v>
      </c>
      <c r="G8" s="184" t="s">
        <v>400</v>
      </c>
      <c r="H8" s="184" t="s">
        <v>400</v>
      </c>
      <c r="I8" s="184" t="s">
        <v>400</v>
      </c>
      <c r="J8" s="184" t="s">
        <v>400</v>
      </c>
      <c r="K8" s="184" t="s">
        <v>400</v>
      </c>
    </row>
    <row r="9" s="165" customFormat="true" ht="20.4" hidden="false" customHeight="true" outlineLevel="0" collapsed="false">
      <c r="A9" s="168" t="n">
        <v>9</v>
      </c>
      <c r="B9" s="169" t="s">
        <v>299</v>
      </c>
      <c r="C9" s="171" t="s">
        <v>1061</v>
      </c>
      <c r="D9" s="171"/>
      <c r="E9" s="171"/>
      <c r="F9" s="171"/>
      <c r="G9" s="135" t="s">
        <v>301</v>
      </c>
      <c r="H9" s="135"/>
      <c r="I9" s="172" t="s">
        <v>302</v>
      </c>
      <c r="J9" s="172"/>
      <c r="K9" s="172"/>
      <c r="N9" s="173"/>
      <c r="O9" s="173"/>
      <c r="P9" s="173"/>
      <c r="Q9" s="173"/>
      <c r="R9" s="173"/>
      <c r="S9" s="173"/>
      <c r="T9" s="173"/>
      <c r="U9" s="173"/>
      <c r="V9" s="173"/>
    </row>
    <row r="10" s="165" customFormat="true" ht="42.6" hidden="false" customHeight="true" outlineLevel="0" collapsed="false">
      <c r="A10" s="168"/>
      <c r="B10" s="169"/>
      <c r="C10" s="171"/>
      <c r="D10" s="171"/>
      <c r="E10" s="171"/>
      <c r="F10" s="171"/>
      <c r="G10" s="135" t="s">
        <v>303</v>
      </c>
      <c r="H10" s="135"/>
      <c r="I10" s="174" t="s">
        <v>1110</v>
      </c>
      <c r="J10" s="174"/>
      <c r="K10" s="174"/>
      <c r="N10" s="173"/>
      <c r="O10" s="173"/>
      <c r="P10" s="173"/>
      <c r="Q10" s="173"/>
      <c r="R10" s="173"/>
      <c r="S10" s="173"/>
      <c r="T10" s="173"/>
      <c r="U10" s="173"/>
      <c r="V10" s="173"/>
    </row>
    <row r="11" s="165" customFormat="true" ht="21" hidden="false" customHeight="true" outlineLevel="0" collapsed="false">
      <c r="A11" s="168"/>
      <c r="B11" s="169"/>
      <c r="C11" s="171" t="s">
        <v>484</v>
      </c>
      <c r="D11" s="171"/>
      <c r="E11" s="171"/>
      <c r="F11" s="171"/>
      <c r="G11" s="135" t="s">
        <v>301</v>
      </c>
      <c r="H11" s="135"/>
      <c r="I11" s="172" t="s">
        <v>1091</v>
      </c>
      <c r="J11" s="172"/>
      <c r="K11" s="172"/>
    </row>
    <row r="12" s="165" customFormat="true" ht="118.2" hidden="false" customHeight="true" outlineLevel="0" collapsed="false">
      <c r="A12" s="168"/>
      <c r="B12" s="169"/>
      <c r="C12" s="171"/>
      <c r="D12" s="171"/>
      <c r="E12" s="171"/>
      <c r="F12" s="171"/>
      <c r="G12" s="135" t="s">
        <v>303</v>
      </c>
      <c r="H12" s="135"/>
      <c r="I12" s="237" t="s">
        <v>1111</v>
      </c>
      <c r="J12" s="237"/>
      <c r="K12" s="237"/>
    </row>
    <row r="13" s="165" customFormat="true" ht="21" hidden="false" customHeight="true" outlineLevel="0" collapsed="false">
      <c r="A13" s="168"/>
      <c r="B13" s="169"/>
      <c r="C13" s="171" t="s">
        <v>1036</v>
      </c>
      <c r="D13" s="171"/>
      <c r="E13" s="171"/>
      <c r="F13" s="171"/>
      <c r="G13" s="135" t="s">
        <v>301</v>
      </c>
      <c r="H13" s="135"/>
      <c r="I13" s="172" t="s">
        <v>1112</v>
      </c>
      <c r="J13" s="172"/>
      <c r="K13" s="172"/>
    </row>
    <row r="14" s="165" customFormat="true" ht="156.6" hidden="false" customHeight="true" outlineLevel="0" collapsed="false">
      <c r="A14" s="168"/>
      <c r="B14" s="169"/>
      <c r="C14" s="171"/>
      <c r="D14" s="171"/>
      <c r="E14" s="171"/>
      <c r="F14" s="171"/>
      <c r="G14" s="135" t="s">
        <v>303</v>
      </c>
      <c r="H14" s="135"/>
      <c r="I14" s="174" t="s">
        <v>1113</v>
      </c>
      <c r="J14" s="174"/>
      <c r="K14" s="174"/>
    </row>
    <row r="15" s="165" customFormat="true" ht="21" hidden="false" customHeight="true" outlineLevel="0" collapsed="false">
      <c r="A15" s="168"/>
      <c r="B15" s="169"/>
      <c r="C15" s="171" t="s">
        <v>540</v>
      </c>
      <c r="D15" s="171"/>
      <c r="E15" s="171"/>
      <c r="F15" s="171"/>
      <c r="G15" s="135" t="s">
        <v>301</v>
      </c>
      <c r="H15" s="135"/>
      <c r="I15" s="257" t="s">
        <v>1112</v>
      </c>
      <c r="J15" s="257"/>
      <c r="K15" s="257"/>
    </row>
    <row r="16" s="165" customFormat="true" ht="89.4" hidden="false" customHeight="true" outlineLevel="0" collapsed="false">
      <c r="A16" s="168"/>
      <c r="B16" s="169"/>
      <c r="C16" s="171"/>
      <c r="D16" s="171"/>
      <c r="E16" s="171"/>
      <c r="F16" s="171"/>
      <c r="G16" s="135" t="s">
        <v>303</v>
      </c>
      <c r="H16" s="135"/>
      <c r="I16" s="174" t="s">
        <v>1114</v>
      </c>
      <c r="J16" s="174"/>
      <c r="K16" s="174"/>
    </row>
    <row r="17" s="165" customFormat="true" ht="21.6" hidden="false" customHeight="true" outlineLevel="0" collapsed="false">
      <c r="A17" s="168"/>
      <c r="B17" s="169"/>
      <c r="C17" s="171" t="s">
        <v>313</v>
      </c>
      <c r="D17" s="171"/>
      <c r="E17" s="171"/>
      <c r="F17" s="171"/>
      <c r="G17" s="135" t="s">
        <v>301</v>
      </c>
      <c r="H17" s="135"/>
      <c r="I17" s="172" t="s">
        <v>1115</v>
      </c>
      <c r="J17" s="172"/>
      <c r="K17" s="172"/>
    </row>
    <row r="18" s="165" customFormat="true" ht="109.2" hidden="false" customHeight="true" outlineLevel="0" collapsed="false">
      <c r="A18" s="168"/>
      <c r="B18" s="169"/>
      <c r="C18" s="171"/>
      <c r="D18" s="171"/>
      <c r="E18" s="171"/>
      <c r="F18" s="171"/>
      <c r="G18" s="135" t="s">
        <v>303</v>
      </c>
      <c r="H18" s="135"/>
      <c r="I18" s="285" t="s">
        <v>1116</v>
      </c>
      <c r="J18" s="285"/>
      <c r="K18" s="285"/>
    </row>
    <row r="19" s="165" customFormat="true" ht="18.6" hidden="false" customHeight="true" outlineLevel="0" collapsed="false">
      <c r="A19" s="168"/>
      <c r="B19" s="169"/>
      <c r="C19" s="171" t="s">
        <v>403</v>
      </c>
      <c r="D19" s="171"/>
      <c r="E19" s="171"/>
      <c r="F19" s="171"/>
      <c r="G19" s="135" t="s">
        <v>301</v>
      </c>
      <c r="H19" s="135"/>
      <c r="I19" s="257" t="s">
        <v>1115</v>
      </c>
      <c r="J19" s="257"/>
      <c r="K19" s="257"/>
    </row>
    <row r="20" s="165" customFormat="true" ht="97.95" hidden="false" customHeight="true" outlineLevel="0" collapsed="false">
      <c r="A20" s="168"/>
      <c r="B20" s="169"/>
      <c r="C20" s="171"/>
      <c r="D20" s="171"/>
      <c r="E20" s="171"/>
      <c r="F20" s="171"/>
      <c r="G20" s="135" t="s">
        <v>303</v>
      </c>
      <c r="H20" s="135"/>
      <c r="I20" s="285" t="s">
        <v>1116</v>
      </c>
      <c r="J20" s="285"/>
      <c r="K20" s="285"/>
    </row>
    <row r="21" s="165" customFormat="true" ht="19.2" hidden="false" customHeight="true" outlineLevel="0" collapsed="false">
      <c r="A21" s="168"/>
      <c r="B21" s="169"/>
      <c r="C21" s="171" t="s">
        <v>1117</v>
      </c>
      <c r="D21" s="171"/>
      <c r="E21" s="171"/>
      <c r="F21" s="171"/>
      <c r="G21" s="135" t="s">
        <v>301</v>
      </c>
      <c r="H21" s="135"/>
      <c r="I21" s="257" t="s">
        <v>1115</v>
      </c>
      <c r="J21" s="257"/>
      <c r="K21" s="257"/>
    </row>
    <row r="22" s="165" customFormat="true" ht="123" hidden="false" customHeight="true" outlineLevel="0" collapsed="false">
      <c r="A22" s="168"/>
      <c r="B22" s="169"/>
      <c r="C22" s="171"/>
      <c r="D22" s="171"/>
      <c r="E22" s="171"/>
      <c r="F22" s="171"/>
      <c r="G22" s="135" t="s">
        <v>303</v>
      </c>
      <c r="H22" s="135"/>
      <c r="I22" s="285" t="s">
        <v>320</v>
      </c>
      <c r="J22" s="285"/>
      <c r="K22" s="285"/>
    </row>
    <row r="23" s="165" customFormat="true" ht="19.95" hidden="false" customHeight="true" outlineLevel="0" collapsed="false">
      <c r="A23" s="168"/>
      <c r="B23" s="169"/>
      <c r="C23" s="171" t="s">
        <v>493</v>
      </c>
      <c r="D23" s="171"/>
      <c r="E23" s="171"/>
      <c r="F23" s="171"/>
      <c r="G23" s="135" t="s">
        <v>301</v>
      </c>
      <c r="H23" s="135"/>
      <c r="I23" s="258" t="s">
        <v>302</v>
      </c>
      <c r="J23" s="258"/>
      <c r="K23" s="258"/>
    </row>
    <row r="24" s="165" customFormat="true" ht="112.2" hidden="false" customHeight="true" outlineLevel="0" collapsed="false">
      <c r="A24" s="168"/>
      <c r="B24" s="169"/>
      <c r="C24" s="171"/>
      <c r="D24" s="171"/>
      <c r="E24" s="171"/>
      <c r="F24" s="171"/>
      <c r="G24" s="135" t="s">
        <v>303</v>
      </c>
      <c r="H24" s="135"/>
      <c r="I24" s="237" t="s">
        <v>310</v>
      </c>
      <c r="J24" s="237"/>
      <c r="K24" s="237"/>
    </row>
    <row r="25" s="165" customFormat="true" ht="16.2" hidden="false" customHeight="true" outlineLevel="0" collapsed="false">
      <c r="A25" s="168"/>
      <c r="B25" s="169"/>
      <c r="C25" s="171" t="s">
        <v>317</v>
      </c>
      <c r="D25" s="171"/>
      <c r="E25" s="171"/>
      <c r="F25" s="171"/>
      <c r="G25" s="135" t="s">
        <v>301</v>
      </c>
      <c r="H25" s="135"/>
      <c r="I25" s="172" t="s">
        <v>1115</v>
      </c>
      <c r="J25" s="172"/>
      <c r="K25" s="172"/>
    </row>
    <row r="26" s="165" customFormat="true" ht="103.95" hidden="false" customHeight="true" outlineLevel="0" collapsed="false">
      <c r="A26" s="168"/>
      <c r="B26" s="169"/>
      <c r="C26" s="171"/>
      <c r="D26" s="171"/>
      <c r="E26" s="171"/>
      <c r="F26" s="171"/>
      <c r="G26" s="135" t="s">
        <v>303</v>
      </c>
      <c r="H26" s="135"/>
      <c r="I26" s="285" t="s">
        <v>1116</v>
      </c>
      <c r="J26" s="285"/>
      <c r="K26" s="285"/>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5.2" hidden="false" customHeight="true" outlineLevel="0" collapsed="false">
      <c r="A28" s="168" t="n">
        <v>11</v>
      </c>
      <c r="B28" s="169" t="s">
        <v>324</v>
      </c>
      <c r="C28" s="166"/>
      <c r="D28" s="166"/>
      <c r="E28" s="166"/>
      <c r="F28" s="166"/>
      <c r="G28" s="166"/>
      <c r="H28" s="166"/>
      <c r="I28" s="166"/>
      <c r="J28" s="166"/>
      <c r="K28" s="166"/>
    </row>
    <row r="29" s="165" customFormat="true" ht="31.2"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38.4" hidden="false" customHeight="true" outlineLevel="0" collapsed="false">
      <c r="A30" s="168" t="n">
        <v>13</v>
      </c>
      <c r="B30" s="169" t="s">
        <v>327</v>
      </c>
      <c r="C30" s="164" t="n">
        <v>1</v>
      </c>
      <c r="D30" s="164"/>
      <c r="E30" s="164"/>
      <c r="F30" s="164"/>
      <c r="G30" s="164"/>
      <c r="H30" s="164"/>
      <c r="I30" s="164"/>
      <c r="J30" s="164"/>
      <c r="K30" s="164"/>
    </row>
    <row r="31" s="165" customFormat="true" ht="31.2" hidden="false" customHeight="true" outlineLevel="0" collapsed="false">
      <c r="A31" s="168" t="n">
        <v>14</v>
      </c>
      <c r="B31" s="169" t="s">
        <v>328</v>
      </c>
      <c r="C31" s="164" t="s">
        <v>1098</v>
      </c>
      <c r="D31" s="164"/>
      <c r="E31" s="164"/>
      <c r="F31" s="164"/>
      <c r="G31" s="164"/>
      <c r="H31" s="164"/>
      <c r="I31" s="164"/>
      <c r="J31" s="164"/>
      <c r="K31" s="164"/>
    </row>
    <row r="32" s="165" customFormat="true" ht="54.6" hidden="false" customHeight="true" outlineLevel="0" collapsed="false">
      <c r="A32" s="168" t="n">
        <v>15</v>
      </c>
      <c r="B32" s="169" t="s">
        <v>330</v>
      </c>
      <c r="C32" s="184" t="s">
        <v>1118</v>
      </c>
      <c r="D32" s="184" t="s">
        <v>410</v>
      </c>
      <c r="E32" s="184" t="s">
        <v>410</v>
      </c>
      <c r="F32" s="184" t="s">
        <v>410</v>
      </c>
      <c r="G32" s="184" t="s">
        <v>410</v>
      </c>
      <c r="H32" s="184" t="s">
        <v>410</v>
      </c>
      <c r="I32" s="184" t="s">
        <v>410</v>
      </c>
      <c r="J32" s="184" t="s">
        <v>410</v>
      </c>
      <c r="K32" s="184" t="s">
        <v>410</v>
      </c>
    </row>
    <row r="33" s="165" customFormat="true" ht="36" hidden="false" customHeight="true" outlineLevel="0" collapsed="false">
      <c r="A33" s="168" t="n">
        <v>16</v>
      </c>
      <c r="B33" s="169" t="s">
        <v>332</v>
      </c>
      <c r="C33" s="177" t="n">
        <v>98.5</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26" t="n">
        <v>98.5</v>
      </c>
      <c r="K34" s="226"/>
    </row>
    <row r="35" s="165" customFormat="true" ht="25.2" hidden="false" customHeight="true" outlineLevel="0" collapsed="false">
      <c r="A35" s="168" t="n">
        <v>17</v>
      </c>
      <c r="B35" s="169" t="s">
        <v>335</v>
      </c>
      <c r="C35" s="177" t="n">
        <v>0</v>
      </c>
      <c r="D35" s="177"/>
      <c r="E35" s="177"/>
      <c r="F35" s="207" t="s">
        <v>336</v>
      </c>
      <c r="G35" s="207"/>
      <c r="H35" s="207"/>
      <c r="I35" s="207"/>
      <c r="J35" s="177" t="n">
        <v>0</v>
      </c>
      <c r="K35" s="177"/>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44.4" hidden="false" customHeight="true" outlineLevel="0" collapsed="false">
      <c r="A37" s="168" t="n">
        <v>18</v>
      </c>
      <c r="B37" s="169" t="s">
        <v>338</v>
      </c>
      <c r="C37" s="179" t="s">
        <v>339</v>
      </c>
      <c r="D37" s="227" t="s">
        <v>1119</v>
      </c>
      <c r="E37" s="227"/>
      <c r="F37" s="227"/>
      <c r="G37" s="227"/>
      <c r="H37" s="227"/>
      <c r="I37" s="227"/>
      <c r="J37" s="227"/>
      <c r="K37" s="227"/>
    </row>
    <row r="38" s="165" customFormat="true" ht="57.6" hidden="false" customHeight="true" outlineLevel="0" collapsed="false">
      <c r="A38" s="168"/>
      <c r="B38" s="169"/>
      <c r="C38" s="179" t="s">
        <v>341</v>
      </c>
      <c r="D38" s="227" t="s">
        <v>560</v>
      </c>
      <c r="E38" s="227"/>
      <c r="F38" s="227"/>
      <c r="G38" s="227"/>
      <c r="H38" s="227"/>
      <c r="I38" s="227"/>
      <c r="J38" s="227"/>
      <c r="K38" s="227"/>
    </row>
    <row r="39" s="165" customFormat="true" ht="88.95" hidden="false" customHeight="true" outlineLevel="0" collapsed="false">
      <c r="A39" s="168"/>
      <c r="B39" s="169"/>
      <c r="C39" s="179" t="s">
        <v>342</v>
      </c>
      <c r="D39" s="182" t="s">
        <v>1120</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18.2" hidden="false" customHeight="true" outlineLevel="0" collapsed="false">
      <c r="A41" s="168" t="n">
        <v>20</v>
      </c>
      <c r="B41" s="169" t="s">
        <v>346</v>
      </c>
      <c r="C41" s="184" t="s">
        <v>1121</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1.6" hidden="false" customHeight="true" outlineLevel="0" collapsed="false">
      <c r="A43" s="168" t="n">
        <v>22</v>
      </c>
      <c r="B43" s="169" t="s">
        <v>349</v>
      </c>
      <c r="C43" s="180" t="s">
        <v>1122</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60.6" hidden="false" customHeight="true" outlineLevel="0" collapsed="false">
      <c r="A45" s="168"/>
      <c r="B45" s="169"/>
      <c r="C45" s="183" t="s">
        <v>352</v>
      </c>
      <c r="D45" s="183"/>
      <c r="E45" s="184" t="s">
        <v>503</v>
      </c>
      <c r="F45" s="184"/>
      <c r="G45" s="184"/>
      <c r="H45" s="184"/>
      <c r="I45" s="184"/>
      <c r="J45" s="184"/>
      <c r="K45" s="184"/>
    </row>
    <row r="46" s="165" customFormat="true" ht="60"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34.2" hidden="false" customHeight="true" outlineLevel="0" collapsed="false">
      <c r="A49" s="168" t="n">
        <v>24</v>
      </c>
      <c r="B49" s="169" t="s">
        <v>360</v>
      </c>
      <c r="C49" s="189"/>
      <c r="D49" s="189"/>
      <c r="E49" s="189"/>
      <c r="F49" s="189"/>
      <c r="G49" s="189"/>
      <c r="H49" s="189"/>
      <c r="I49" s="189"/>
      <c r="J49" s="189"/>
      <c r="K49" s="189"/>
    </row>
    <row r="50" s="165" customFormat="true" ht="115.2" hidden="false" customHeight="true" outlineLevel="0" collapsed="false">
      <c r="A50" s="168" t="n">
        <v>25</v>
      </c>
      <c r="B50" s="169" t="s">
        <v>361</v>
      </c>
      <c r="C50" s="178" t="s">
        <v>362</v>
      </c>
      <c r="D50" s="204" t="s">
        <v>315</v>
      </c>
      <c r="E50" s="204"/>
      <c r="F50" s="204"/>
      <c r="G50" s="204"/>
      <c r="H50" s="204"/>
      <c r="I50" s="204"/>
      <c r="J50" s="204"/>
      <c r="K50" s="204"/>
    </row>
    <row r="51" s="165" customFormat="true" ht="94.95" hidden="false" customHeight="true" outlineLevel="0" collapsed="false">
      <c r="A51" s="168"/>
      <c r="B51" s="169"/>
      <c r="C51" s="178" t="s">
        <v>363</v>
      </c>
      <c r="D51" s="204" t="s">
        <v>1123</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46.9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1124</v>
      </c>
      <c r="F60" s="209"/>
      <c r="G60" s="209"/>
      <c r="H60" s="209"/>
      <c r="I60" s="209"/>
      <c r="J60" s="209"/>
      <c r="K60" s="209"/>
    </row>
    <row r="61" s="165" customFormat="true" ht="52.2" hidden="false" customHeight="true" outlineLevel="0" collapsed="false">
      <c r="A61" s="168"/>
      <c r="B61" s="169"/>
      <c r="C61" s="143" t="s">
        <v>378</v>
      </c>
      <c r="D61" s="143"/>
      <c r="E61" s="209" t="s">
        <v>600</v>
      </c>
      <c r="F61" s="209"/>
      <c r="G61" s="209"/>
      <c r="H61" s="209"/>
      <c r="I61" s="209"/>
      <c r="J61" s="209"/>
      <c r="K61" s="209"/>
    </row>
    <row r="62" s="165" customFormat="true" ht="43.2" hidden="false" customHeight="true" outlineLevel="0" collapsed="false">
      <c r="A62" s="168"/>
      <c r="B62" s="169"/>
      <c r="C62" s="143" t="s">
        <v>380</v>
      </c>
      <c r="D62" s="143"/>
      <c r="E62" s="209" t="n">
        <v>98.5</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17" hidden="false" customHeight="true" outlineLevel="0" collapsed="false">
      <c r="A65" s="168"/>
      <c r="B65" s="169"/>
      <c r="C65" s="155" t="s">
        <v>383</v>
      </c>
      <c r="D65" s="155"/>
      <c r="E65" s="211" t="s">
        <v>1125</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1106</v>
      </c>
      <c r="C74" s="124"/>
      <c r="D74" s="125"/>
      <c r="E74" s="125"/>
      <c r="F74" s="125"/>
      <c r="G74" s="125"/>
      <c r="H74" s="125"/>
      <c r="I74" s="125"/>
      <c r="J74" s="125"/>
      <c r="K74" s="125"/>
    </row>
    <row r="78" customFormat="false" ht="13.8" hidden="false" customHeight="false" outlineLevel="0" collapsed="false">
      <c r="A78" s="255"/>
      <c r="B78" s="256"/>
      <c r="C78" s="203"/>
    </row>
    <row r="79" customFormat="false" ht="13.8" hidden="false" customHeight="false" outlineLevel="0" collapsed="false">
      <c r="A79" s="198"/>
      <c r="B79" s="199"/>
      <c r="C79" s="203"/>
    </row>
    <row r="80" customFormat="false" ht="13.8" hidden="false" customHeight="false" outlineLevel="0" collapsed="false">
      <c r="A80" s="198"/>
      <c r="B80" s="199"/>
      <c r="C80" s="203"/>
    </row>
    <row r="81" customFormat="false" ht="13.8" hidden="false" customHeight="false" outlineLevel="0" collapsed="false">
      <c r="A81" s="198"/>
      <c r="B81" s="199"/>
      <c r="C81" s="221"/>
    </row>
    <row r="82" customFormat="false" ht="13.8" hidden="false" customHeight="false" outlineLevel="0" collapsed="false">
      <c r="A82" s="198"/>
      <c r="B82" s="199"/>
      <c r="C82" s="200"/>
    </row>
    <row r="83" customFormat="false" ht="13.8" hidden="false" customHeight="false" outlineLevel="0" collapsed="false">
      <c r="A83" s="198"/>
      <c r="B83" s="199"/>
      <c r="C83" s="222"/>
    </row>
    <row r="84" customFormat="false" ht="13.8" hidden="false" customHeight="false" outlineLevel="0" collapsed="false">
      <c r="A84" s="198"/>
      <c r="B84" s="199"/>
      <c r="C84" s="201"/>
    </row>
    <row r="85" customFormat="false" ht="13.8" hidden="false" customHeight="false" outlineLevel="0" collapsed="false">
      <c r="A85" s="198"/>
      <c r="B85" s="199"/>
      <c r="C85" s="223"/>
    </row>
    <row r="86" customFormat="false" ht="13.8" hidden="false" customHeight="false" outlineLevel="0" collapsed="false">
      <c r="A86" s="198"/>
      <c r="B86" s="199"/>
      <c r="C86" s="201"/>
    </row>
    <row r="87" customFormat="false" ht="13.8" hidden="false" customHeight="false" outlineLevel="0" collapsed="false">
      <c r="A87" s="198"/>
      <c r="B87" s="199"/>
      <c r="C87" s="201"/>
    </row>
    <row r="88" customFormat="false" ht="13.8" hidden="false" customHeight="false" outlineLevel="0" collapsed="false">
      <c r="A88" s="198"/>
      <c r="B88" s="199"/>
      <c r="C88" s="201"/>
    </row>
    <row r="89" customFormat="false" ht="13.8" hidden="false" customHeight="false" outlineLevel="0" collapsed="false">
      <c r="A89" s="198"/>
      <c r="B89" s="199"/>
      <c r="C89" s="201"/>
    </row>
    <row r="95" customFormat="false" ht="13.8" hidden="false" customHeight="false" outlineLevel="0" collapsed="false">
      <c r="C95" s="202"/>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34" display="«Самородные ямы»"/>
    <hyperlink ref="C9" r:id="rId1" display="Решение облисполкома от 08.02.1990 г. № 38 &quot;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Урочище &quot;Самородные ямы&quot;"/>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29861111111111" right="0.220138888888889" top="0.320138888888889" bottom="0.2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V1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44"/>
    <col collapsed="false" customWidth="true" hidden="false" outlineLevel="0" max="11" min="6" style="160" width="9.11"/>
    <col collapsed="false" customWidth="true" hidden="false" outlineLevel="0" max="12" min="12" style="161" width="35.11"/>
    <col collapsed="false" customWidth="true" hidden="false" outlineLevel="0" max="1025" min="13" style="161" width="9.11"/>
  </cols>
  <sheetData>
    <row r="1" customFormat="false" ht="30" hidden="false" customHeight="true" outlineLevel="0" collapsed="false">
      <c r="A1" s="162" t="n">
        <v>1</v>
      </c>
      <c r="B1" s="163" t="s">
        <v>287</v>
      </c>
      <c r="C1" s="128" t="s">
        <v>1126</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2" hidden="false" customHeight="true" outlineLevel="0" collapsed="false">
      <c r="A4" s="162" t="n">
        <v>4</v>
      </c>
      <c r="B4" s="163" t="s">
        <v>394</v>
      </c>
      <c r="C4" s="164" t="s">
        <v>1127</v>
      </c>
      <c r="D4" s="164"/>
      <c r="E4" s="164"/>
      <c r="F4" s="164"/>
      <c r="G4" s="164"/>
      <c r="H4" s="164"/>
      <c r="I4" s="164"/>
      <c r="J4" s="164"/>
      <c r="K4" s="164"/>
    </row>
    <row r="5" s="165" customFormat="true" ht="21" hidden="false" customHeight="true" outlineLevel="0" collapsed="false">
      <c r="A5" s="162" t="n">
        <v>5</v>
      </c>
      <c r="B5" s="163" t="s">
        <v>292</v>
      </c>
      <c r="C5" s="166" t="s">
        <v>439</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92.4" hidden="false" customHeight="true" outlineLevel="0" collapsed="false">
      <c r="A8" s="168" t="n">
        <v>8</v>
      </c>
      <c r="B8" s="169" t="s">
        <v>297</v>
      </c>
      <c r="C8" s="184" t="s">
        <v>1128</v>
      </c>
      <c r="D8" s="184" t="s">
        <v>400</v>
      </c>
      <c r="E8" s="184" t="s">
        <v>400</v>
      </c>
      <c r="F8" s="184" t="s">
        <v>400</v>
      </c>
      <c r="G8" s="184" t="s">
        <v>400</v>
      </c>
      <c r="H8" s="184" t="s">
        <v>400</v>
      </c>
      <c r="I8" s="184" t="s">
        <v>400</v>
      </c>
      <c r="J8" s="184" t="s">
        <v>400</v>
      </c>
      <c r="K8" s="184" t="s">
        <v>400</v>
      </c>
    </row>
    <row r="9" s="165" customFormat="true" ht="31.5" hidden="false" customHeight="true" outlineLevel="0" collapsed="false">
      <c r="A9" s="168" t="n">
        <v>9</v>
      </c>
      <c r="B9" s="169" t="s">
        <v>299</v>
      </c>
      <c r="C9" s="171" t="s">
        <v>300</v>
      </c>
      <c r="D9" s="171"/>
      <c r="E9" s="171"/>
      <c r="F9" s="171"/>
      <c r="G9" s="135" t="s">
        <v>301</v>
      </c>
      <c r="H9" s="135"/>
      <c r="I9" s="172" t="s">
        <v>1129</v>
      </c>
      <c r="J9" s="172"/>
      <c r="K9" s="172"/>
      <c r="N9" s="173"/>
      <c r="O9" s="173"/>
      <c r="P9" s="173"/>
      <c r="Q9" s="173"/>
      <c r="R9" s="173"/>
      <c r="S9" s="173"/>
      <c r="T9" s="173"/>
      <c r="U9" s="173"/>
      <c r="V9" s="173"/>
    </row>
    <row r="10" s="165" customFormat="true" ht="127.2" hidden="false" customHeight="true" outlineLevel="0" collapsed="false">
      <c r="A10" s="168"/>
      <c r="B10" s="169"/>
      <c r="C10" s="171"/>
      <c r="D10" s="171"/>
      <c r="E10" s="171"/>
      <c r="F10" s="171"/>
      <c r="G10" s="135" t="s">
        <v>303</v>
      </c>
      <c r="H10" s="135"/>
      <c r="I10" s="174" t="s">
        <v>1130</v>
      </c>
      <c r="J10" s="174"/>
      <c r="K10" s="174"/>
      <c r="N10" s="173"/>
      <c r="O10" s="173"/>
      <c r="P10" s="173"/>
      <c r="Q10" s="173"/>
      <c r="R10" s="173"/>
      <c r="S10" s="173"/>
      <c r="T10" s="173"/>
      <c r="U10" s="173"/>
      <c r="V10" s="173"/>
    </row>
    <row r="11" s="165" customFormat="true" ht="18.6" hidden="false" customHeight="true" outlineLevel="0" collapsed="false">
      <c r="A11" s="168"/>
      <c r="B11" s="169"/>
      <c r="C11" s="171" t="s">
        <v>484</v>
      </c>
      <c r="D11" s="171"/>
      <c r="E11" s="171"/>
      <c r="F11" s="171"/>
      <c r="G11" s="135" t="s">
        <v>301</v>
      </c>
      <c r="H11" s="135"/>
      <c r="I11" s="172" t="s">
        <v>1129</v>
      </c>
      <c r="J11" s="172"/>
      <c r="K11" s="172"/>
    </row>
    <row r="12" s="165" customFormat="true" ht="100.5" hidden="false" customHeight="true" outlineLevel="0" collapsed="false">
      <c r="A12" s="168"/>
      <c r="B12" s="169"/>
      <c r="C12" s="171"/>
      <c r="D12" s="171"/>
      <c r="E12" s="171"/>
      <c r="F12" s="171"/>
      <c r="G12" s="135" t="s">
        <v>303</v>
      </c>
      <c r="H12" s="135"/>
      <c r="I12" s="174" t="s">
        <v>1131</v>
      </c>
      <c r="J12" s="174"/>
      <c r="K12" s="174"/>
    </row>
    <row r="13" s="165" customFormat="true" ht="18" hidden="false" customHeight="true" outlineLevel="0" collapsed="false">
      <c r="A13" s="168"/>
      <c r="B13" s="169"/>
      <c r="C13" s="171" t="s">
        <v>1008</v>
      </c>
      <c r="D13" s="171"/>
      <c r="E13" s="171"/>
      <c r="F13" s="171"/>
      <c r="G13" s="135" t="s">
        <v>301</v>
      </c>
      <c r="H13" s="135"/>
      <c r="I13" s="172" t="s">
        <v>1132</v>
      </c>
      <c r="J13" s="172"/>
      <c r="K13" s="172"/>
    </row>
    <row r="14" s="165" customFormat="true" ht="141.6" hidden="false" customHeight="true" outlineLevel="0" collapsed="false">
      <c r="A14" s="168"/>
      <c r="B14" s="169"/>
      <c r="C14" s="171"/>
      <c r="D14" s="171"/>
      <c r="E14" s="171"/>
      <c r="F14" s="171"/>
      <c r="G14" s="135" t="s">
        <v>303</v>
      </c>
      <c r="H14" s="135"/>
      <c r="I14" s="174" t="s">
        <v>1133</v>
      </c>
      <c r="J14" s="174"/>
      <c r="K14" s="174"/>
    </row>
    <row r="15" s="165" customFormat="true" ht="21" hidden="false" customHeight="true" outlineLevel="0" collapsed="false">
      <c r="A15" s="168"/>
      <c r="B15" s="169"/>
      <c r="C15" s="171" t="s">
        <v>540</v>
      </c>
      <c r="D15" s="171"/>
      <c r="E15" s="171"/>
      <c r="F15" s="171"/>
      <c r="G15" s="135" t="s">
        <v>301</v>
      </c>
      <c r="H15" s="135"/>
      <c r="I15" s="172" t="s">
        <v>1132</v>
      </c>
      <c r="J15" s="172"/>
      <c r="K15" s="172"/>
    </row>
    <row r="16" s="165" customFormat="true" ht="90.6" hidden="false" customHeight="true" outlineLevel="0" collapsed="false">
      <c r="A16" s="168"/>
      <c r="B16" s="169"/>
      <c r="C16" s="171"/>
      <c r="D16" s="171"/>
      <c r="E16" s="171"/>
      <c r="F16" s="171"/>
      <c r="G16" s="135" t="s">
        <v>303</v>
      </c>
      <c r="H16" s="135"/>
      <c r="I16" s="174" t="s">
        <v>1134</v>
      </c>
      <c r="J16" s="174"/>
      <c r="K16" s="174"/>
    </row>
    <row r="17" s="165" customFormat="true" ht="19.2" hidden="false" customHeight="true" outlineLevel="0" collapsed="false">
      <c r="A17" s="168"/>
      <c r="B17" s="169"/>
      <c r="C17" s="171" t="s">
        <v>313</v>
      </c>
      <c r="D17" s="171"/>
      <c r="E17" s="171"/>
      <c r="F17" s="171"/>
      <c r="G17" s="135" t="s">
        <v>301</v>
      </c>
      <c r="H17" s="135"/>
      <c r="I17" s="172" t="s">
        <v>1135</v>
      </c>
      <c r="J17" s="172"/>
      <c r="K17" s="172"/>
    </row>
    <row r="18" s="165" customFormat="true" ht="107.4" hidden="false" customHeight="true" outlineLevel="0" collapsed="false">
      <c r="A18" s="168"/>
      <c r="B18" s="169"/>
      <c r="C18" s="171"/>
      <c r="D18" s="171"/>
      <c r="E18" s="171"/>
      <c r="F18" s="171"/>
      <c r="G18" s="135" t="s">
        <v>303</v>
      </c>
      <c r="H18" s="135"/>
      <c r="I18" s="174" t="s">
        <v>1136</v>
      </c>
      <c r="J18" s="174"/>
      <c r="K18" s="174"/>
    </row>
    <row r="19" s="165" customFormat="true" ht="24" hidden="false" customHeight="true" outlineLevel="0" collapsed="false">
      <c r="A19" s="168"/>
      <c r="B19" s="169"/>
      <c r="C19" s="171" t="s">
        <v>315</v>
      </c>
      <c r="D19" s="171"/>
      <c r="E19" s="171"/>
      <c r="F19" s="171"/>
      <c r="G19" s="135" t="s">
        <v>301</v>
      </c>
      <c r="H19" s="135"/>
      <c r="I19" s="172" t="s">
        <v>1135</v>
      </c>
      <c r="J19" s="172"/>
      <c r="K19" s="172"/>
    </row>
    <row r="20" s="165" customFormat="true" ht="107.4" hidden="false" customHeight="true" outlineLevel="0" collapsed="false">
      <c r="A20" s="168"/>
      <c r="B20" s="169"/>
      <c r="C20" s="171"/>
      <c r="D20" s="171"/>
      <c r="E20" s="171"/>
      <c r="F20" s="171"/>
      <c r="G20" s="135" t="s">
        <v>303</v>
      </c>
      <c r="H20" s="135"/>
      <c r="I20" s="174" t="s">
        <v>1136</v>
      </c>
      <c r="J20" s="174"/>
      <c r="K20" s="174"/>
    </row>
    <row r="21" s="165" customFormat="true" ht="18.6" hidden="false" customHeight="true" outlineLevel="0" collapsed="false">
      <c r="A21" s="168"/>
      <c r="B21" s="169"/>
      <c r="C21" s="171" t="s">
        <v>1137</v>
      </c>
      <c r="D21" s="171"/>
      <c r="E21" s="171"/>
      <c r="F21" s="171"/>
      <c r="G21" s="135" t="s">
        <v>301</v>
      </c>
      <c r="H21" s="135"/>
      <c r="I21" s="257" t="s">
        <v>1135</v>
      </c>
      <c r="J21" s="257"/>
      <c r="K21" s="257"/>
    </row>
    <row r="22" s="165" customFormat="true" ht="107.4" hidden="false" customHeight="true" outlineLevel="0" collapsed="false">
      <c r="A22" s="168"/>
      <c r="B22" s="169"/>
      <c r="C22" s="171"/>
      <c r="D22" s="171"/>
      <c r="E22" s="171"/>
      <c r="F22" s="171"/>
      <c r="G22" s="135" t="s">
        <v>303</v>
      </c>
      <c r="H22" s="135"/>
      <c r="I22" s="285" t="s">
        <v>320</v>
      </c>
      <c r="J22" s="285"/>
      <c r="K22" s="285"/>
    </row>
    <row r="23" s="165" customFormat="true" ht="21.6" hidden="false" customHeight="true" outlineLevel="0" collapsed="false">
      <c r="A23" s="168"/>
      <c r="B23" s="169"/>
      <c r="C23" s="171" t="s">
        <v>493</v>
      </c>
      <c r="D23" s="171"/>
      <c r="E23" s="171"/>
      <c r="F23" s="171"/>
      <c r="G23" s="135" t="s">
        <v>301</v>
      </c>
      <c r="H23" s="135"/>
      <c r="I23" s="258" t="s">
        <v>302</v>
      </c>
      <c r="J23" s="258"/>
      <c r="K23" s="258"/>
    </row>
    <row r="24" s="165" customFormat="true" ht="105" hidden="false" customHeight="true" outlineLevel="0" collapsed="false">
      <c r="A24" s="168"/>
      <c r="B24" s="169"/>
      <c r="C24" s="171"/>
      <c r="D24" s="171"/>
      <c r="E24" s="171"/>
      <c r="F24" s="171"/>
      <c r="G24" s="135" t="s">
        <v>303</v>
      </c>
      <c r="H24" s="135"/>
      <c r="I24" s="237" t="s">
        <v>310</v>
      </c>
      <c r="J24" s="237"/>
      <c r="K24" s="237"/>
    </row>
    <row r="25" s="165" customFormat="true" ht="19.95" hidden="false" customHeight="true" outlineLevel="0" collapsed="false">
      <c r="A25" s="168"/>
      <c r="B25" s="169"/>
      <c r="C25" s="171" t="s">
        <v>317</v>
      </c>
      <c r="D25" s="171"/>
      <c r="E25" s="171"/>
      <c r="F25" s="171"/>
      <c r="G25" s="135" t="s">
        <v>301</v>
      </c>
      <c r="H25" s="135"/>
      <c r="I25" s="172" t="s">
        <v>1135</v>
      </c>
      <c r="J25" s="172"/>
      <c r="K25" s="172"/>
    </row>
    <row r="26" s="165" customFormat="true" ht="103.95" hidden="false" customHeight="true" outlineLevel="0" collapsed="false">
      <c r="A26" s="168"/>
      <c r="B26" s="169"/>
      <c r="C26" s="171"/>
      <c r="D26" s="171"/>
      <c r="E26" s="171"/>
      <c r="F26" s="171"/>
      <c r="G26" s="135" t="s">
        <v>303</v>
      </c>
      <c r="H26" s="135"/>
      <c r="I26" s="285" t="s">
        <v>1136</v>
      </c>
      <c r="J26" s="285"/>
      <c r="K26" s="285"/>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5.2" hidden="false" customHeight="true" outlineLevel="0" collapsed="false">
      <c r="A28" s="168" t="n">
        <v>11</v>
      </c>
      <c r="B28" s="169" t="s">
        <v>324</v>
      </c>
      <c r="C28" s="166"/>
      <c r="D28" s="166"/>
      <c r="E28" s="166"/>
      <c r="F28" s="166"/>
      <c r="G28" s="166"/>
      <c r="H28" s="166"/>
      <c r="I28" s="166"/>
      <c r="J28" s="166"/>
      <c r="K28" s="166"/>
    </row>
    <row r="29" s="165" customFormat="true" ht="31.95"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44.4" hidden="false" customHeight="true" outlineLevel="0" collapsed="false">
      <c r="A30" s="168" t="n">
        <v>13</v>
      </c>
      <c r="B30" s="169" t="s">
        <v>327</v>
      </c>
      <c r="C30" s="164" t="n">
        <v>1</v>
      </c>
      <c r="D30" s="164"/>
      <c r="E30" s="164"/>
      <c r="F30" s="164"/>
      <c r="G30" s="164"/>
      <c r="H30" s="164"/>
      <c r="I30" s="164"/>
      <c r="J30" s="164"/>
      <c r="K30" s="164"/>
    </row>
    <row r="31" s="165" customFormat="true" ht="38.4" hidden="false" customHeight="true" outlineLevel="0" collapsed="false">
      <c r="A31" s="168" t="n">
        <v>14</v>
      </c>
      <c r="B31" s="169" t="s">
        <v>328</v>
      </c>
      <c r="C31" s="164" t="s">
        <v>1098</v>
      </c>
      <c r="D31" s="164"/>
      <c r="E31" s="164"/>
      <c r="F31" s="164"/>
      <c r="G31" s="164"/>
      <c r="H31" s="164"/>
      <c r="I31" s="164"/>
      <c r="J31" s="164"/>
      <c r="K31" s="164"/>
    </row>
    <row r="32" s="165" customFormat="true" ht="34.2" hidden="false" customHeight="true" outlineLevel="0" collapsed="false">
      <c r="A32" s="168" t="n">
        <v>15</v>
      </c>
      <c r="B32" s="169" t="s">
        <v>330</v>
      </c>
      <c r="C32" s="184" t="s">
        <v>1138</v>
      </c>
      <c r="D32" s="184" t="s">
        <v>410</v>
      </c>
      <c r="E32" s="184" t="s">
        <v>410</v>
      </c>
      <c r="F32" s="184" t="s">
        <v>410</v>
      </c>
      <c r="G32" s="184" t="s">
        <v>410</v>
      </c>
      <c r="H32" s="184" t="s">
        <v>410</v>
      </c>
      <c r="I32" s="184" t="s">
        <v>410</v>
      </c>
      <c r="J32" s="184" t="s">
        <v>410</v>
      </c>
      <c r="K32" s="184" t="s">
        <v>410</v>
      </c>
    </row>
    <row r="33" s="165" customFormat="true" ht="24.6" hidden="false" customHeight="true" outlineLevel="0" collapsed="false">
      <c r="A33" s="168" t="n">
        <v>16</v>
      </c>
      <c r="B33" s="169" t="s">
        <v>332</v>
      </c>
      <c r="C33" s="177" t="n">
        <v>667.1</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26" t="n">
        <v>667.1</v>
      </c>
      <c r="K34" s="226"/>
    </row>
    <row r="35" s="165" customFormat="true" ht="25.2" hidden="false" customHeight="true" outlineLevel="0" collapsed="false">
      <c r="A35" s="168" t="n">
        <v>17</v>
      </c>
      <c r="B35" s="169" t="s">
        <v>335</v>
      </c>
      <c r="C35" s="177" t="n">
        <v>0</v>
      </c>
      <c r="D35" s="177"/>
      <c r="E35" s="177"/>
      <c r="F35" s="207" t="s">
        <v>336</v>
      </c>
      <c r="G35" s="207"/>
      <c r="H35" s="207"/>
      <c r="I35" s="207"/>
      <c r="J35" s="177" t="n">
        <v>0</v>
      </c>
      <c r="K35" s="177"/>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88.2" hidden="false" customHeight="true" outlineLevel="0" collapsed="false">
      <c r="A37" s="168" t="n">
        <v>18</v>
      </c>
      <c r="B37" s="169" t="s">
        <v>338</v>
      </c>
      <c r="C37" s="179" t="s">
        <v>339</v>
      </c>
      <c r="D37" s="227" t="s">
        <v>1139</v>
      </c>
      <c r="E37" s="227"/>
      <c r="F37" s="227"/>
      <c r="G37" s="227"/>
      <c r="H37" s="227"/>
      <c r="I37" s="227"/>
      <c r="J37" s="227"/>
      <c r="K37" s="227"/>
    </row>
    <row r="38" s="165" customFormat="true" ht="70.2" hidden="false" customHeight="true" outlineLevel="0" collapsed="false">
      <c r="A38" s="168"/>
      <c r="B38" s="169"/>
      <c r="C38" s="179" t="s">
        <v>341</v>
      </c>
      <c r="D38" s="227" t="s">
        <v>560</v>
      </c>
      <c r="E38" s="227"/>
      <c r="F38" s="227"/>
      <c r="G38" s="227"/>
      <c r="H38" s="227"/>
      <c r="I38" s="227"/>
      <c r="J38" s="227"/>
      <c r="K38" s="227"/>
    </row>
    <row r="39" s="165" customFormat="true" ht="80.4" hidden="false" customHeight="true" outlineLevel="0" collapsed="false">
      <c r="A39" s="168"/>
      <c r="B39" s="169"/>
      <c r="C39" s="179" t="s">
        <v>342</v>
      </c>
      <c r="D39" s="182" t="s">
        <v>1140</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18.2" hidden="false" customHeight="true" outlineLevel="0" collapsed="false">
      <c r="A41" s="168" t="n">
        <v>20</v>
      </c>
      <c r="B41" s="169" t="s">
        <v>346</v>
      </c>
      <c r="C41" s="184" t="s">
        <v>1141</v>
      </c>
      <c r="D41" s="184" t="s">
        <v>419</v>
      </c>
      <c r="E41" s="184" t="s">
        <v>419</v>
      </c>
      <c r="F41" s="184" t="s">
        <v>419</v>
      </c>
      <c r="G41" s="184" t="s">
        <v>419</v>
      </c>
      <c r="H41" s="184" t="s">
        <v>419</v>
      </c>
      <c r="I41" s="184" t="s">
        <v>419</v>
      </c>
      <c r="J41" s="184" t="s">
        <v>419</v>
      </c>
      <c r="K41" s="184" t="s">
        <v>419</v>
      </c>
    </row>
    <row r="42" s="165" customFormat="true" ht="20.4" hidden="false" customHeight="true" outlineLevel="0" collapsed="false">
      <c r="A42" s="168" t="n">
        <v>21</v>
      </c>
      <c r="B42" s="169" t="s">
        <v>348</v>
      </c>
      <c r="C42" s="164"/>
      <c r="D42" s="164"/>
      <c r="E42" s="164"/>
      <c r="F42" s="164"/>
      <c r="G42" s="164"/>
      <c r="H42" s="164"/>
      <c r="I42" s="164"/>
      <c r="J42" s="164"/>
      <c r="K42" s="164"/>
    </row>
    <row r="43" s="165" customFormat="true" ht="22.2"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65.4" hidden="false" customHeight="true" outlineLevel="0" collapsed="false">
      <c r="A45" s="168"/>
      <c r="B45" s="169"/>
      <c r="C45" s="183" t="s">
        <v>352</v>
      </c>
      <c r="D45" s="183"/>
      <c r="E45" s="184" t="s">
        <v>503</v>
      </c>
      <c r="F45" s="184"/>
      <c r="G45" s="184"/>
      <c r="H45" s="184"/>
      <c r="I45" s="184"/>
      <c r="J45" s="184"/>
      <c r="K45" s="184"/>
    </row>
    <row r="46" s="165" customFormat="true" ht="67.95"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35.4" hidden="false" customHeight="true" outlineLevel="0" collapsed="false">
      <c r="A49" s="168" t="n">
        <v>24</v>
      </c>
      <c r="B49" s="169" t="s">
        <v>360</v>
      </c>
      <c r="C49" s="189"/>
      <c r="D49" s="189"/>
      <c r="E49" s="189"/>
      <c r="F49" s="189"/>
      <c r="G49" s="189"/>
      <c r="H49" s="189"/>
      <c r="I49" s="189"/>
      <c r="J49" s="189"/>
      <c r="K49" s="189"/>
    </row>
    <row r="50" s="165" customFormat="true" ht="112.95" hidden="false" customHeight="true" outlineLevel="0" collapsed="false">
      <c r="A50" s="168" t="n">
        <v>25</v>
      </c>
      <c r="B50" s="169" t="s">
        <v>426</v>
      </c>
      <c r="C50" s="178" t="s">
        <v>362</v>
      </c>
      <c r="D50" s="204" t="s">
        <v>315</v>
      </c>
      <c r="E50" s="204"/>
      <c r="F50" s="204"/>
      <c r="G50" s="204"/>
      <c r="H50" s="204"/>
      <c r="I50" s="204"/>
      <c r="J50" s="204"/>
      <c r="K50" s="204"/>
    </row>
    <row r="51" s="165" customFormat="true" ht="101.25" hidden="false" customHeight="true" outlineLevel="0" collapsed="false">
      <c r="A51" s="168"/>
      <c r="B51" s="169"/>
      <c r="C51" s="178" t="s">
        <v>363</v>
      </c>
      <c r="D51" s="204" t="s">
        <v>1142</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4"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1143</v>
      </c>
      <c r="F60" s="209"/>
      <c r="G60" s="209"/>
      <c r="H60" s="209"/>
      <c r="I60" s="209"/>
      <c r="J60" s="209"/>
      <c r="K60" s="209"/>
    </row>
    <row r="61" s="165" customFormat="true" ht="52.2" hidden="false" customHeight="true" outlineLevel="0" collapsed="false">
      <c r="A61" s="168"/>
      <c r="B61" s="169"/>
      <c r="C61" s="143" t="s">
        <v>378</v>
      </c>
      <c r="D61" s="143"/>
      <c r="E61" s="209" t="s">
        <v>600</v>
      </c>
      <c r="F61" s="209"/>
      <c r="G61" s="209"/>
      <c r="H61" s="209"/>
      <c r="I61" s="209"/>
      <c r="J61" s="209"/>
      <c r="K61" s="209"/>
    </row>
    <row r="62" s="165" customFormat="true" ht="43.2" hidden="false" customHeight="true" outlineLevel="0" collapsed="false">
      <c r="A62" s="168"/>
      <c r="B62" s="169"/>
      <c r="C62" s="143" t="s">
        <v>380</v>
      </c>
      <c r="D62" s="143"/>
      <c r="E62" s="215"/>
      <c r="F62" s="215"/>
      <c r="G62" s="215"/>
      <c r="H62" s="215"/>
      <c r="I62" s="215"/>
      <c r="J62" s="215"/>
      <c r="K62" s="215"/>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09" t="n">
        <v>667.1</v>
      </c>
      <c r="F64" s="209"/>
      <c r="G64" s="209"/>
      <c r="H64" s="209"/>
      <c r="I64" s="209"/>
      <c r="J64" s="209"/>
      <c r="K64" s="209"/>
    </row>
    <row r="65" s="165" customFormat="true" ht="139.2" hidden="false" customHeight="true" outlineLevel="0" collapsed="false">
      <c r="A65" s="168"/>
      <c r="B65" s="169"/>
      <c r="C65" s="155" t="s">
        <v>383</v>
      </c>
      <c r="D65" s="155"/>
      <c r="E65" s="211" t="s">
        <v>1144</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1106</v>
      </c>
      <c r="C74" s="124"/>
      <c r="D74" s="125"/>
      <c r="E74" s="125"/>
      <c r="F74" s="125"/>
      <c r="G74" s="125"/>
      <c r="H74" s="125"/>
      <c r="I74" s="125"/>
      <c r="J74" s="125"/>
      <c r="K74" s="125"/>
    </row>
    <row r="78" customFormat="false" ht="13.8" hidden="false" customHeight="false" outlineLevel="0" collapsed="false">
      <c r="A78" s="255"/>
      <c r="B78" s="256"/>
      <c r="C78" s="203"/>
    </row>
    <row r="79" customFormat="false" ht="13.8" hidden="false" customHeight="false" outlineLevel="0" collapsed="false">
      <c r="A79" s="198"/>
      <c r="B79" s="199"/>
      <c r="C79" s="203"/>
    </row>
    <row r="80" customFormat="false" ht="13.8" hidden="false" customHeight="false" outlineLevel="0" collapsed="false">
      <c r="A80" s="198"/>
      <c r="B80" s="199"/>
      <c r="C80" s="203"/>
    </row>
    <row r="81" customFormat="false" ht="13.8" hidden="false" customHeight="false" outlineLevel="0" collapsed="false">
      <c r="A81" s="198"/>
      <c r="B81" s="199"/>
      <c r="C81" s="221"/>
    </row>
    <row r="82" customFormat="false" ht="13.8" hidden="false" customHeight="false" outlineLevel="0" collapsed="false">
      <c r="A82" s="198"/>
      <c r="B82" s="199"/>
      <c r="C82" s="200"/>
    </row>
    <row r="83" customFormat="false" ht="13.8" hidden="false" customHeight="false" outlineLevel="0" collapsed="false">
      <c r="A83" s="198"/>
      <c r="B83" s="199"/>
      <c r="C83" s="222"/>
    </row>
    <row r="84" customFormat="false" ht="13.8" hidden="false" customHeight="false" outlineLevel="0" collapsed="false">
      <c r="A84" s="198"/>
      <c r="B84" s="199"/>
      <c r="C84" s="201"/>
    </row>
    <row r="85" customFormat="false" ht="13.8" hidden="false" customHeight="false" outlineLevel="0" collapsed="false">
      <c r="A85" s="198"/>
      <c r="B85" s="199"/>
      <c r="C85" s="223"/>
    </row>
    <row r="86" customFormat="false" ht="13.8" hidden="false" customHeight="false" outlineLevel="0" collapsed="false">
      <c r="A86" s="198"/>
      <c r="B86" s="199"/>
      <c r="C86" s="201"/>
    </row>
    <row r="87" customFormat="false" ht="13.8" hidden="false" customHeight="false" outlineLevel="0" collapsed="false">
      <c r="A87" s="198"/>
      <c r="B87" s="199"/>
      <c r="C87" s="201"/>
    </row>
    <row r="88" customFormat="false" ht="13.8" hidden="false" customHeight="false" outlineLevel="0" collapsed="false">
      <c r="A88" s="198"/>
      <c r="B88" s="199"/>
      <c r="C88" s="201"/>
    </row>
    <row r="89" customFormat="false" ht="13.8" hidden="false" customHeight="false" outlineLevel="0" collapsed="false">
      <c r="A89" s="198"/>
      <c r="B89" s="199"/>
      <c r="C89" s="201"/>
    </row>
    <row r="95" customFormat="false" ht="13.8" hidden="false" customHeight="false" outlineLevel="0" collapsed="false">
      <c r="C95" s="202"/>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35" display="Урочище «Сосновый бор»"/>
    <hyperlink ref="C9" r:id="rId1" display="Решение облисполкома от 15.07.1982 г. № 342 «Об утверждении перечня государственных памятников природы местного значения»;"/>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Урочище &quot;Сосновый бор&quot; "/>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5" right="0.309722222222222" top="0.259722222222222" bottom="0.1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V1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1"/>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1" min="6" style="160" width="9.11"/>
    <col collapsed="false" customWidth="true" hidden="false" outlineLevel="0" max="12" min="12" style="161" width="34.56"/>
    <col collapsed="false" customWidth="true" hidden="false" outlineLevel="0" max="1025" min="13" style="161" width="9.11"/>
  </cols>
  <sheetData>
    <row r="1" customFormat="false" ht="30" hidden="false" customHeight="true" outlineLevel="0" collapsed="false">
      <c r="A1" s="162" t="n">
        <v>1</v>
      </c>
      <c r="B1" s="163" t="s">
        <v>287</v>
      </c>
      <c r="C1" s="128" t="s">
        <v>82</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1" hidden="false" customHeight="true" outlineLevel="0" collapsed="false">
      <c r="A4" s="162" t="n">
        <v>4</v>
      </c>
      <c r="B4" s="163" t="s">
        <v>394</v>
      </c>
      <c r="C4" s="164" t="s">
        <v>1145</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629</v>
      </c>
      <c r="D7" s="172" t="n">
        <v>1991</v>
      </c>
      <c r="E7" s="172" t="n">
        <v>1991</v>
      </c>
      <c r="F7" s="172" t="n">
        <v>1991</v>
      </c>
      <c r="G7" s="172" t="n">
        <v>1991</v>
      </c>
      <c r="H7" s="172" t="n">
        <v>1991</v>
      </c>
      <c r="I7" s="172" t="n">
        <v>1991</v>
      </c>
      <c r="J7" s="172" t="n">
        <v>1991</v>
      </c>
      <c r="K7" s="172" t="n">
        <v>1991</v>
      </c>
    </row>
    <row r="8" s="165" customFormat="true" ht="64.2" hidden="false" customHeight="true" outlineLevel="0" collapsed="false">
      <c r="A8" s="168" t="n">
        <v>8</v>
      </c>
      <c r="B8" s="169" t="s">
        <v>297</v>
      </c>
      <c r="C8" s="184" t="s">
        <v>1146</v>
      </c>
      <c r="D8" s="184" t="s">
        <v>400</v>
      </c>
      <c r="E8" s="184" t="s">
        <v>400</v>
      </c>
      <c r="F8" s="184" t="s">
        <v>400</v>
      </c>
      <c r="G8" s="184" t="s">
        <v>400</v>
      </c>
      <c r="H8" s="184" t="s">
        <v>400</v>
      </c>
      <c r="I8" s="184" t="s">
        <v>400</v>
      </c>
      <c r="J8" s="184" t="s">
        <v>400</v>
      </c>
      <c r="K8" s="184" t="s">
        <v>400</v>
      </c>
    </row>
    <row r="9" s="165" customFormat="true" ht="25.2" hidden="false" customHeight="true" outlineLevel="0" collapsed="false">
      <c r="A9" s="168" t="n">
        <v>9</v>
      </c>
      <c r="B9" s="169" t="s">
        <v>299</v>
      </c>
      <c r="C9" s="286" t="s">
        <v>1061</v>
      </c>
      <c r="D9" s="286"/>
      <c r="E9" s="286"/>
      <c r="F9" s="286"/>
      <c r="G9" s="135" t="s">
        <v>301</v>
      </c>
      <c r="H9" s="135"/>
      <c r="I9" s="172" t="s">
        <v>302</v>
      </c>
      <c r="J9" s="172"/>
      <c r="K9" s="172"/>
      <c r="N9" s="173"/>
      <c r="O9" s="173"/>
      <c r="P9" s="173"/>
      <c r="Q9" s="173"/>
      <c r="R9" s="173"/>
      <c r="S9" s="173"/>
      <c r="T9" s="173"/>
      <c r="U9" s="173"/>
      <c r="V9" s="173"/>
    </row>
    <row r="10" s="165" customFormat="true" ht="38.4" hidden="false" customHeight="true" outlineLevel="0" collapsed="false">
      <c r="A10" s="168"/>
      <c r="B10" s="169"/>
      <c r="C10" s="286"/>
      <c r="D10" s="286"/>
      <c r="E10" s="286"/>
      <c r="F10" s="286"/>
      <c r="G10" s="135" t="s">
        <v>303</v>
      </c>
      <c r="H10" s="135"/>
      <c r="I10" s="174" t="s">
        <v>1147</v>
      </c>
      <c r="J10" s="174"/>
      <c r="K10" s="174"/>
      <c r="N10" s="173"/>
      <c r="O10" s="173"/>
      <c r="P10" s="173"/>
      <c r="Q10" s="173"/>
      <c r="R10" s="173"/>
      <c r="S10" s="173"/>
      <c r="T10" s="173"/>
      <c r="U10" s="173"/>
      <c r="V10" s="173"/>
    </row>
    <row r="11" s="165" customFormat="true" ht="18" hidden="false" customHeight="true" outlineLevel="0" collapsed="false">
      <c r="A11" s="168"/>
      <c r="B11" s="169"/>
      <c r="C11" s="286" t="s">
        <v>484</v>
      </c>
      <c r="D11" s="286"/>
      <c r="E11" s="286"/>
      <c r="F11" s="286"/>
      <c r="G11" s="135" t="s">
        <v>301</v>
      </c>
      <c r="H11" s="135"/>
      <c r="I11" s="172" t="s">
        <v>1148</v>
      </c>
      <c r="J11" s="172"/>
      <c r="K11" s="172"/>
    </row>
    <row r="12" s="165" customFormat="true" ht="88.2" hidden="false" customHeight="true" outlineLevel="0" collapsed="false">
      <c r="A12" s="168"/>
      <c r="B12" s="169"/>
      <c r="C12" s="286"/>
      <c r="D12" s="286"/>
      <c r="E12" s="286"/>
      <c r="F12" s="286"/>
      <c r="G12" s="135" t="s">
        <v>303</v>
      </c>
      <c r="H12" s="135"/>
      <c r="I12" s="174" t="s">
        <v>1149</v>
      </c>
      <c r="J12" s="174"/>
      <c r="K12" s="174"/>
    </row>
    <row r="13" s="165" customFormat="true" ht="18.6" hidden="false" customHeight="true" outlineLevel="0" collapsed="false">
      <c r="A13" s="168"/>
      <c r="B13" s="169"/>
      <c r="C13" s="286" t="s">
        <v>1008</v>
      </c>
      <c r="D13" s="286"/>
      <c r="E13" s="286"/>
      <c r="F13" s="286"/>
      <c r="G13" s="135" t="s">
        <v>301</v>
      </c>
      <c r="H13" s="135"/>
      <c r="I13" s="172" t="s">
        <v>1150</v>
      </c>
      <c r="J13" s="172"/>
      <c r="K13" s="172"/>
    </row>
    <row r="14" s="165" customFormat="true" ht="147" hidden="false" customHeight="true" outlineLevel="0" collapsed="false">
      <c r="A14" s="168"/>
      <c r="B14" s="169"/>
      <c r="C14" s="286"/>
      <c r="D14" s="286"/>
      <c r="E14" s="286"/>
      <c r="F14" s="286"/>
      <c r="G14" s="135" t="s">
        <v>303</v>
      </c>
      <c r="H14" s="135"/>
      <c r="I14" s="174" t="s">
        <v>1151</v>
      </c>
      <c r="J14" s="174"/>
      <c r="K14" s="174"/>
    </row>
    <row r="15" s="165" customFormat="true" ht="19.95" hidden="false" customHeight="true" outlineLevel="0" collapsed="false">
      <c r="A15" s="168"/>
      <c r="B15" s="169"/>
      <c r="C15" s="286" t="s">
        <v>540</v>
      </c>
      <c r="D15" s="286"/>
      <c r="E15" s="286"/>
      <c r="F15" s="286"/>
      <c r="G15" s="135" t="s">
        <v>301</v>
      </c>
      <c r="H15" s="135"/>
      <c r="I15" s="172" t="s">
        <v>1150</v>
      </c>
      <c r="J15" s="172"/>
      <c r="K15" s="172"/>
    </row>
    <row r="16" s="165" customFormat="true" ht="94.2" hidden="false" customHeight="true" outlineLevel="0" collapsed="false">
      <c r="A16" s="168"/>
      <c r="B16" s="169"/>
      <c r="C16" s="286"/>
      <c r="D16" s="286"/>
      <c r="E16" s="286"/>
      <c r="F16" s="286"/>
      <c r="G16" s="135" t="s">
        <v>303</v>
      </c>
      <c r="H16" s="135"/>
      <c r="I16" s="174" t="s">
        <v>1152</v>
      </c>
      <c r="J16" s="174"/>
      <c r="K16" s="174"/>
    </row>
    <row r="17" s="165" customFormat="true" ht="22.2" hidden="false" customHeight="true" outlineLevel="0" collapsed="false">
      <c r="A17" s="168"/>
      <c r="B17" s="169"/>
      <c r="C17" s="286" t="s">
        <v>313</v>
      </c>
      <c r="D17" s="286"/>
      <c r="E17" s="286"/>
      <c r="F17" s="286"/>
      <c r="G17" s="135" t="s">
        <v>301</v>
      </c>
      <c r="H17" s="135"/>
      <c r="I17" s="172" t="s">
        <v>1153</v>
      </c>
      <c r="J17" s="172"/>
      <c r="K17" s="172"/>
    </row>
    <row r="18" s="165" customFormat="true" ht="98.4" hidden="false" customHeight="true" outlineLevel="0" collapsed="false">
      <c r="A18" s="168"/>
      <c r="B18" s="169"/>
      <c r="C18" s="286"/>
      <c r="D18" s="286"/>
      <c r="E18" s="286"/>
      <c r="F18" s="286"/>
      <c r="G18" s="135" t="s">
        <v>303</v>
      </c>
      <c r="H18" s="135"/>
      <c r="I18" s="174" t="s">
        <v>1154</v>
      </c>
      <c r="J18" s="174"/>
      <c r="K18" s="174"/>
    </row>
    <row r="19" s="165" customFormat="true" ht="20.4" hidden="false" customHeight="true" outlineLevel="0" collapsed="false">
      <c r="A19" s="168"/>
      <c r="B19" s="169"/>
      <c r="C19" s="286" t="s">
        <v>315</v>
      </c>
      <c r="D19" s="286"/>
      <c r="E19" s="286"/>
      <c r="F19" s="286"/>
      <c r="G19" s="135" t="s">
        <v>301</v>
      </c>
      <c r="H19" s="135"/>
      <c r="I19" s="172" t="s">
        <v>1153</v>
      </c>
      <c r="J19" s="172"/>
      <c r="K19" s="172"/>
    </row>
    <row r="20" s="165" customFormat="true" ht="104.4" hidden="false" customHeight="true" outlineLevel="0" collapsed="false">
      <c r="A20" s="168"/>
      <c r="B20" s="169"/>
      <c r="C20" s="286"/>
      <c r="D20" s="286"/>
      <c r="E20" s="286"/>
      <c r="F20" s="286"/>
      <c r="G20" s="135" t="s">
        <v>303</v>
      </c>
      <c r="H20" s="135"/>
      <c r="I20" s="174" t="s">
        <v>1154</v>
      </c>
      <c r="J20" s="174"/>
      <c r="K20" s="174"/>
    </row>
    <row r="21" s="165" customFormat="true" ht="20.4" hidden="false" customHeight="true" outlineLevel="0" collapsed="false">
      <c r="A21" s="168"/>
      <c r="B21" s="169"/>
      <c r="C21" s="286" t="s">
        <v>1155</v>
      </c>
      <c r="D21" s="286"/>
      <c r="E21" s="286"/>
      <c r="F21" s="286"/>
      <c r="G21" s="135" t="s">
        <v>301</v>
      </c>
      <c r="H21" s="135"/>
      <c r="I21" s="257" t="s">
        <v>1153</v>
      </c>
      <c r="J21" s="257"/>
      <c r="K21" s="257"/>
    </row>
    <row r="22" s="165" customFormat="true" ht="126" hidden="false" customHeight="true" outlineLevel="0" collapsed="false">
      <c r="A22" s="168"/>
      <c r="B22" s="169"/>
      <c r="C22" s="286"/>
      <c r="D22" s="286"/>
      <c r="E22" s="286"/>
      <c r="F22" s="286"/>
      <c r="G22" s="135" t="s">
        <v>303</v>
      </c>
      <c r="H22" s="135"/>
      <c r="I22" s="285" t="s">
        <v>320</v>
      </c>
      <c r="J22" s="285"/>
      <c r="K22" s="285"/>
    </row>
    <row r="23" s="165" customFormat="true" ht="23.4" hidden="false" customHeight="true" outlineLevel="0" collapsed="false">
      <c r="A23" s="168"/>
      <c r="B23" s="169"/>
      <c r="C23" s="286" t="s">
        <v>493</v>
      </c>
      <c r="D23" s="286"/>
      <c r="E23" s="286"/>
      <c r="F23" s="286"/>
      <c r="G23" s="135" t="s">
        <v>301</v>
      </c>
      <c r="H23" s="135"/>
      <c r="I23" s="258" t="s">
        <v>302</v>
      </c>
      <c r="J23" s="258"/>
      <c r="K23" s="258"/>
    </row>
    <row r="24" s="165" customFormat="true" ht="110.4" hidden="false" customHeight="true" outlineLevel="0" collapsed="false">
      <c r="A24" s="168"/>
      <c r="B24" s="169"/>
      <c r="C24" s="286"/>
      <c r="D24" s="286"/>
      <c r="E24" s="286"/>
      <c r="F24" s="286"/>
      <c r="G24" s="135" t="s">
        <v>303</v>
      </c>
      <c r="H24" s="135"/>
      <c r="I24" s="237" t="s">
        <v>310</v>
      </c>
      <c r="J24" s="237"/>
      <c r="K24" s="237"/>
    </row>
    <row r="25" s="165" customFormat="true" ht="19.95" hidden="false" customHeight="true" outlineLevel="0" collapsed="false">
      <c r="A25" s="168"/>
      <c r="B25" s="169"/>
      <c r="C25" s="286" t="s">
        <v>317</v>
      </c>
      <c r="D25" s="286"/>
      <c r="E25" s="286"/>
      <c r="F25" s="286"/>
      <c r="G25" s="135" t="s">
        <v>301</v>
      </c>
      <c r="H25" s="135"/>
      <c r="I25" s="172" t="s">
        <v>1153</v>
      </c>
      <c r="J25" s="172"/>
      <c r="K25" s="172"/>
    </row>
    <row r="26" s="165" customFormat="true" ht="107.4" hidden="false" customHeight="true" outlineLevel="0" collapsed="false">
      <c r="A26" s="168"/>
      <c r="B26" s="169"/>
      <c r="C26" s="286"/>
      <c r="D26" s="286"/>
      <c r="E26" s="286"/>
      <c r="F26" s="286"/>
      <c r="G26" s="135" t="s">
        <v>303</v>
      </c>
      <c r="H26" s="135"/>
      <c r="I26" s="285" t="s">
        <v>1156</v>
      </c>
      <c r="J26" s="285"/>
      <c r="K26" s="285"/>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0.4" hidden="false" customHeight="true" outlineLevel="0" collapsed="false">
      <c r="A28" s="168" t="n">
        <v>11</v>
      </c>
      <c r="B28" s="169" t="s">
        <v>324</v>
      </c>
      <c r="C28" s="166"/>
      <c r="D28" s="166"/>
      <c r="E28" s="166"/>
      <c r="F28" s="166"/>
      <c r="G28" s="166"/>
      <c r="H28" s="166"/>
      <c r="I28" s="166"/>
      <c r="J28" s="166"/>
      <c r="K28" s="166"/>
    </row>
    <row r="29" s="165" customFormat="true" ht="28.2"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38.4" hidden="false" customHeight="true" outlineLevel="0" collapsed="false">
      <c r="A30" s="168" t="n">
        <v>13</v>
      </c>
      <c r="B30" s="169" t="s">
        <v>327</v>
      </c>
      <c r="C30" s="164" t="n">
        <v>1</v>
      </c>
      <c r="D30" s="164"/>
      <c r="E30" s="164"/>
      <c r="F30" s="164"/>
      <c r="G30" s="164"/>
      <c r="H30" s="164"/>
      <c r="I30" s="164"/>
      <c r="J30" s="164"/>
      <c r="K30" s="164"/>
    </row>
    <row r="31" s="165" customFormat="true" ht="32.4" hidden="false" customHeight="true" outlineLevel="0" collapsed="false">
      <c r="A31" s="168" t="n">
        <v>14</v>
      </c>
      <c r="B31" s="169" t="s">
        <v>328</v>
      </c>
      <c r="C31" s="164" t="s">
        <v>1098</v>
      </c>
      <c r="D31" s="164"/>
      <c r="E31" s="164"/>
      <c r="F31" s="164"/>
      <c r="G31" s="164"/>
      <c r="H31" s="164"/>
      <c r="I31" s="164"/>
      <c r="J31" s="164"/>
      <c r="K31" s="164"/>
    </row>
    <row r="32" s="165" customFormat="true" ht="33" hidden="false" customHeight="true" outlineLevel="0" collapsed="false">
      <c r="A32" s="168" t="n">
        <v>15</v>
      </c>
      <c r="B32" s="169" t="s">
        <v>330</v>
      </c>
      <c r="C32" s="184" t="s">
        <v>1157</v>
      </c>
      <c r="D32" s="184"/>
      <c r="E32" s="184"/>
      <c r="F32" s="184"/>
      <c r="G32" s="184"/>
      <c r="H32" s="184"/>
      <c r="I32" s="184"/>
      <c r="J32" s="184"/>
      <c r="K32" s="184"/>
    </row>
    <row r="33" s="165" customFormat="true" ht="39" hidden="false" customHeight="true" outlineLevel="0" collapsed="false">
      <c r="A33" s="168" t="n">
        <v>16</v>
      </c>
      <c r="B33" s="169" t="s">
        <v>332</v>
      </c>
      <c r="C33" s="176" t="n">
        <v>287.3</v>
      </c>
      <c r="D33" s="176"/>
      <c r="E33" s="176"/>
      <c r="F33" s="207" t="s">
        <v>333</v>
      </c>
      <c r="G33" s="207"/>
      <c r="H33" s="207"/>
      <c r="I33" s="207"/>
      <c r="J33" s="177" t="n">
        <v>0</v>
      </c>
      <c r="K33" s="177"/>
    </row>
    <row r="34" s="165" customFormat="true" ht="44.4" hidden="false" customHeight="true" outlineLevel="0" collapsed="false">
      <c r="A34" s="168"/>
      <c r="B34" s="169"/>
      <c r="C34" s="176"/>
      <c r="D34" s="176"/>
      <c r="E34" s="176"/>
      <c r="F34" s="207" t="s">
        <v>334</v>
      </c>
      <c r="G34" s="207"/>
      <c r="H34" s="207"/>
      <c r="I34" s="207"/>
      <c r="J34" s="226" t="n">
        <v>287.3</v>
      </c>
      <c r="K34" s="226"/>
    </row>
    <row r="35" s="165" customFormat="true" ht="25.2" hidden="false" customHeight="true" outlineLevel="0" collapsed="false">
      <c r="A35" s="168" t="n">
        <v>17</v>
      </c>
      <c r="B35" s="169" t="s">
        <v>335</v>
      </c>
      <c r="C35" s="176" t="n">
        <v>0</v>
      </c>
      <c r="D35" s="176"/>
      <c r="E35" s="176"/>
      <c r="F35" s="207" t="s">
        <v>336</v>
      </c>
      <c r="G35" s="207"/>
      <c r="H35" s="207"/>
      <c r="I35" s="207"/>
      <c r="J35" s="177" t="n">
        <v>0</v>
      </c>
      <c r="K35" s="177"/>
    </row>
    <row r="36" s="165" customFormat="true" ht="25.2" hidden="false" customHeight="true" outlineLevel="0" collapsed="false">
      <c r="A36" s="168"/>
      <c r="B36" s="169"/>
      <c r="C36" s="176"/>
      <c r="D36" s="176"/>
      <c r="E36" s="176"/>
      <c r="F36" s="207" t="s">
        <v>337</v>
      </c>
      <c r="G36" s="207"/>
      <c r="H36" s="207"/>
      <c r="I36" s="207"/>
      <c r="J36" s="177" t="n">
        <v>0</v>
      </c>
      <c r="K36" s="177"/>
    </row>
    <row r="37" s="165" customFormat="true" ht="144" hidden="false" customHeight="true" outlineLevel="0" collapsed="false">
      <c r="A37" s="168" t="n">
        <v>18</v>
      </c>
      <c r="B37" s="169" t="s">
        <v>338</v>
      </c>
      <c r="C37" s="179" t="s">
        <v>339</v>
      </c>
      <c r="D37" s="227" t="s">
        <v>1158</v>
      </c>
      <c r="E37" s="227"/>
      <c r="F37" s="227"/>
      <c r="G37" s="227"/>
      <c r="H37" s="227"/>
      <c r="I37" s="227"/>
      <c r="J37" s="227"/>
      <c r="K37" s="227"/>
    </row>
    <row r="38" s="165" customFormat="true" ht="52.2" hidden="false" customHeight="true" outlineLevel="0" collapsed="false">
      <c r="A38" s="168"/>
      <c r="B38" s="169"/>
      <c r="C38" s="179" t="s">
        <v>341</v>
      </c>
      <c r="D38" s="227" t="s">
        <v>560</v>
      </c>
      <c r="E38" s="227"/>
      <c r="F38" s="227"/>
      <c r="G38" s="227"/>
      <c r="H38" s="227"/>
      <c r="I38" s="227"/>
      <c r="J38" s="227"/>
      <c r="K38" s="227"/>
    </row>
    <row r="39" s="165" customFormat="true" ht="96" hidden="false" customHeight="true" outlineLevel="0" collapsed="false">
      <c r="A39" s="168"/>
      <c r="B39" s="169"/>
      <c r="C39" s="179" t="s">
        <v>342</v>
      </c>
      <c r="D39" s="182" t="s">
        <v>1159</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230.4" hidden="false" customHeight="true" outlineLevel="0" collapsed="false">
      <c r="A41" s="168" t="n">
        <v>20</v>
      </c>
      <c r="B41" s="169" t="s">
        <v>346</v>
      </c>
      <c r="C41" s="184" t="s">
        <v>1160</v>
      </c>
      <c r="D41" s="184"/>
      <c r="E41" s="184"/>
      <c r="F41" s="184"/>
      <c r="G41" s="184"/>
      <c r="H41" s="184"/>
      <c r="I41" s="184"/>
      <c r="J41" s="184"/>
      <c r="K41" s="184"/>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45.6" hidden="false" customHeight="true" outlineLevel="0" collapsed="false">
      <c r="A43" s="168" t="n">
        <v>22</v>
      </c>
      <c r="B43" s="169" t="s">
        <v>349</v>
      </c>
      <c r="C43" s="180" t="s">
        <v>1161</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70.95" hidden="false" customHeight="true" outlineLevel="0" collapsed="false">
      <c r="A45" s="168"/>
      <c r="B45" s="169"/>
      <c r="C45" s="183" t="s">
        <v>352</v>
      </c>
      <c r="D45" s="183"/>
      <c r="E45" s="184" t="s">
        <v>503</v>
      </c>
      <c r="F45" s="184"/>
      <c r="G45" s="184"/>
      <c r="H45" s="184"/>
      <c r="I45" s="184"/>
      <c r="J45" s="184"/>
      <c r="K45" s="184"/>
    </row>
    <row r="46" s="165" customFormat="true" ht="55.95"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40.2" hidden="false" customHeight="true" outlineLevel="0" collapsed="false">
      <c r="A48" s="168"/>
      <c r="B48" s="169"/>
      <c r="C48" s="183" t="s">
        <v>358</v>
      </c>
      <c r="D48" s="183"/>
      <c r="E48" s="184" t="s">
        <v>425</v>
      </c>
      <c r="F48" s="184"/>
      <c r="G48" s="184"/>
      <c r="H48" s="184"/>
      <c r="I48" s="184"/>
      <c r="J48" s="184"/>
      <c r="K48" s="184"/>
    </row>
    <row r="49" s="165" customFormat="true" ht="43.2" hidden="false" customHeight="true" outlineLevel="0" collapsed="false">
      <c r="A49" s="168" t="n">
        <v>24</v>
      </c>
      <c r="B49" s="169" t="s">
        <v>360</v>
      </c>
      <c r="C49" s="189" t="s">
        <v>345</v>
      </c>
      <c r="D49" s="189"/>
      <c r="E49" s="189"/>
      <c r="F49" s="189"/>
      <c r="G49" s="189"/>
      <c r="H49" s="189"/>
      <c r="I49" s="189"/>
      <c r="J49" s="189"/>
      <c r="K49" s="189"/>
    </row>
    <row r="50" s="165" customFormat="true" ht="111" hidden="false" customHeight="true" outlineLevel="0" collapsed="false">
      <c r="A50" s="168" t="n">
        <v>25</v>
      </c>
      <c r="B50" s="169" t="s">
        <v>426</v>
      </c>
      <c r="C50" s="178" t="s">
        <v>362</v>
      </c>
      <c r="D50" s="204" t="s">
        <v>315</v>
      </c>
      <c r="E50" s="204"/>
      <c r="F50" s="204"/>
      <c r="G50" s="204"/>
      <c r="H50" s="204"/>
      <c r="I50" s="204"/>
      <c r="J50" s="204"/>
      <c r="K50" s="204"/>
    </row>
    <row r="51" s="165" customFormat="true" ht="122.4" hidden="false" customHeight="true" outlineLevel="0" collapsed="false">
      <c r="A51" s="168"/>
      <c r="B51" s="169"/>
      <c r="C51" s="178" t="s">
        <v>363</v>
      </c>
      <c r="D51" s="204" t="s">
        <v>1162</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7.7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9.75"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1124</v>
      </c>
      <c r="F60" s="209"/>
      <c r="G60" s="209"/>
      <c r="H60" s="209"/>
      <c r="I60" s="209"/>
      <c r="J60" s="209"/>
      <c r="K60" s="209"/>
    </row>
    <row r="61" s="165" customFormat="true" ht="52.2" hidden="false" customHeight="true" outlineLevel="0" collapsed="false">
      <c r="A61" s="168"/>
      <c r="B61" s="169"/>
      <c r="C61" s="143" t="s">
        <v>378</v>
      </c>
      <c r="D61" s="143"/>
      <c r="E61" s="209" t="s">
        <v>600</v>
      </c>
      <c r="F61" s="209"/>
      <c r="G61" s="209"/>
      <c r="H61" s="209"/>
      <c r="I61" s="209"/>
      <c r="J61" s="209"/>
      <c r="K61" s="209"/>
    </row>
    <row r="62" s="165" customFormat="true" ht="43.2" hidden="false" customHeight="true" outlineLevel="0" collapsed="false">
      <c r="A62" s="168"/>
      <c r="B62" s="169"/>
      <c r="C62" s="143" t="s">
        <v>380</v>
      </c>
      <c r="D62" s="143"/>
      <c r="E62" s="209" t="n">
        <v>287.3</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44.75" hidden="false" customHeight="true" outlineLevel="0" collapsed="false">
      <c r="A65" s="168"/>
      <c r="B65" s="169"/>
      <c r="C65" s="155" t="s">
        <v>383</v>
      </c>
      <c r="D65" s="155"/>
      <c r="E65" s="211" t="s">
        <v>1163</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1106</v>
      </c>
      <c r="C74" s="124"/>
      <c r="D74" s="125"/>
      <c r="E74" s="125"/>
      <c r="F74" s="125"/>
      <c r="G74" s="125"/>
      <c r="H74" s="125"/>
      <c r="I74" s="125"/>
      <c r="J74" s="125"/>
      <c r="K74" s="125"/>
    </row>
    <row r="78" customFormat="false" ht="13.8" hidden="false" customHeight="false" outlineLevel="0" collapsed="false">
      <c r="A78" s="255"/>
      <c r="B78" s="256"/>
      <c r="C78" s="203"/>
    </row>
    <row r="79" customFormat="false" ht="13.8" hidden="false" customHeight="false" outlineLevel="0" collapsed="false">
      <c r="A79" s="198"/>
      <c r="B79" s="199"/>
      <c r="C79" s="203"/>
    </row>
    <row r="80" customFormat="false" ht="13.8" hidden="false" customHeight="false" outlineLevel="0" collapsed="false">
      <c r="A80" s="198"/>
      <c r="B80" s="199"/>
      <c r="C80" s="203"/>
    </row>
    <row r="81" customFormat="false" ht="13.8" hidden="false" customHeight="false" outlineLevel="0" collapsed="false">
      <c r="A81" s="198"/>
      <c r="B81" s="199"/>
      <c r="C81" s="221"/>
    </row>
    <row r="82" customFormat="false" ht="13.8" hidden="false" customHeight="false" outlineLevel="0" collapsed="false">
      <c r="A82" s="198"/>
      <c r="B82" s="199"/>
      <c r="C82" s="200"/>
    </row>
    <row r="83" customFormat="false" ht="13.8" hidden="false" customHeight="false" outlineLevel="0" collapsed="false">
      <c r="A83" s="198"/>
      <c r="B83" s="199"/>
      <c r="C83" s="222"/>
    </row>
    <row r="84" customFormat="false" ht="13.8" hidden="false" customHeight="false" outlineLevel="0" collapsed="false">
      <c r="A84" s="198"/>
      <c r="B84" s="199"/>
      <c r="C84" s="201"/>
    </row>
    <row r="85" customFormat="false" ht="13.8" hidden="false" customHeight="false" outlineLevel="0" collapsed="false">
      <c r="A85" s="198"/>
      <c r="B85" s="199"/>
      <c r="C85" s="223"/>
    </row>
    <row r="86" customFormat="false" ht="13.8" hidden="false" customHeight="false" outlineLevel="0" collapsed="false">
      <c r="A86" s="198"/>
      <c r="B86" s="199"/>
      <c r="C86" s="201"/>
    </row>
    <row r="87" customFormat="false" ht="13.8" hidden="false" customHeight="false" outlineLevel="0" collapsed="false">
      <c r="A87" s="198"/>
      <c r="B87" s="199"/>
      <c r="C87" s="201"/>
    </row>
    <row r="88" customFormat="false" ht="13.8" hidden="false" customHeight="false" outlineLevel="0" collapsed="false">
      <c r="A88" s="198"/>
      <c r="B88" s="199"/>
      <c r="C88" s="201"/>
    </row>
    <row r="89" customFormat="false" ht="13.8" hidden="false" customHeight="false" outlineLevel="0" collapsed="false">
      <c r="A89" s="198"/>
      <c r="B89" s="199"/>
      <c r="C89" s="201"/>
    </row>
    <row r="95" customFormat="false" ht="13.8" hidden="false" customHeight="false" outlineLevel="0" collapsed="false">
      <c r="C95" s="202"/>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36" display="Урочище «Гремучий дол» "/>
    <hyperlink ref="C9" r:id="rId1" display="Решение облисполкома от 08.02.1990 г. № 38 &quot;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Урочище &quot;Гремучий дол&quot; "/>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09722222222222" right="0.279861111111111" top="0.290277777777778" bottom="0.32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V1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9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2" min="12" style="161" width="35"/>
    <col collapsed="false" customWidth="true" hidden="false" outlineLevel="0" max="1025" min="13" style="161" width="9.11"/>
  </cols>
  <sheetData>
    <row r="1" customFormat="false" ht="30" hidden="false" customHeight="true" outlineLevel="0" collapsed="false">
      <c r="A1" s="162" t="n">
        <v>1</v>
      </c>
      <c r="B1" s="163" t="s">
        <v>287</v>
      </c>
      <c r="C1" s="128" t="s">
        <v>84</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19.95" hidden="false" customHeight="true" outlineLevel="0" collapsed="false">
      <c r="A4" s="162" t="n">
        <v>4</v>
      </c>
      <c r="B4" s="163" t="s">
        <v>394</v>
      </c>
      <c r="C4" s="164" t="s">
        <v>1164</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1165</v>
      </c>
      <c r="D7" s="172" t="n">
        <v>1991</v>
      </c>
      <c r="E7" s="172" t="n">
        <v>1991</v>
      </c>
      <c r="F7" s="172" t="n">
        <v>1991</v>
      </c>
      <c r="G7" s="172" t="n">
        <v>1991</v>
      </c>
      <c r="H7" s="172" t="n">
        <v>1991</v>
      </c>
      <c r="I7" s="172" t="n">
        <v>1991</v>
      </c>
      <c r="J7" s="172" t="n">
        <v>1991</v>
      </c>
      <c r="K7" s="172" t="n">
        <v>1991</v>
      </c>
    </row>
    <row r="8" s="165" customFormat="true" ht="76.8" hidden="false" customHeight="true" outlineLevel="0" collapsed="false">
      <c r="A8" s="168" t="n">
        <v>8</v>
      </c>
      <c r="B8" s="169" t="s">
        <v>297</v>
      </c>
      <c r="C8" s="184" t="s">
        <v>1166</v>
      </c>
      <c r="D8" s="184" t="s">
        <v>400</v>
      </c>
      <c r="E8" s="184" t="s">
        <v>400</v>
      </c>
      <c r="F8" s="184" t="s">
        <v>400</v>
      </c>
      <c r="G8" s="184" t="s">
        <v>400</v>
      </c>
      <c r="H8" s="184" t="s">
        <v>400</v>
      </c>
      <c r="I8" s="184" t="s">
        <v>400</v>
      </c>
      <c r="J8" s="184" t="s">
        <v>400</v>
      </c>
      <c r="K8" s="184" t="s">
        <v>400</v>
      </c>
    </row>
    <row r="9" s="165" customFormat="true" ht="18.6" hidden="false" customHeight="true" outlineLevel="0" collapsed="false">
      <c r="A9" s="168" t="n">
        <v>9</v>
      </c>
      <c r="B9" s="169" t="s">
        <v>299</v>
      </c>
      <c r="C9" s="171" t="s">
        <v>1061</v>
      </c>
      <c r="D9" s="171"/>
      <c r="E9" s="171"/>
      <c r="F9" s="171"/>
      <c r="G9" s="135" t="s">
        <v>301</v>
      </c>
      <c r="H9" s="135"/>
      <c r="I9" s="172" t="s">
        <v>302</v>
      </c>
      <c r="J9" s="172"/>
      <c r="K9" s="172"/>
      <c r="N9" s="173"/>
      <c r="O9" s="173"/>
      <c r="P9" s="173"/>
      <c r="Q9" s="173"/>
      <c r="R9" s="173"/>
      <c r="S9" s="173"/>
      <c r="T9" s="173"/>
      <c r="U9" s="173"/>
      <c r="V9" s="173"/>
    </row>
    <row r="10" s="165" customFormat="true" ht="51.6" hidden="false" customHeight="true" outlineLevel="0" collapsed="false">
      <c r="A10" s="168"/>
      <c r="B10" s="169"/>
      <c r="C10" s="171"/>
      <c r="D10" s="171"/>
      <c r="E10" s="171"/>
      <c r="F10" s="171"/>
      <c r="G10" s="135" t="s">
        <v>303</v>
      </c>
      <c r="H10" s="135"/>
      <c r="I10" s="174" t="s">
        <v>1147</v>
      </c>
      <c r="J10" s="174"/>
      <c r="K10" s="174"/>
      <c r="N10" s="173"/>
      <c r="O10" s="173"/>
      <c r="P10" s="173"/>
      <c r="Q10" s="173"/>
      <c r="R10" s="173"/>
      <c r="S10" s="173"/>
      <c r="T10" s="173"/>
      <c r="U10" s="173"/>
      <c r="V10" s="173"/>
    </row>
    <row r="11" s="165" customFormat="true" ht="19.2" hidden="false" customHeight="true" outlineLevel="0" collapsed="false">
      <c r="A11" s="168"/>
      <c r="B11" s="169"/>
      <c r="C11" s="171" t="s">
        <v>484</v>
      </c>
      <c r="D11" s="171"/>
      <c r="E11" s="171"/>
      <c r="F11" s="171"/>
      <c r="G11" s="135" t="s">
        <v>301</v>
      </c>
      <c r="H11" s="135"/>
      <c r="I11" s="172" t="s">
        <v>1091</v>
      </c>
      <c r="J11" s="172"/>
      <c r="K11" s="172"/>
    </row>
    <row r="12" s="165" customFormat="true" ht="140.4" hidden="false" customHeight="true" outlineLevel="0" collapsed="false">
      <c r="A12" s="168"/>
      <c r="B12" s="169"/>
      <c r="C12" s="171"/>
      <c r="D12" s="171"/>
      <c r="E12" s="171"/>
      <c r="F12" s="171"/>
      <c r="G12" s="135" t="s">
        <v>303</v>
      </c>
      <c r="H12" s="135"/>
      <c r="I12" s="174" t="s">
        <v>1167</v>
      </c>
      <c r="J12" s="174"/>
      <c r="K12" s="174"/>
    </row>
    <row r="13" s="165" customFormat="true" ht="19.2" hidden="false" customHeight="true" outlineLevel="0" collapsed="false">
      <c r="A13" s="168"/>
      <c r="B13" s="169"/>
      <c r="C13" s="171" t="s">
        <v>1008</v>
      </c>
      <c r="D13" s="171"/>
      <c r="E13" s="171"/>
      <c r="F13" s="171"/>
      <c r="G13" s="135" t="s">
        <v>301</v>
      </c>
      <c r="H13" s="135"/>
      <c r="I13" s="172" t="s">
        <v>1168</v>
      </c>
      <c r="J13" s="172"/>
      <c r="K13" s="172"/>
    </row>
    <row r="14" s="165" customFormat="true" ht="164.4" hidden="false" customHeight="true" outlineLevel="0" collapsed="false">
      <c r="A14" s="168"/>
      <c r="B14" s="169"/>
      <c r="C14" s="171"/>
      <c r="D14" s="171"/>
      <c r="E14" s="171"/>
      <c r="F14" s="171"/>
      <c r="G14" s="135" t="s">
        <v>303</v>
      </c>
      <c r="H14" s="135"/>
      <c r="I14" s="174" t="s">
        <v>1169</v>
      </c>
      <c r="J14" s="174"/>
      <c r="K14" s="174"/>
    </row>
    <row r="15" s="165" customFormat="true" ht="21" hidden="false" customHeight="true" outlineLevel="0" collapsed="false">
      <c r="A15" s="168"/>
      <c r="B15" s="169"/>
      <c r="C15" s="171" t="s">
        <v>540</v>
      </c>
      <c r="D15" s="171"/>
      <c r="E15" s="171"/>
      <c r="F15" s="171"/>
      <c r="G15" s="135" t="s">
        <v>301</v>
      </c>
      <c r="H15" s="135"/>
      <c r="I15" s="172" t="s">
        <v>1168</v>
      </c>
      <c r="J15" s="172"/>
      <c r="K15" s="172"/>
    </row>
    <row r="16" s="165" customFormat="true" ht="127.95" hidden="false" customHeight="true" outlineLevel="0" collapsed="false">
      <c r="A16" s="168"/>
      <c r="B16" s="169"/>
      <c r="C16" s="171"/>
      <c r="D16" s="171"/>
      <c r="E16" s="171"/>
      <c r="F16" s="171"/>
      <c r="G16" s="135" t="s">
        <v>303</v>
      </c>
      <c r="H16" s="135"/>
      <c r="I16" s="174" t="s">
        <v>1170</v>
      </c>
      <c r="J16" s="174"/>
      <c r="K16" s="174"/>
    </row>
    <row r="17" s="165" customFormat="true" ht="21" hidden="false" customHeight="true" outlineLevel="0" collapsed="false">
      <c r="A17" s="168"/>
      <c r="B17" s="169"/>
      <c r="C17" s="171" t="s">
        <v>313</v>
      </c>
      <c r="D17" s="171"/>
      <c r="E17" s="171"/>
      <c r="F17" s="171"/>
      <c r="G17" s="135" t="s">
        <v>301</v>
      </c>
      <c r="H17" s="135"/>
      <c r="I17" s="172" t="s">
        <v>1171</v>
      </c>
      <c r="J17" s="172"/>
      <c r="K17" s="172"/>
    </row>
    <row r="18" s="165" customFormat="true" ht="145.5" hidden="false" customHeight="true" outlineLevel="0" collapsed="false">
      <c r="A18" s="168"/>
      <c r="B18" s="169"/>
      <c r="C18" s="171"/>
      <c r="D18" s="171"/>
      <c r="E18" s="171"/>
      <c r="F18" s="171"/>
      <c r="G18" s="135" t="s">
        <v>303</v>
      </c>
      <c r="H18" s="135"/>
      <c r="I18" s="174" t="s">
        <v>1172</v>
      </c>
      <c r="J18" s="174"/>
      <c r="K18" s="174"/>
    </row>
    <row r="19" s="165" customFormat="true" ht="19.2" hidden="false" customHeight="true" outlineLevel="0" collapsed="false">
      <c r="A19" s="168"/>
      <c r="B19" s="169"/>
      <c r="C19" s="171" t="s">
        <v>315</v>
      </c>
      <c r="D19" s="171"/>
      <c r="E19" s="171"/>
      <c r="F19" s="171"/>
      <c r="G19" s="135" t="s">
        <v>301</v>
      </c>
      <c r="H19" s="135"/>
      <c r="I19" s="172" t="s">
        <v>1173</v>
      </c>
      <c r="J19" s="172"/>
      <c r="K19" s="172"/>
    </row>
    <row r="20" s="165" customFormat="true" ht="133.95" hidden="false" customHeight="true" outlineLevel="0" collapsed="false">
      <c r="A20" s="168"/>
      <c r="B20" s="169"/>
      <c r="C20" s="171"/>
      <c r="D20" s="171"/>
      <c r="E20" s="171"/>
      <c r="F20" s="171"/>
      <c r="G20" s="135" t="s">
        <v>303</v>
      </c>
      <c r="H20" s="135"/>
      <c r="I20" s="174" t="s">
        <v>1174</v>
      </c>
      <c r="J20" s="174"/>
      <c r="K20" s="174"/>
    </row>
    <row r="21" s="165" customFormat="true" ht="22.95" hidden="false" customHeight="true" outlineLevel="0" collapsed="false">
      <c r="A21" s="168"/>
      <c r="B21" s="169"/>
      <c r="C21" s="171" t="s">
        <v>1175</v>
      </c>
      <c r="D21" s="171"/>
      <c r="E21" s="171"/>
      <c r="F21" s="171"/>
      <c r="G21" s="135" t="s">
        <v>301</v>
      </c>
      <c r="H21" s="135"/>
      <c r="I21" s="257" t="s">
        <v>1173</v>
      </c>
      <c r="J21" s="257"/>
      <c r="K21" s="257"/>
    </row>
    <row r="22" s="165" customFormat="true" ht="117.6" hidden="false" customHeight="true" outlineLevel="0" collapsed="false">
      <c r="A22" s="168"/>
      <c r="B22" s="169"/>
      <c r="C22" s="171"/>
      <c r="D22" s="171"/>
      <c r="E22" s="171"/>
      <c r="F22" s="171"/>
      <c r="G22" s="135" t="s">
        <v>303</v>
      </c>
      <c r="H22" s="135"/>
      <c r="I22" s="285" t="s">
        <v>320</v>
      </c>
      <c r="J22" s="285"/>
      <c r="K22" s="285"/>
    </row>
    <row r="23" s="165" customFormat="true" ht="21.6" hidden="false" customHeight="true" outlineLevel="0" collapsed="false">
      <c r="A23" s="168"/>
      <c r="B23" s="169"/>
      <c r="C23" s="171" t="s">
        <v>1176</v>
      </c>
      <c r="D23" s="171"/>
      <c r="E23" s="171"/>
      <c r="F23" s="171"/>
      <c r="G23" s="135" t="s">
        <v>301</v>
      </c>
      <c r="H23" s="135"/>
      <c r="I23" s="258" t="s">
        <v>302</v>
      </c>
      <c r="J23" s="258"/>
      <c r="K23" s="258"/>
    </row>
    <row r="24" s="165" customFormat="true" ht="106.95" hidden="false" customHeight="true" outlineLevel="0" collapsed="false">
      <c r="A24" s="168"/>
      <c r="B24" s="169"/>
      <c r="C24" s="171"/>
      <c r="D24" s="171"/>
      <c r="E24" s="171"/>
      <c r="F24" s="171"/>
      <c r="G24" s="135" t="s">
        <v>303</v>
      </c>
      <c r="H24" s="135"/>
      <c r="I24" s="237" t="s">
        <v>310</v>
      </c>
      <c r="J24" s="237"/>
      <c r="K24" s="237"/>
    </row>
    <row r="25" s="165" customFormat="true" ht="22.95" hidden="false" customHeight="true" outlineLevel="0" collapsed="false">
      <c r="A25" s="168"/>
      <c r="B25" s="169"/>
      <c r="C25" s="171" t="s">
        <v>317</v>
      </c>
      <c r="D25" s="171"/>
      <c r="E25" s="171"/>
      <c r="F25" s="171"/>
      <c r="G25" s="135" t="s">
        <v>301</v>
      </c>
      <c r="H25" s="135"/>
      <c r="I25" s="172" t="s">
        <v>1171</v>
      </c>
      <c r="J25" s="172"/>
      <c r="K25" s="172"/>
    </row>
    <row r="26" s="165" customFormat="true" ht="143.4" hidden="false" customHeight="true" outlineLevel="0" collapsed="false">
      <c r="A26" s="168"/>
      <c r="B26" s="169"/>
      <c r="C26" s="171"/>
      <c r="D26" s="171"/>
      <c r="E26" s="171"/>
      <c r="F26" s="171"/>
      <c r="G26" s="135" t="s">
        <v>303</v>
      </c>
      <c r="H26" s="135"/>
      <c r="I26" s="285" t="s">
        <v>1174</v>
      </c>
      <c r="J26" s="285"/>
      <c r="K26" s="285"/>
    </row>
    <row r="27" s="165" customFormat="true" ht="25.95" hidden="false" customHeight="true" outlineLevel="0" collapsed="false">
      <c r="A27" s="168"/>
      <c r="B27" s="169"/>
      <c r="C27" s="171" t="s">
        <v>1177</v>
      </c>
      <c r="D27" s="171"/>
      <c r="E27" s="171"/>
      <c r="F27" s="171"/>
      <c r="G27" s="135" t="s">
        <v>301</v>
      </c>
      <c r="H27" s="135"/>
      <c r="I27" s="172" t="n">
        <v>191.5</v>
      </c>
      <c r="J27" s="172"/>
      <c r="K27" s="172"/>
    </row>
    <row r="28" s="165" customFormat="true" ht="157.5" hidden="false" customHeight="true" outlineLevel="0" collapsed="false">
      <c r="A28" s="168"/>
      <c r="B28" s="169"/>
      <c r="C28" s="171"/>
      <c r="D28" s="171"/>
      <c r="E28" s="171"/>
      <c r="F28" s="171"/>
      <c r="G28" s="135" t="s">
        <v>303</v>
      </c>
      <c r="H28" s="135"/>
      <c r="I28" s="174" t="s">
        <v>1178</v>
      </c>
      <c r="J28" s="174"/>
      <c r="K28" s="174"/>
    </row>
    <row r="29" s="165" customFormat="true" ht="22.95" hidden="false" customHeight="true" outlineLevel="0" collapsed="false">
      <c r="A29" s="168" t="n">
        <v>10</v>
      </c>
      <c r="B29" s="169" t="s">
        <v>322</v>
      </c>
      <c r="C29" s="166" t="s">
        <v>323</v>
      </c>
      <c r="D29" s="166" t="s">
        <v>495</v>
      </c>
      <c r="E29" s="166" t="s">
        <v>495</v>
      </c>
      <c r="F29" s="166" t="s">
        <v>495</v>
      </c>
      <c r="G29" s="166" t="s">
        <v>495</v>
      </c>
      <c r="H29" s="166" t="s">
        <v>495</v>
      </c>
      <c r="I29" s="166" t="s">
        <v>495</v>
      </c>
      <c r="J29" s="166" t="s">
        <v>495</v>
      </c>
      <c r="K29" s="166" t="s">
        <v>495</v>
      </c>
    </row>
    <row r="30" s="165" customFormat="true" ht="22.2" hidden="false" customHeight="true" outlineLevel="0" collapsed="false">
      <c r="A30" s="168" t="n">
        <v>11</v>
      </c>
      <c r="B30" s="169" t="s">
        <v>324</v>
      </c>
      <c r="C30" s="166"/>
      <c r="D30" s="166"/>
      <c r="E30" s="166"/>
      <c r="F30" s="166"/>
      <c r="G30" s="166"/>
      <c r="H30" s="166"/>
      <c r="I30" s="166"/>
      <c r="J30" s="166"/>
      <c r="K30" s="166"/>
    </row>
    <row r="31" s="165" customFormat="true" ht="30.6" hidden="false" customHeight="true" outlineLevel="0" collapsed="false">
      <c r="A31" s="168" t="n">
        <v>12</v>
      </c>
      <c r="B31" s="169" t="s">
        <v>465</v>
      </c>
      <c r="C31" s="166" t="s">
        <v>326</v>
      </c>
      <c r="D31" s="166" t="s">
        <v>495</v>
      </c>
      <c r="E31" s="166" t="s">
        <v>495</v>
      </c>
      <c r="F31" s="166" t="s">
        <v>495</v>
      </c>
      <c r="G31" s="166" t="s">
        <v>495</v>
      </c>
      <c r="H31" s="166" t="s">
        <v>495</v>
      </c>
      <c r="I31" s="166" t="s">
        <v>495</v>
      </c>
      <c r="J31" s="166" t="s">
        <v>495</v>
      </c>
      <c r="K31" s="166" t="s">
        <v>495</v>
      </c>
    </row>
    <row r="32" s="165" customFormat="true" ht="40.95" hidden="false" customHeight="true" outlineLevel="0" collapsed="false">
      <c r="A32" s="168" t="n">
        <v>13</v>
      </c>
      <c r="B32" s="169" t="s">
        <v>327</v>
      </c>
      <c r="C32" s="164" t="n">
        <v>2</v>
      </c>
      <c r="D32" s="164"/>
      <c r="E32" s="164"/>
      <c r="F32" s="164"/>
      <c r="G32" s="164"/>
      <c r="H32" s="164"/>
      <c r="I32" s="164"/>
      <c r="J32" s="164"/>
      <c r="K32" s="164"/>
    </row>
    <row r="33" s="165" customFormat="true" ht="38.4" hidden="false" customHeight="true" outlineLevel="0" collapsed="false">
      <c r="A33" s="168" t="n">
        <v>14</v>
      </c>
      <c r="B33" s="169" t="s">
        <v>328</v>
      </c>
      <c r="C33" s="164" t="s">
        <v>1098</v>
      </c>
      <c r="D33" s="164"/>
      <c r="E33" s="164"/>
      <c r="F33" s="164"/>
      <c r="G33" s="164"/>
      <c r="H33" s="164"/>
      <c r="I33" s="164"/>
      <c r="J33" s="164"/>
      <c r="K33" s="164"/>
    </row>
    <row r="34" s="165" customFormat="true" ht="32.4" hidden="false" customHeight="true" outlineLevel="0" collapsed="false">
      <c r="A34" s="168" t="n">
        <v>15</v>
      </c>
      <c r="B34" s="169" t="s">
        <v>330</v>
      </c>
      <c r="C34" s="184" t="s">
        <v>1179</v>
      </c>
      <c r="D34" s="184" t="s">
        <v>410</v>
      </c>
      <c r="E34" s="184" t="s">
        <v>410</v>
      </c>
      <c r="F34" s="184" t="s">
        <v>410</v>
      </c>
      <c r="G34" s="184" t="s">
        <v>410</v>
      </c>
      <c r="H34" s="184" t="s">
        <v>410</v>
      </c>
      <c r="I34" s="184" t="s">
        <v>410</v>
      </c>
      <c r="J34" s="184" t="s">
        <v>410</v>
      </c>
      <c r="K34" s="184" t="s">
        <v>410</v>
      </c>
    </row>
    <row r="35" s="165" customFormat="true" ht="40.95" hidden="false" customHeight="true" outlineLevel="0" collapsed="false">
      <c r="A35" s="168" t="n">
        <v>16</v>
      </c>
      <c r="B35" s="169" t="s">
        <v>332</v>
      </c>
      <c r="C35" s="226" t="s">
        <v>1180</v>
      </c>
      <c r="D35" s="226"/>
      <c r="E35" s="226"/>
      <c r="F35" s="140" t="s">
        <v>412</v>
      </c>
      <c r="G35" s="140"/>
      <c r="H35" s="140"/>
      <c r="I35" s="140"/>
      <c r="J35" s="164" t="n">
        <v>0</v>
      </c>
      <c r="K35" s="164"/>
    </row>
    <row r="36" s="165" customFormat="true" ht="16.2" hidden="false" customHeight="true" outlineLevel="0" collapsed="false">
      <c r="A36" s="168"/>
      <c r="B36" s="169"/>
      <c r="C36" s="226"/>
      <c r="D36" s="226"/>
      <c r="E36" s="226"/>
      <c r="F36" s="140" t="s">
        <v>1181</v>
      </c>
      <c r="G36" s="140"/>
      <c r="H36" s="140"/>
      <c r="I36" s="140"/>
      <c r="J36" s="164" t="n">
        <v>0</v>
      </c>
      <c r="K36" s="164" t="n">
        <v>0</v>
      </c>
    </row>
    <row r="37" s="165" customFormat="true" ht="18" hidden="false" customHeight="true" outlineLevel="0" collapsed="false">
      <c r="A37" s="168"/>
      <c r="B37" s="169"/>
      <c r="C37" s="226"/>
      <c r="D37" s="226"/>
      <c r="E37" s="226"/>
      <c r="F37" s="140" t="s">
        <v>1182</v>
      </c>
      <c r="G37" s="140"/>
      <c r="H37" s="140"/>
      <c r="I37" s="140"/>
      <c r="J37" s="164" t="n">
        <v>0</v>
      </c>
      <c r="K37" s="164" t="n">
        <v>0</v>
      </c>
    </row>
    <row r="38" s="165" customFormat="true" ht="42.6" hidden="false" customHeight="true" outlineLevel="0" collapsed="false">
      <c r="A38" s="168"/>
      <c r="B38" s="169"/>
      <c r="C38" s="226"/>
      <c r="D38" s="226"/>
      <c r="E38" s="226"/>
      <c r="F38" s="140" t="s">
        <v>415</v>
      </c>
      <c r="G38" s="140"/>
      <c r="H38" s="140"/>
      <c r="I38" s="140"/>
      <c r="J38" s="177" t="n">
        <v>191.5</v>
      </c>
      <c r="K38" s="177"/>
    </row>
    <row r="39" s="165" customFormat="true" ht="16.2" hidden="false" customHeight="true" outlineLevel="0" collapsed="false">
      <c r="A39" s="168"/>
      <c r="B39" s="169"/>
      <c r="C39" s="226"/>
      <c r="D39" s="226"/>
      <c r="E39" s="226"/>
      <c r="F39" s="140" t="s">
        <v>1181</v>
      </c>
      <c r="G39" s="140"/>
      <c r="H39" s="140"/>
      <c r="I39" s="140"/>
      <c r="J39" s="177" t="n">
        <v>32</v>
      </c>
      <c r="K39" s="177"/>
    </row>
    <row r="40" s="165" customFormat="true" ht="18" hidden="false" customHeight="true" outlineLevel="0" collapsed="false">
      <c r="A40" s="168"/>
      <c r="B40" s="169"/>
      <c r="C40" s="226"/>
      <c r="D40" s="226"/>
      <c r="E40" s="226"/>
      <c r="F40" s="140" t="s">
        <v>1182</v>
      </c>
      <c r="G40" s="140"/>
      <c r="H40" s="140"/>
      <c r="I40" s="140"/>
      <c r="J40" s="177" t="n">
        <v>159.5</v>
      </c>
      <c r="K40" s="177"/>
    </row>
    <row r="41" s="165" customFormat="true" ht="25.2" hidden="false" customHeight="true" outlineLevel="0" collapsed="false">
      <c r="A41" s="168" t="n">
        <v>17</v>
      </c>
      <c r="B41" s="169" t="s">
        <v>335</v>
      </c>
      <c r="C41" s="226" t="n">
        <v>28.8</v>
      </c>
      <c r="D41" s="226"/>
      <c r="E41" s="226"/>
      <c r="F41" s="207" t="s">
        <v>336</v>
      </c>
      <c r="G41" s="207"/>
      <c r="H41" s="207"/>
      <c r="I41" s="207"/>
      <c r="J41" s="177" t="n">
        <v>28.8</v>
      </c>
      <c r="K41" s="177"/>
    </row>
    <row r="42" s="165" customFormat="true" ht="25.2" hidden="false" customHeight="true" outlineLevel="0" collapsed="false">
      <c r="A42" s="168"/>
      <c r="B42" s="169"/>
      <c r="C42" s="226"/>
      <c r="D42" s="226"/>
      <c r="E42" s="226"/>
      <c r="F42" s="207" t="s">
        <v>337</v>
      </c>
      <c r="G42" s="207"/>
      <c r="H42" s="207"/>
      <c r="I42" s="207"/>
      <c r="J42" s="177" t="n">
        <v>0</v>
      </c>
      <c r="K42" s="177"/>
    </row>
    <row r="43" s="165" customFormat="true" ht="188.4" hidden="false" customHeight="true" outlineLevel="0" collapsed="false">
      <c r="A43" s="168" t="n">
        <v>18</v>
      </c>
      <c r="B43" s="169" t="s">
        <v>338</v>
      </c>
      <c r="C43" s="179" t="s">
        <v>339</v>
      </c>
      <c r="D43" s="170" t="s">
        <v>1183</v>
      </c>
      <c r="E43" s="170"/>
      <c r="F43" s="170"/>
      <c r="G43" s="170"/>
      <c r="H43" s="170"/>
      <c r="I43" s="170"/>
      <c r="J43" s="170"/>
      <c r="K43" s="170"/>
    </row>
    <row r="44" s="165" customFormat="true" ht="57" hidden="false" customHeight="true" outlineLevel="0" collapsed="false">
      <c r="A44" s="168"/>
      <c r="B44" s="169"/>
      <c r="C44" s="179" t="s">
        <v>341</v>
      </c>
      <c r="D44" s="170" t="s">
        <v>560</v>
      </c>
      <c r="E44" s="170"/>
      <c r="F44" s="170"/>
      <c r="G44" s="170"/>
      <c r="H44" s="170"/>
      <c r="I44" s="170"/>
      <c r="J44" s="170"/>
      <c r="K44" s="170"/>
    </row>
    <row r="45" s="165" customFormat="true" ht="87" hidden="false" customHeight="true" outlineLevel="0" collapsed="false">
      <c r="A45" s="168"/>
      <c r="B45" s="169"/>
      <c r="C45" s="179" t="s">
        <v>342</v>
      </c>
      <c r="D45" s="181" t="s">
        <v>1184</v>
      </c>
      <c r="E45" s="181"/>
      <c r="F45" s="181"/>
      <c r="G45" s="181"/>
      <c r="H45" s="181"/>
      <c r="I45" s="181"/>
      <c r="J45" s="181"/>
      <c r="K45" s="181"/>
    </row>
    <row r="46" s="165" customFormat="true" ht="21" hidden="false" customHeight="true" outlineLevel="0" collapsed="false">
      <c r="A46" s="168" t="n">
        <v>19</v>
      </c>
      <c r="B46" s="169" t="s">
        <v>344</v>
      </c>
      <c r="C46" s="181" t="s">
        <v>345</v>
      </c>
      <c r="D46" s="181"/>
      <c r="E46" s="181"/>
      <c r="F46" s="181"/>
      <c r="G46" s="181"/>
      <c r="H46" s="181"/>
      <c r="I46" s="181"/>
      <c r="J46" s="181"/>
      <c r="K46" s="181"/>
    </row>
    <row r="47" s="165" customFormat="true" ht="257.4" hidden="false" customHeight="true" outlineLevel="0" collapsed="false">
      <c r="A47" s="168" t="n">
        <v>20</v>
      </c>
      <c r="B47" s="169" t="s">
        <v>346</v>
      </c>
      <c r="C47" s="184" t="s">
        <v>1185</v>
      </c>
      <c r="D47" s="184" t="s">
        <v>419</v>
      </c>
      <c r="E47" s="184" t="s">
        <v>419</v>
      </c>
      <c r="F47" s="184" t="s">
        <v>419</v>
      </c>
      <c r="G47" s="184" t="s">
        <v>419</v>
      </c>
      <c r="H47" s="184" t="s">
        <v>419</v>
      </c>
      <c r="I47" s="184" t="s">
        <v>419</v>
      </c>
      <c r="J47" s="184" t="s">
        <v>419</v>
      </c>
      <c r="K47" s="184" t="s">
        <v>419</v>
      </c>
    </row>
    <row r="48" s="165" customFormat="true" ht="24" hidden="false" customHeight="true" outlineLevel="0" collapsed="false">
      <c r="A48" s="168" t="n">
        <v>21</v>
      </c>
      <c r="B48" s="169" t="s">
        <v>348</v>
      </c>
      <c r="C48" s="164"/>
      <c r="D48" s="164"/>
      <c r="E48" s="164"/>
      <c r="F48" s="164"/>
      <c r="G48" s="164"/>
      <c r="H48" s="164"/>
      <c r="I48" s="164"/>
      <c r="J48" s="164"/>
      <c r="K48" s="164"/>
    </row>
    <row r="49" s="165" customFormat="true" ht="45.6" hidden="false" customHeight="true" outlineLevel="0" collapsed="false">
      <c r="A49" s="168" t="n">
        <v>22</v>
      </c>
      <c r="B49" s="169" t="s">
        <v>349</v>
      </c>
      <c r="C49" s="180" t="s">
        <v>1186</v>
      </c>
      <c r="D49" s="180"/>
      <c r="E49" s="180"/>
      <c r="F49" s="180"/>
      <c r="G49" s="180"/>
      <c r="H49" s="180"/>
      <c r="I49" s="180"/>
      <c r="J49" s="180"/>
      <c r="K49" s="180"/>
    </row>
    <row r="50" s="165" customFormat="true" ht="28.5" hidden="false" customHeight="true" outlineLevel="0" collapsed="false">
      <c r="A50" s="168" t="n">
        <v>23</v>
      </c>
      <c r="B50" s="169" t="s">
        <v>350</v>
      </c>
      <c r="C50" s="183" t="s">
        <v>351</v>
      </c>
      <c r="D50" s="183"/>
      <c r="E50" s="184" t="s">
        <v>31</v>
      </c>
      <c r="F50" s="184"/>
      <c r="G50" s="184"/>
      <c r="H50" s="184"/>
      <c r="I50" s="184"/>
      <c r="J50" s="184"/>
      <c r="K50" s="184"/>
    </row>
    <row r="51" s="165" customFormat="true" ht="62.4" hidden="false" customHeight="true" outlineLevel="0" collapsed="false">
      <c r="A51" s="168"/>
      <c r="B51" s="169"/>
      <c r="C51" s="183" t="s">
        <v>352</v>
      </c>
      <c r="D51" s="183"/>
      <c r="E51" s="184" t="s">
        <v>503</v>
      </c>
      <c r="F51" s="184"/>
      <c r="G51" s="184"/>
      <c r="H51" s="184"/>
      <c r="I51" s="184"/>
      <c r="J51" s="184"/>
      <c r="K51" s="184"/>
    </row>
    <row r="52" s="165" customFormat="true" ht="65.4" hidden="false" customHeight="true" outlineLevel="0" collapsed="false">
      <c r="A52" s="168"/>
      <c r="B52" s="169"/>
      <c r="C52" s="183" t="s">
        <v>354</v>
      </c>
      <c r="D52" s="183"/>
      <c r="E52" s="184" t="s">
        <v>504</v>
      </c>
      <c r="F52" s="184"/>
      <c r="G52" s="184"/>
      <c r="H52" s="184"/>
      <c r="I52" s="184"/>
      <c r="J52" s="184"/>
      <c r="K52" s="184"/>
    </row>
    <row r="53" s="165" customFormat="true" ht="28.5" hidden="false" customHeight="true" outlineLevel="0" collapsed="false">
      <c r="A53" s="168"/>
      <c r="B53" s="169"/>
      <c r="C53" s="183" t="s">
        <v>423</v>
      </c>
      <c r="D53" s="183"/>
      <c r="E53" s="184" t="s">
        <v>505</v>
      </c>
      <c r="F53" s="184"/>
      <c r="G53" s="184"/>
      <c r="H53" s="184"/>
      <c r="I53" s="184"/>
      <c r="J53" s="184"/>
      <c r="K53" s="184"/>
    </row>
    <row r="54" s="165" customFormat="true" ht="35.25" hidden="false" customHeight="true" outlineLevel="0" collapsed="false">
      <c r="A54" s="168"/>
      <c r="B54" s="169"/>
      <c r="C54" s="183" t="s">
        <v>358</v>
      </c>
      <c r="D54" s="183"/>
      <c r="E54" s="184" t="s">
        <v>425</v>
      </c>
      <c r="F54" s="184"/>
      <c r="G54" s="184"/>
      <c r="H54" s="184"/>
      <c r="I54" s="184"/>
      <c r="J54" s="184"/>
      <c r="K54" s="184"/>
    </row>
    <row r="55" s="165" customFormat="true" ht="33" hidden="false" customHeight="true" outlineLevel="0" collapsed="false">
      <c r="A55" s="168" t="n">
        <v>24</v>
      </c>
      <c r="B55" s="169" t="s">
        <v>360</v>
      </c>
      <c r="C55" s="189" t="s">
        <v>345</v>
      </c>
      <c r="D55" s="189"/>
      <c r="E55" s="189"/>
      <c r="F55" s="189"/>
      <c r="G55" s="189"/>
      <c r="H55" s="189"/>
      <c r="I55" s="189"/>
      <c r="J55" s="189"/>
      <c r="K55" s="189"/>
    </row>
    <row r="56" s="165" customFormat="true" ht="108.6" hidden="false" customHeight="true" outlineLevel="0" collapsed="false">
      <c r="A56" s="168" t="n">
        <v>25</v>
      </c>
      <c r="B56" s="169" t="s">
        <v>426</v>
      </c>
      <c r="C56" s="178" t="s">
        <v>362</v>
      </c>
      <c r="D56" s="204" t="s">
        <v>315</v>
      </c>
      <c r="E56" s="204"/>
      <c r="F56" s="204"/>
      <c r="G56" s="204"/>
      <c r="H56" s="204"/>
      <c r="I56" s="204"/>
      <c r="J56" s="204"/>
      <c r="K56" s="204"/>
    </row>
    <row r="57" s="165" customFormat="true" ht="130.2" hidden="false" customHeight="true" outlineLevel="0" collapsed="false">
      <c r="A57" s="168"/>
      <c r="B57" s="169"/>
      <c r="C57" s="178" t="s">
        <v>363</v>
      </c>
      <c r="D57" s="204" t="s">
        <v>1187</v>
      </c>
      <c r="E57" s="204"/>
      <c r="F57" s="204"/>
      <c r="G57" s="204"/>
      <c r="H57" s="204"/>
      <c r="I57" s="204"/>
      <c r="J57" s="204"/>
      <c r="K57" s="204"/>
    </row>
    <row r="58" s="165" customFormat="true" ht="24" hidden="false" customHeight="true" outlineLevel="0" collapsed="false">
      <c r="A58" s="168" t="n">
        <v>26</v>
      </c>
      <c r="B58" s="169" t="s">
        <v>365</v>
      </c>
      <c r="C58" s="193" t="s">
        <v>366</v>
      </c>
      <c r="D58" s="193"/>
      <c r="E58" s="193"/>
      <c r="F58" s="193"/>
      <c r="G58" s="193"/>
      <c r="H58" s="193"/>
      <c r="I58" s="193"/>
      <c r="J58" s="193"/>
      <c r="K58" s="193"/>
    </row>
    <row r="59" s="165" customFormat="true" ht="52.5" hidden="false" customHeight="true" outlineLevel="0" collapsed="false">
      <c r="A59" s="168" t="n">
        <v>27</v>
      </c>
      <c r="B59" s="169" t="s">
        <v>367</v>
      </c>
      <c r="C59" s="178" t="s">
        <v>368</v>
      </c>
      <c r="D59" s="178"/>
      <c r="E59" s="229" t="s">
        <v>560</v>
      </c>
      <c r="F59" s="229"/>
      <c r="G59" s="229"/>
      <c r="H59" s="229"/>
      <c r="I59" s="229"/>
      <c r="J59" s="229"/>
      <c r="K59" s="229"/>
    </row>
    <row r="60" s="165" customFormat="true" ht="54.75" hidden="false" customHeight="true" outlineLevel="0" collapsed="false">
      <c r="A60" s="168"/>
      <c r="B60" s="169"/>
      <c r="C60" s="178" t="s">
        <v>369</v>
      </c>
      <c r="D60" s="178"/>
      <c r="E60" s="229" t="s">
        <v>1188</v>
      </c>
      <c r="F60" s="229"/>
      <c r="G60" s="229"/>
      <c r="H60" s="229"/>
      <c r="I60" s="229"/>
      <c r="J60" s="229"/>
      <c r="K60" s="229"/>
    </row>
    <row r="61" s="165" customFormat="true" ht="75.75" hidden="false" customHeight="true" outlineLevel="0" collapsed="false">
      <c r="A61" s="168"/>
      <c r="B61" s="169"/>
      <c r="C61" s="178" t="s">
        <v>370</v>
      </c>
      <c r="D61" s="178"/>
      <c r="E61" s="229" t="s">
        <v>1189</v>
      </c>
      <c r="F61" s="229"/>
      <c r="G61" s="229"/>
      <c r="H61" s="229"/>
      <c r="I61" s="229"/>
      <c r="J61" s="229"/>
      <c r="K61" s="229"/>
    </row>
    <row r="62" s="165" customFormat="true" ht="72" hidden="false" customHeight="true" outlineLevel="0" collapsed="false">
      <c r="A62" s="168"/>
      <c r="B62" s="169"/>
      <c r="C62" s="178" t="s">
        <v>371</v>
      </c>
      <c r="D62" s="178"/>
      <c r="E62" s="229" t="s">
        <v>560</v>
      </c>
      <c r="F62" s="229"/>
      <c r="G62" s="229"/>
      <c r="H62" s="229"/>
      <c r="I62" s="229"/>
      <c r="J62" s="229"/>
      <c r="K62" s="229"/>
    </row>
    <row r="63" s="165" customFormat="true" ht="72.6" hidden="false" customHeight="true" outlineLevel="0" collapsed="false">
      <c r="A63" s="168"/>
      <c r="B63" s="169"/>
      <c r="C63" s="178" t="s">
        <v>372</v>
      </c>
      <c r="D63" s="178"/>
      <c r="E63" s="229" t="s">
        <v>1190</v>
      </c>
      <c r="F63" s="229"/>
      <c r="G63" s="229"/>
      <c r="H63" s="229"/>
      <c r="I63" s="229"/>
      <c r="J63" s="229"/>
      <c r="K63" s="229"/>
    </row>
    <row r="64" s="165" customFormat="true" ht="118.2" hidden="false" customHeight="true" outlineLevel="0" collapsed="false">
      <c r="A64" s="168"/>
      <c r="B64" s="169"/>
      <c r="C64" s="178" t="s">
        <v>373</v>
      </c>
      <c r="D64" s="178"/>
      <c r="E64" s="229" t="s">
        <v>1191</v>
      </c>
      <c r="F64" s="229"/>
      <c r="G64" s="229"/>
      <c r="H64" s="229"/>
      <c r="I64" s="229"/>
      <c r="J64" s="229"/>
      <c r="K64" s="229"/>
    </row>
    <row r="65" s="165" customFormat="true" ht="70.95" hidden="false" customHeight="true" outlineLevel="0" collapsed="false">
      <c r="A65" s="168" t="n">
        <v>28</v>
      </c>
      <c r="B65" s="169" t="s">
        <v>755</v>
      </c>
      <c r="C65" s="178" t="s">
        <v>375</v>
      </c>
      <c r="D65" s="178"/>
      <c r="E65" s="215"/>
      <c r="F65" s="215"/>
      <c r="G65" s="215"/>
      <c r="H65" s="215"/>
      <c r="I65" s="215"/>
      <c r="J65" s="215"/>
      <c r="K65" s="215"/>
    </row>
    <row r="66" s="165" customFormat="true" ht="39.6" hidden="false" customHeight="true" outlineLevel="0" collapsed="false">
      <c r="A66" s="168"/>
      <c r="B66" s="169"/>
      <c r="C66" s="143" t="s">
        <v>376</v>
      </c>
      <c r="D66" s="143"/>
      <c r="E66" s="209" t="s">
        <v>1124</v>
      </c>
      <c r="F66" s="209"/>
      <c r="G66" s="209"/>
      <c r="H66" s="209"/>
      <c r="I66" s="209"/>
      <c r="J66" s="209"/>
      <c r="K66" s="209"/>
    </row>
    <row r="67" s="165" customFormat="true" ht="52.2" hidden="false" customHeight="true" outlineLevel="0" collapsed="false">
      <c r="A67" s="168"/>
      <c r="B67" s="169"/>
      <c r="C67" s="143" t="s">
        <v>378</v>
      </c>
      <c r="D67" s="143"/>
      <c r="E67" s="209" t="s">
        <v>600</v>
      </c>
      <c r="F67" s="209"/>
      <c r="G67" s="209"/>
      <c r="H67" s="209"/>
      <c r="I67" s="209"/>
      <c r="J67" s="209"/>
      <c r="K67" s="209"/>
    </row>
    <row r="68" s="165" customFormat="true" ht="43.2" hidden="false" customHeight="true" outlineLevel="0" collapsed="false">
      <c r="A68" s="168"/>
      <c r="B68" s="169"/>
      <c r="C68" s="143" t="s">
        <v>380</v>
      </c>
      <c r="D68" s="143"/>
      <c r="E68" s="209" t="n">
        <v>191.5</v>
      </c>
      <c r="F68" s="209"/>
      <c r="G68" s="209"/>
      <c r="H68" s="209"/>
      <c r="I68" s="209"/>
      <c r="J68" s="209"/>
      <c r="K68" s="209"/>
    </row>
    <row r="69" s="165" customFormat="true" ht="27.6" hidden="false" customHeight="true" outlineLevel="0" collapsed="false">
      <c r="A69" s="168"/>
      <c r="B69" s="169"/>
      <c r="C69" s="143" t="s">
        <v>381</v>
      </c>
      <c r="D69" s="143"/>
      <c r="E69" s="215"/>
      <c r="F69" s="215"/>
      <c r="G69" s="215"/>
      <c r="H69" s="215"/>
      <c r="I69" s="215"/>
      <c r="J69" s="215"/>
      <c r="K69" s="215"/>
    </row>
    <row r="70" s="165" customFormat="true" ht="50.4" hidden="false" customHeight="true" outlineLevel="0" collapsed="false">
      <c r="A70" s="168"/>
      <c r="B70" s="169"/>
      <c r="C70" s="143" t="s">
        <v>382</v>
      </c>
      <c r="D70" s="143"/>
      <c r="E70" s="215"/>
      <c r="F70" s="215"/>
      <c r="G70" s="215"/>
      <c r="H70" s="215"/>
      <c r="I70" s="215"/>
      <c r="J70" s="215"/>
      <c r="K70" s="215"/>
    </row>
    <row r="71" s="165" customFormat="true" ht="164.25" hidden="false" customHeight="true" outlineLevel="0" collapsed="false">
      <c r="A71" s="168"/>
      <c r="B71" s="169"/>
      <c r="C71" s="155" t="s">
        <v>383</v>
      </c>
      <c r="D71" s="155"/>
      <c r="E71" s="211" t="s">
        <v>1192</v>
      </c>
      <c r="F71" s="211"/>
      <c r="G71" s="211"/>
      <c r="H71" s="211"/>
      <c r="I71" s="211"/>
      <c r="J71" s="211"/>
      <c r="K71" s="211"/>
    </row>
    <row r="72" s="165" customFormat="true" ht="52.5" hidden="false" customHeight="true" outlineLevel="0" collapsed="false">
      <c r="A72" s="168" t="n">
        <v>29</v>
      </c>
      <c r="B72" s="169" t="s">
        <v>385</v>
      </c>
      <c r="C72" s="143" t="s">
        <v>386</v>
      </c>
      <c r="D72" s="143"/>
      <c r="E72" s="195"/>
      <c r="F72" s="195"/>
      <c r="G72" s="195"/>
      <c r="H72" s="195"/>
      <c r="I72" s="195"/>
      <c r="J72" s="195"/>
      <c r="K72" s="195"/>
    </row>
    <row r="73" s="165" customFormat="true" ht="69.75" hidden="false" customHeight="true" outlineLevel="0" collapsed="false">
      <c r="A73" s="168"/>
      <c r="B73" s="169"/>
      <c r="C73" s="143" t="s">
        <v>387</v>
      </c>
      <c r="D73" s="143"/>
      <c r="E73" s="164"/>
      <c r="F73" s="164"/>
      <c r="G73" s="164"/>
      <c r="H73" s="164"/>
      <c r="I73" s="164"/>
      <c r="J73" s="164"/>
      <c r="K73" s="164"/>
    </row>
    <row r="74" s="165" customFormat="true" ht="54.6" hidden="false" customHeight="true" outlineLevel="0" collapsed="false">
      <c r="A74" s="168"/>
      <c r="B74" s="169"/>
      <c r="C74" s="143" t="s">
        <v>388</v>
      </c>
      <c r="D74" s="143"/>
      <c r="E74" s="230"/>
      <c r="F74" s="230"/>
      <c r="G74" s="230"/>
      <c r="H74" s="230"/>
      <c r="I74" s="230"/>
      <c r="J74" s="230"/>
      <c r="K74" s="230"/>
    </row>
    <row r="75" s="165" customFormat="true" ht="74.25" hidden="false" customHeight="true" outlineLevel="0" collapsed="false">
      <c r="A75" s="168"/>
      <c r="B75" s="169"/>
      <c r="C75" s="143" t="s">
        <v>389</v>
      </c>
      <c r="D75" s="143"/>
      <c r="E75" s="230"/>
      <c r="F75" s="230"/>
      <c r="G75" s="230"/>
      <c r="H75" s="230"/>
      <c r="I75" s="230"/>
      <c r="J75" s="230"/>
      <c r="K75" s="230"/>
    </row>
    <row r="77" customFormat="false" ht="13.8" hidden="false" customHeight="false" outlineLevel="0" collapsed="false">
      <c r="B77" s="123" t="s">
        <v>390</v>
      </c>
      <c r="C77" s="124"/>
      <c r="D77" s="125"/>
      <c r="E77" s="125"/>
      <c r="F77" s="125"/>
      <c r="G77" s="125"/>
      <c r="H77" s="125"/>
      <c r="I77" s="125"/>
      <c r="J77" s="125"/>
      <c r="K77" s="125"/>
    </row>
    <row r="78" customFormat="false" ht="12.75" hidden="false" customHeight="true" outlineLevel="0" collapsed="false">
      <c r="B78" s="123" t="s">
        <v>391</v>
      </c>
      <c r="C78" s="123"/>
      <c r="D78" s="123"/>
      <c r="E78" s="123"/>
      <c r="F78" s="123"/>
      <c r="G78" s="123"/>
      <c r="H78" s="123"/>
      <c r="I78" s="123"/>
      <c r="J78" s="123"/>
      <c r="K78" s="123"/>
    </row>
    <row r="79" customFormat="false" ht="12.75" hidden="false" customHeight="true" outlineLevel="0" collapsed="false">
      <c r="B79" s="123" t="s">
        <v>392</v>
      </c>
      <c r="C79" s="220"/>
      <c r="D79" s="220"/>
      <c r="E79" s="220"/>
      <c r="F79" s="220"/>
      <c r="G79" s="220"/>
      <c r="H79" s="220"/>
      <c r="I79" s="220"/>
      <c r="J79" s="220"/>
      <c r="K79" s="220"/>
    </row>
    <row r="80" customFormat="false" ht="13.8" hidden="false" customHeight="false" outlineLevel="0" collapsed="false">
      <c r="B80" s="123" t="s">
        <v>1106</v>
      </c>
      <c r="C80" s="124"/>
      <c r="D80" s="125"/>
      <c r="E80" s="125"/>
      <c r="F80" s="125"/>
      <c r="G80" s="125"/>
      <c r="H80" s="125"/>
      <c r="I80" s="125"/>
      <c r="J80" s="125"/>
      <c r="K80" s="125"/>
    </row>
    <row r="82" customFormat="false" ht="13.8" hidden="false" customHeight="false" outlineLevel="0" collapsed="false">
      <c r="A82" s="198"/>
      <c r="B82" s="199"/>
      <c r="C82" s="221"/>
    </row>
    <row r="83" customFormat="false" ht="13.8" hidden="false" customHeight="false" outlineLevel="0" collapsed="false">
      <c r="A83" s="198"/>
      <c r="B83" s="199"/>
      <c r="C83" s="200"/>
    </row>
    <row r="84" customFormat="false" ht="13.8" hidden="false" customHeight="false" outlineLevel="0" collapsed="false">
      <c r="A84" s="198"/>
      <c r="B84" s="199"/>
      <c r="C84" s="222"/>
    </row>
    <row r="85" customFormat="false" ht="13.8" hidden="false" customHeight="false" outlineLevel="0" collapsed="false">
      <c r="A85" s="198"/>
      <c r="B85" s="199"/>
      <c r="C85" s="201"/>
    </row>
    <row r="86" customFormat="false" ht="13.8" hidden="false" customHeight="false" outlineLevel="0" collapsed="false">
      <c r="A86" s="198"/>
      <c r="B86" s="199"/>
      <c r="C86" s="223"/>
    </row>
    <row r="87" customFormat="false" ht="13.8" hidden="false" customHeight="false" outlineLevel="0" collapsed="false">
      <c r="A87" s="198"/>
      <c r="B87" s="199"/>
      <c r="C87" s="201"/>
    </row>
    <row r="88" customFormat="false" ht="13.8" hidden="false" customHeight="false" outlineLevel="0" collapsed="false">
      <c r="A88" s="198"/>
      <c r="B88" s="199"/>
      <c r="C88" s="201"/>
    </row>
    <row r="89" customFormat="false" ht="13.8" hidden="false" customHeight="false" outlineLevel="0" collapsed="false">
      <c r="A89" s="198"/>
      <c r="B89" s="199"/>
      <c r="C89" s="201"/>
    </row>
    <row r="95" customFormat="false" ht="13.8" hidden="false" customHeight="false" outlineLevel="0" collapsed="false">
      <c r="C95" s="202"/>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sheetData>
  <mergeCells count="156">
    <mergeCell ref="C1:K1"/>
    <mergeCell ref="C2:K2"/>
    <mergeCell ref="C3:K3"/>
    <mergeCell ref="C4:K4"/>
    <mergeCell ref="C5:K5"/>
    <mergeCell ref="C6:K6"/>
    <mergeCell ref="C7:K7"/>
    <mergeCell ref="C8:K8"/>
    <mergeCell ref="A9:A28"/>
    <mergeCell ref="B9:B2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F28"/>
    <mergeCell ref="G27:H27"/>
    <mergeCell ref="I27:K27"/>
    <mergeCell ref="G28:H28"/>
    <mergeCell ref="I28:K28"/>
    <mergeCell ref="C29:K29"/>
    <mergeCell ref="C30:K30"/>
    <mergeCell ref="C31:K31"/>
    <mergeCell ref="C32:K32"/>
    <mergeCell ref="C33:K33"/>
    <mergeCell ref="C34:K34"/>
    <mergeCell ref="A35:A40"/>
    <mergeCell ref="B35:B40"/>
    <mergeCell ref="C35:E40"/>
    <mergeCell ref="F35:I35"/>
    <mergeCell ref="J35:K35"/>
    <mergeCell ref="F36:I36"/>
    <mergeCell ref="J36:K36"/>
    <mergeCell ref="F37:I37"/>
    <mergeCell ref="J37:K37"/>
    <mergeCell ref="F38:I38"/>
    <mergeCell ref="J38:K38"/>
    <mergeCell ref="F39:I39"/>
    <mergeCell ref="J39:K39"/>
    <mergeCell ref="F40:I40"/>
    <mergeCell ref="J40:K40"/>
    <mergeCell ref="A41:A42"/>
    <mergeCell ref="B41:B42"/>
    <mergeCell ref="C41:E42"/>
    <mergeCell ref="F41:I41"/>
    <mergeCell ref="J41:K41"/>
    <mergeCell ref="F42:I42"/>
    <mergeCell ref="J42:K42"/>
    <mergeCell ref="A43:A45"/>
    <mergeCell ref="B43:B45"/>
    <mergeCell ref="D43:K43"/>
    <mergeCell ref="D44:K44"/>
    <mergeCell ref="D45:K45"/>
    <mergeCell ref="C46:K46"/>
    <mergeCell ref="C47:K47"/>
    <mergeCell ref="C48:K48"/>
    <mergeCell ref="C49:K49"/>
    <mergeCell ref="A50:A54"/>
    <mergeCell ref="B50:B54"/>
    <mergeCell ref="C50:D50"/>
    <mergeCell ref="E50:K50"/>
    <mergeCell ref="C51:D51"/>
    <mergeCell ref="E51:K51"/>
    <mergeCell ref="C52:D52"/>
    <mergeCell ref="E52:K52"/>
    <mergeCell ref="C53:D53"/>
    <mergeCell ref="E53:K53"/>
    <mergeCell ref="C54:D54"/>
    <mergeCell ref="E54:K54"/>
    <mergeCell ref="C55:K55"/>
    <mergeCell ref="A56:A57"/>
    <mergeCell ref="B56:B57"/>
    <mergeCell ref="D56:K56"/>
    <mergeCell ref="D57:K57"/>
    <mergeCell ref="C58:K58"/>
    <mergeCell ref="A59:A64"/>
    <mergeCell ref="B59:B64"/>
    <mergeCell ref="C59:D59"/>
    <mergeCell ref="E59:K59"/>
    <mergeCell ref="C60:D60"/>
    <mergeCell ref="E60:K60"/>
    <mergeCell ref="C61:D61"/>
    <mergeCell ref="E61:K61"/>
    <mergeCell ref="C62:D62"/>
    <mergeCell ref="E62:K62"/>
    <mergeCell ref="C63:D63"/>
    <mergeCell ref="E63:K63"/>
    <mergeCell ref="C64:D64"/>
    <mergeCell ref="E64:K64"/>
    <mergeCell ref="A65:A71"/>
    <mergeCell ref="B65:B71"/>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A72:A75"/>
    <mergeCell ref="B72:B75"/>
    <mergeCell ref="C72:D72"/>
    <mergeCell ref="E72:K72"/>
    <mergeCell ref="C73:D73"/>
    <mergeCell ref="E73:K73"/>
    <mergeCell ref="C74:D74"/>
    <mergeCell ref="E74:K74"/>
    <mergeCell ref="C75:D75"/>
    <mergeCell ref="E75:K75"/>
    <mergeCell ref="B78:K78"/>
  </mergeCells>
  <hyperlinks>
    <hyperlink ref="C1" location="'Перечень ООПТ'!B37" display="Меловые склоны с растениями-кальцефилами у г. Вольска"/>
    <hyperlink ref="C9" r:id="rId1" display="Решение облисполкома от 08.02.1990 г. № 38 &quot;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Меловые склоны с растениями кальциефилами у г. Вольска"/>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 ref="C27" r:id="rId10" display="Постановление Правительства Саратовской области от 28.04.2011 г. № 230-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90277777777778" right="0.279861111111111" top="0.329861111111111" bottom="0.20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V15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1" min="6" style="160" width="9.11"/>
    <col collapsed="false" customWidth="true" hidden="false" outlineLevel="0" max="12" min="12" style="161" width="35.11"/>
    <col collapsed="false" customWidth="true" hidden="false" outlineLevel="0" max="1025" min="13" style="161" width="9.11"/>
  </cols>
  <sheetData>
    <row r="1" customFormat="false" ht="30" hidden="false" customHeight="true" outlineLevel="0" collapsed="false">
      <c r="A1" s="162" t="n">
        <v>1</v>
      </c>
      <c r="B1" s="163" t="s">
        <v>287</v>
      </c>
      <c r="C1" s="128" t="s">
        <v>86</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1.6" hidden="false" customHeight="true" outlineLevel="0" collapsed="false">
      <c r="A4" s="162" t="n">
        <v>4</v>
      </c>
      <c r="B4" s="163" t="s">
        <v>394</v>
      </c>
      <c r="C4" s="164" t="s">
        <v>1193</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1059</v>
      </c>
      <c r="D7" s="172" t="n">
        <v>1991</v>
      </c>
      <c r="E7" s="172" t="n">
        <v>1991</v>
      </c>
      <c r="F7" s="172" t="n">
        <v>1991</v>
      </c>
      <c r="G7" s="172" t="n">
        <v>1991</v>
      </c>
      <c r="H7" s="172" t="n">
        <v>1991</v>
      </c>
      <c r="I7" s="172" t="n">
        <v>1991</v>
      </c>
      <c r="J7" s="172" t="n">
        <v>1991</v>
      </c>
      <c r="K7" s="172" t="n">
        <v>1991</v>
      </c>
    </row>
    <row r="8" s="165" customFormat="true" ht="106.2" hidden="false" customHeight="true" outlineLevel="0" collapsed="false">
      <c r="A8" s="168" t="n">
        <v>8</v>
      </c>
      <c r="B8" s="169" t="s">
        <v>297</v>
      </c>
      <c r="C8" s="184" t="s">
        <v>1194</v>
      </c>
      <c r="D8" s="184" t="s">
        <v>400</v>
      </c>
      <c r="E8" s="184" t="s">
        <v>400</v>
      </c>
      <c r="F8" s="184" t="s">
        <v>400</v>
      </c>
      <c r="G8" s="184" t="s">
        <v>400</v>
      </c>
      <c r="H8" s="184" t="s">
        <v>400</v>
      </c>
      <c r="I8" s="184" t="s">
        <v>400</v>
      </c>
      <c r="J8" s="184" t="s">
        <v>400</v>
      </c>
      <c r="K8" s="184" t="s">
        <v>400</v>
      </c>
    </row>
    <row r="9" s="165" customFormat="true" ht="20.4" hidden="false" customHeight="true" outlineLevel="0" collapsed="false">
      <c r="A9" s="190" t="n">
        <v>9</v>
      </c>
      <c r="B9" s="191" t="s">
        <v>299</v>
      </c>
      <c r="C9" s="171" t="s">
        <v>1061</v>
      </c>
      <c r="D9" s="171"/>
      <c r="E9" s="171"/>
      <c r="F9" s="171"/>
      <c r="G9" s="135" t="s">
        <v>301</v>
      </c>
      <c r="H9" s="135"/>
      <c r="I9" s="226" t="s">
        <v>302</v>
      </c>
      <c r="J9" s="226"/>
      <c r="K9" s="226"/>
      <c r="N9" s="173"/>
      <c r="O9" s="173"/>
      <c r="P9" s="173"/>
      <c r="Q9" s="173"/>
      <c r="R9" s="173"/>
      <c r="S9" s="173"/>
      <c r="T9" s="173"/>
      <c r="U9" s="173"/>
      <c r="V9" s="173"/>
    </row>
    <row r="10" s="165" customFormat="true" ht="53.4" hidden="false" customHeight="true" outlineLevel="0" collapsed="false">
      <c r="A10" s="190"/>
      <c r="B10" s="191"/>
      <c r="C10" s="171"/>
      <c r="D10" s="171"/>
      <c r="E10" s="171"/>
      <c r="F10" s="171"/>
      <c r="G10" s="135" t="s">
        <v>303</v>
      </c>
      <c r="H10" s="135"/>
      <c r="I10" s="174" t="s">
        <v>1147</v>
      </c>
      <c r="J10" s="174"/>
      <c r="K10" s="174"/>
      <c r="N10" s="173"/>
      <c r="O10" s="173"/>
      <c r="P10" s="173"/>
      <c r="Q10" s="173"/>
      <c r="R10" s="173"/>
      <c r="S10" s="173"/>
      <c r="T10" s="173"/>
      <c r="U10" s="173"/>
      <c r="V10" s="173"/>
    </row>
    <row r="11" s="165" customFormat="true" ht="28.2" hidden="false" customHeight="true" outlineLevel="0" collapsed="false">
      <c r="A11" s="190"/>
      <c r="B11" s="191"/>
      <c r="C11" s="171" t="s">
        <v>484</v>
      </c>
      <c r="D11" s="171"/>
      <c r="E11" s="171"/>
      <c r="F11" s="171"/>
      <c r="G11" s="135" t="s">
        <v>301</v>
      </c>
      <c r="H11" s="135"/>
      <c r="I11" s="226" t="n">
        <v>1000</v>
      </c>
      <c r="J11" s="226"/>
      <c r="K11" s="226"/>
    </row>
    <row r="12" s="165" customFormat="true" ht="87" hidden="false" customHeight="true" outlineLevel="0" collapsed="false">
      <c r="A12" s="190"/>
      <c r="B12" s="191"/>
      <c r="C12" s="171"/>
      <c r="D12" s="171"/>
      <c r="E12" s="171"/>
      <c r="F12" s="171"/>
      <c r="G12" s="135" t="s">
        <v>303</v>
      </c>
      <c r="H12" s="135"/>
      <c r="I12" s="174" t="s">
        <v>1195</v>
      </c>
      <c r="J12" s="174"/>
      <c r="K12" s="174"/>
    </row>
    <row r="13" s="165" customFormat="true" ht="23.4" hidden="false" customHeight="true" outlineLevel="0" collapsed="false">
      <c r="A13" s="190"/>
      <c r="B13" s="191"/>
      <c r="C13" s="171" t="s">
        <v>1008</v>
      </c>
      <c r="D13" s="171"/>
      <c r="E13" s="171"/>
      <c r="F13" s="171"/>
      <c r="G13" s="135" t="s">
        <v>301</v>
      </c>
      <c r="H13" s="135"/>
      <c r="I13" s="226" t="n">
        <v>577</v>
      </c>
      <c r="J13" s="226"/>
      <c r="K13" s="226"/>
    </row>
    <row r="14" s="165" customFormat="true" ht="155.4" hidden="false" customHeight="true" outlineLevel="0" collapsed="false">
      <c r="A14" s="190"/>
      <c r="B14" s="191"/>
      <c r="C14" s="171"/>
      <c r="D14" s="171"/>
      <c r="E14" s="171"/>
      <c r="F14" s="171"/>
      <c r="G14" s="135" t="s">
        <v>303</v>
      </c>
      <c r="H14" s="135"/>
      <c r="I14" s="174" t="s">
        <v>1196</v>
      </c>
      <c r="J14" s="174"/>
      <c r="K14" s="174"/>
    </row>
    <row r="15" s="165" customFormat="true" ht="17.4" hidden="false" customHeight="true" outlineLevel="0" collapsed="false">
      <c r="A15" s="190"/>
      <c r="B15" s="191"/>
      <c r="C15" s="171" t="s">
        <v>540</v>
      </c>
      <c r="D15" s="171"/>
      <c r="E15" s="171"/>
      <c r="F15" s="171"/>
      <c r="G15" s="135" t="s">
        <v>301</v>
      </c>
      <c r="H15" s="135"/>
      <c r="I15" s="172" t="s">
        <v>1197</v>
      </c>
      <c r="J15" s="172"/>
      <c r="K15" s="172"/>
    </row>
    <row r="16" s="165" customFormat="true" ht="93.6" hidden="false" customHeight="true" outlineLevel="0" collapsed="false">
      <c r="A16" s="190"/>
      <c r="B16" s="191"/>
      <c r="C16" s="171"/>
      <c r="D16" s="171"/>
      <c r="E16" s="171"/>
      <c r="F16" s="171"/>
      <c r="G16" s="135" t="s">
        <v>303</v>
      </c>
      <c r="H16" s="135"/>
      <c r="I16" s="174" t="s">
        <v>1198</v>
      </c>
      <c r="J16" s="174"/>
      <c r="K16" s="174"/>
    </row>
    <row r="17" s="165" customFormat="true" ht="24.6" hidden="false" customHeight="true" outlineLevel="0" collapsed="false">
      <c r="A17" s="190"/>
      <c r="B17" s="191"/>
      <c r="C17" s="171" t="s">
        <v>313</v>
      </c>
      <c r="D17" s="171"/>
      <c r="E17" s="171"/>
      <c r="F17" s="171"/>
      <c r="G17" s="135" t="s">
        <v>301</v>
      </c>
      <c r="H17" s="135"/>
      <c r="I17" s="172" t="s">
        <v>1199</v>
      </c>
      <c r="J17" s="172"/>
      <c r="K17" s="172"/>
    </row>
    <row r="18" s="165" customFormat="true" ht="109.2" hidden="false" customHeight="true" outlineLevel="0" collapsed="false">
      <c r="A18" s="190"/>
      <c r="B18" s="191"/>
      <c r="C18" s="171"/>
      <c r="D18" s="171"/>
      <c r="E18" s="171"/>
      <c r="F18" s="171"/>
      <c r="G18" s="135" t="s">
        <v>303</v>
      </c>
      <c r="H18" s="135"/>
      <c r="I18" s="174" t="s">
        <v>1200</v>
      </c>
      <c r="J18" s="174"/>
      <c r="K18" s="174"/>
    </row>
    <row r="19" s="165" customFormat="true" ht="21.6" hidden="false" customHeight="true" outlineLevel="0" collapsed="false">
      <c r="A19" s="190"/>
      <c r="B19" s="191"/>
      <c r="C19" s="171" t="s">
        <v>315</v>
      </c>
      <c r="D19" s="171"/>
      <c r="E19" s="171"/>
      <c r="F19" s="171"/>
      <c r="G19" s="135" t="s">
        <v>301</v>
      </c>
      <c r="H19" s="135"/>
      <c r="I19" s="172" t="s">
        <v>1199</v>
      </c>
      <c r="J19" s="172"/>
      <c r="K19" s="172"/>
    </row>
    <row r="20" s="165" customFormat="true" ht="111" hidden="false" customHeight="true" outlineLevel="0" collapsed="false">
      <c r="A20" s="190"/>
      <c r="B20" s="191"/>
      <c r="C20" s="171"/>
      <c r="D20" s="171"/>
      <c r="E20" s="171"/>
      <c r="F20" s="171"/>
      <c r="G20" s="135" t="s">
        <v>303</v>
      </c>
      <c r="H20" s="135"/>
      <c r="I20" s="174" t="s">
        <v>1200</v>
      </c>
      <c r="J20" s="174"/>
      <c r="K20" s="174"/>
    </row>
    <row r="21" s="165" customFormat="true" ht="17.4" hidden="false" customHeight="true" outlineLevel="0" collapsed="false">
      <c r="A21" s="190"/>
      <c r="B21" s="191"/>
      <c r="C21" s="171" t="s">
        <v>1201</v>
      </c>
      <c r="D21" s="171"/>
      <c r="E21" s="171"/>
      <c r="F21" s="171"/>
      <c r="G21" s="135" t="s">
        <v>301</v>
      </c>
      <c r="H21" s="135"/>
      <c r="I21" s="257" t="s">
        <v>1199</v>
      </c>
      <c r="J21" s="257"/>
      <c r="K21" s="257"/>
    </row>
    <row r="22" s="165" customFormat="true" ht="124.95" hidden="false" customHeight="true" outlineLevel="0" collapsed="false">
      <c r="A22" s="190"/>
      <c r="B22" s="191"/>
      <c r="C22" s="171"/>
      <c r="D22" s="171"/>
      <c r="E22" s="171"/>
      <c r="F22" s="171"/>
      <c r="G22" s="135" t="s">
        <v>303</v>
      </c>
      <c r="H22" s="135"/>
      <c r="I22" s="285" t="s">
        <v>320</v>
      </c>
      <c r="J22" s="285"/>
      <c r="K22" s="285"/>
    </row>
    <row r="23" s="165" customFormat="true" ht="17.4" hidden="false" customHeight="true" outlineLevel="0" collapsed="false">
      <c r="A23" s="190"/>
      <c r="B23" s="191"/>
      <c r="C23" s="171" t="s">
        <v>493</v>
      </c>
      <c r="D23" s="171"/>
      <c r="E23" s="171"/>
      <c r="F23" s="171"/>
      <c r="G23" s="135" t="s">
        <v>301</v>
      </c>
      <c r="H23" s="135"/>
      <c r="I23" s="258" t="s">
        <v>302</v>
      </c>
      <c r="J23" s="258"/>
      <c r="K23" s="258"/>
    </row>
    <row r="24" s="165" customFormat="true" ht="116.4" hidden="false" customHeight="true" outlineLevel="0" collapsed="false">
      <c r="A24" s="190"/>
      <c r="B24" s="191"/>
      <c r="C24" s="171"/>
      <c r="D24" s="171"/>
      <c r="E24" s="171"/>
      <c r="F24" s="171"/>
      <c r="G24" s="135" t="s">
        <v>303</v>
      </c>
      <c r="H24" s="135"/>
      <c r="I24" s="237" t="s">
        <v>310</v>
      </c>
      <c r="J24" s="237"/>
      <c r="K24" s="237"/>
    </row>
    <row r="25" s="165" customFormat="true" ht="18" hidden="false" customHeight="true" outlineLevel="0" collapsed="false">
      <c r="A25" s="190"/>
      <c r="B25" s="191"/>
      <c r="C25" s="171" t="s">
        <v>317</v>
      </c>
      <c r="D25" s="171"/>
      <c r="E25" s="171"/>
      <c r="F25" s="171"/>
      <c r="G25" s="135" t="s">
        <v>301</v>
      </c>
      <c r="H25" s="135"/>
      <c r="I25" s="172" t="s">
        <v>1199</v>
      </c>
      <c r="J25" s="172"/>
      <c r="K25" s="172"/>
    </row>
    <row r="26" s="165" customFormat="true" ht="103.5" hidden="false" customHeight="true" outlineLevel="0" collapsed="false">
      <c r="A26" s="190"/>
      <c r="B26" s="191"/>
      <c r="C26" s="171"/>
      <c r="D26" s="171"/>
      <c r="E26" s="171"/>
      <c r="F26" s="171"/>
      <c r="G26" s="135" t="s">
        <v>303</v>
      </c>
      <c r="H26" s="135"/>
      <c r="I26" s="285" t="s">
        <v>1202</v>
      </c>
      <c r="J26" s="285"/>
      <c r="K26" s="285"/>
    </row>
    <row r="27" s="165" customFormat="true" ht="24"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1" hidden="false" customHeight="true" outlineLevel="0" collapsed="false">
      <c r="A28" s="168" t="n">
        <v>11</v>
      </c>
      <c r="B28" s="169" t="s">
        <v>324</v>
      </c>
      <c r="C28" s="166"/>
      <c r="D28" s="166"/>
      <c r="E28" s="166"/>
      <c r="F28" s="166"/>
      <c r="G28" s="166"/>
      <c r="H28" s="166"/>
      <c r="I28" s="166"/>
      <c r="J28" s="166"/>
      <c r="K28" s="166"/>
    </row>
    <row r="29" s="165" customFormat="true" ht="30"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39" hidden="false" customHeight="true" outlineLevel="0" collapsed="false">
      <c r="A30" s="168" t="n">
        <v>13</v>
      </c>
      <c r="B30" s="169" t="s">
        <v>327</v>
      </c>
      <c r="C30" s="164" t="n">
        <v>1</v>
      </c>
      <c r="D30" s="164"/>
      <c r="E30" s="164"/>
      <c r="F30" s="164"/>
      <c r="G30" s="164"/>
      <c r="H30" s="164"/>
      <c r="I30" s="164"/>
      <c r="J30" s="164"/>
      <c r="K30" s="164"/>
    </row>
    <row r="31" s="165" customFormat="true" ht="34.95" hidden="false" customHeight="true" outlineLevel="0" collapsed="false">
      <c r="A31" s="168" t="n">
        <v>14</v>
      </c>
      <c r="B31" s="169" t="s">
        <v>328</v>
      </c>
      <c r="C31" s="164" t="s">
        <v>1098</v>
      </c>
      <c r="D31" s="164"/>
      <c r="E31" s="164"/>
      <c r="F31" s="164"/>
      <c r="G31" s="164"/>
      <c r="H31" s="164"/>
      <c r="I31" s="164"/>
      <c r="J31" s="164"/>
      <c r="K31" s="164"/>
    </row>
    <row r="32" s="165" customFormat="true" ht="31.95" hidden="false" customHeight="true" outlineLevel="0" collapsed="false">
      <c r="A32" s="168" t="n">
        <v>15</v>
      </c>
      <c r="B32" s="169" t="s">
        <v>330</v>
      </c>
      <c r="C32" s="184" t="s">
        <v>1203</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226" t="n">
        <v>1256</v>
      </c>
      <c r="D33" s="226"/>
      <c r="E33" s="226"/>
      <c r="F33" s="207" t="s">
        <v>333</v>
      </c>
      <c r="G33" s="207"/>
      <c r="H33" s="207"/>
      <c r="I33" s="207"/>
      <c r="J33" s="177" t="n">
        <v>0</v>
      </c>
      <c r="K33" s="177"/>
    </row>
    <row r="34" s="165" customFormat="true" ht="44.4" hidden="false" customHeight="true" outlineLevel="0" collapsed="false">
      <c r="A34" s="168"/>
      <c r="B34" s="169"/>
      <c r="C34" s="226"/>
      <c r="D34" s="226"/>
      <c r="E34" s="226"/>
      <c r="F34" s="207" t="s">
        <v>334</v>
      </c>
      <c r="G34" s="207"/>
      <c r="H34" s="207"/>
      <c r="I34" s="207"/>
      <c r="J34" s="226" t="n">
        <v>1256</v>
      </c>
      <c r="K34" s="226"/>
    </row>
    <row r="35" s="165" customFormat="true" ht="25.2" hidden="false" customHeight="true" outlineLevel="0" collapsed="false">
      <c r="A35" s="168" t="n">
        <v>17</v>
      </c>
      <c r="B35" s="169" t="s">
        <v>335</v>
      </c>
      <c r="C35" s="236" t="n">
        <v>0</v>
      </c>
      <c r="D35" s="236"/>
      <c r="E35" s="236"/>
      <c r="F35" s="207" t="s">
        <v>336</v>
      </c>
      <c r="G35" s="207"/>
      <c r="H35" s="207"/>
      <c r="I35" s="207"/>
      <c r="J35" s="177" t="n">
        <v>0</v>
      </c>
      <c r="K35" s="177"/>
    </row>
    <row r="36" s="165" customFormat="true" ht="25.2" hidden="false" customHeight="true" outlineLevel="0" collapsed="false">
      <c r="A36" s="168"/>
      <c r="B36" s="169"/>
      <c r="C36" s="236"/>
      <c r="D36" s="236"/>
      <c r="E36" s="236"/>
      <c r="F36" s="207" t="s">
        <v>337</v>
      </c>
      <c r="G36" s="207"/>
      <c r="H36" s="207"/>
      <c r="I36" s="207"/>
      <c r="J36" s="177" t="n">
        <v>0</v>
      </c>
      <c r="K36" s="177"/>
    </row>
    <row r="37" s="165" customFormat="true" ht="102.6" hidden="false" customHeight="true" outlineLevel="0" collapsed="false">
      <c r="A37" s="168" t="n">
        <v>18</v>
      </c>
      <c r="B37" s="169" t="s">
        <v>338</v>
      </c>
      <c r="C37" s="179" t="s">
        <v>339</v>
      </c>
      <c r="D37" s="227" t="s">
        <v>1204</v>
      </c>
      <c r="E37" s="227"/>
      <c r="F37" s="227"/>
      <c r="G37" s="227"/>
      <c r="H37" s="227"/>
      <c r="I37" s="227"/>
      <c r="J37" s="227"/>
      <c r="K37" s="227"/>
    </row>
    <row r="38" s="165" customFormat="true" ht="60" hidden="false" customHeight="true" outlineLevel="0" collapsed="false">
      <c r="A38" s="168"/>
      <c r="B38" s="169"/>
      <c r="C38" s="179" t="s">
        <v>341</v>
      </c>
      <c r="D38" s="227" t="s">
        <v>560</v>
      </c>
      <c r="E38" s="227"/>
      <c r="F38" s="227"/>
      <c r="G38" s="227"/>
      <c r="H38" s="227"/>
      <c r="I38" s="227"/>
      <c r="J38" s="227"/>
      <c r="K38" s="227"/>
    </row>
    <row r="39" s="165" customFormat="true" ht="409.5" hidden="false" customHeight="true" outlineLevel="0" collapsed="false">
      <c r="A39" s="168"/>
      <c r="B39" s="169"/>
      <c r="C39" s="179" t="s">
        <v>342</v>
      </c>
      <c r="D39" s="180" t="s">
        <v>1205</v>
      </c>
      <c r="E39" s="180"/>
      <c r="F39" s="180"/>
      <c r="G39" s="180"/>
      <c r="H39" s="180"/>
      <c r="I39" s="180"/>
      <c r="J39" s="180"/>
      <c r="K39" s="180"/>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231" hidden="false" customHeight="true" outlineLevel="0" collapsed="false">
      <c r="A41" s="168" t="n">
        <v>20</v>
      </c>
      <c r="B41" s="169" t="s">
        <v>346</v>
      </c>
      <c r="C41" s="184" t="s">
        <v>1206</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6.4"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64.2" hidden="false" customHeight="true" outlineLevel="0" collapsed="false">
      <c r="A45" s="168"/>
      <c r="B45" s="169"/>
      <c r="C45" s="183" t="s">
        <v>352</v>
      </c>
      <c r="D45" s="183"/>
      <c r="E45" s="184" t="s">
        <v>503</v>
      </c>
      <c r="F45" s="184"/>
      <c r="G45" s="184"/>
      <c r="H45" s="184"/>
      <c r="I45" s="184"/>
      <c r="J45" s="184"/>
      <c r="K45" s="184"/>
    </row>
    <row r="46" s="165" customFormat="true" ht="63"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43.2" hidden="false" customHeight="true" outlineLevel="0" collapsed="false">
      <c r="A49" s="168" t="n">
        <v>24</v>
      </c>
      <c r="B49" s="169" t="s">
        <v>360</v>
      </c>
      <c r="C49" s="189" t="s">
        <v>345</v>
      </c>
      <c r="D49" s="189"/>
      <c r="E49" s="189"/>
      <c r="F49" s="189"/>
      <c r="G49" s="189"/>
      <c r="H49" s="189"/>
      <c r="I49" s="189"/>
      <c r="J49" s="189"/>
      <c r="K49" s="189"/>
    </row>
    <row r="50" s="165" customFormat="true" ht="121.5" hidden="false" customHeight="true" outlineLevel="0" collapsed="false">
      <c r="A50" s="168" t="n">
        <v>25</v>
      </c>
      <c r="B50" s="169" t="s">
        <v>426</v>
      </c>
      <c r="C50" s="178" t="s">
        <v>362</v>
      </c>
      <c r="D50" s="204" t="s">
        <v>315</v>
      </c>
      <c r="E50" s="204"/>
      <c r="F50" s="204"/>
      <c r="G50" s="204"/>
      <c r="H50" s="204"/>
      <c r="I50" s="204"/>
      <c r="J50" s="204"/>
      <c r="K50" s="204"/>
    </row>
    <row r="51" s="165" customFormat="true" ht="129" hidden="false" customHeight="true" outlineLevel="0" collapsed="false">
      <c r="A51" s="168"/>
      <c r="B51" s="169"/>
      <c r="C51" s="178" t="s">
        <v>363</v>
      </c>
      <c r="D51" s="204" t="s">
        <v>1207</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5.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1208</v>
      </c>
      <c r="F60" s="209"/>
      <c r="G60" s="209"/>
      <c r="H60" s="209"/>
      <c r="I60" s="209"/>
      <c r="J60" s="209"/>
      <c r="K60" s="209"/>
    </row>
    <row r="61" s="165" customFormat="true" ht="52.2" hidden="false" customHeight="true" outlineLevel="0" collapsed="false">
      <c r="A61" s="168"/>
      <c r="B61" s="169"/>
      <c r="C61" s="143" t="s">
        <v>378</v>
      </c>
      <c r="D61" s="143"/>
      <c r="E61" s="209" t="s">
        <v>600</v>
      </c>
      <c r="F61" s="209"/>
      <c r="G61" s="209"/>
      <c r="H61" s="209"/>
      <c r="I61" s="209"/>
      <c r="J61" s="209"/>
      <c r="K61" s="209"/>
    </row>
    <row r="62" s="165" customFormat="true" ht="43.2" hidden="false" customHeight="true" outlineLevel="0" collapsed="false">
      <c r="A62" s="168"/>
      <c r="B62" s="169"/>
      <c r="C62" s="143" t="s">
        <v>380</v>
      </c>
      <c r="D62" s="143"/>
      <c r="E62" s="215"/>
      <c r="F62" s="215"/>
      <c r="G62" s="215"/>
      <c r="H62" s="215"/>
      <c r="I62" s="215"/>
      <c r="J62" s="215"/>
      <c r="K62" s="215"/>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63.5" hidden="false" customHeight="true" outlineLevel="0" collapsed="false">
      <c r="A65" s="168"/>
      <c r="B65" s="169"/>
      <c r="C65" s="155" t="s">
        <v>383</v>
      </c>
      <c r="D65" s="155"/>
      <c r="E65" s="211" t="s">
        <v>1209</v>
      </c>
      <c r="F65" s="211"/>
      <c r="G65" s="211"/>
      <c r="H65" s="211"/>
      <c r="I65" s="211"/>
      <c r="J65" s="211"/>
      <c r="K65" s="211"/>
    </row>
    <row r="66" s="165" customFormat="true" ht="72" hidden="false" customHeight="true" outlineLevel="0" collapsed="false">
      <c r="A66" s="168"/>
      <c r="B66" s="169"/>
      <c r="C66" s="178" t="s">
        <v>375</v>
      </c>
      <c r="D66" s="178"/>
      <c r="E66" s="195"/>
      <c r="F66" s="195"/>
      <c r="G66" s="195"/>
      <c r="H66" s="195"/>
      <c r="I66" s="195"/>
      <c r="J66" s="195"/>
      <c r="K66" s="195"/>
    </row>
    <row r="67" s="165" customFormat="true" ht="61.95" hidden="false" customHeight="true" outlineLevel="0" collapsed="false">
      <c r="A67" s="168"/>
      <c r="B67" s="169"/>
      <c r="C67" s="143" t="s">
        <v>376</v>
      </c>
      <c r="D67" s="143"/>
      <c r="E67" s="209" t="s">
        <v>1210</v>
      </c>
      <c r="F67" s="209"/>
      <c r="G67" s="209"/>
      <c r="H67" s="209"/>
      <c r="I67" s="209"/>
      <c r="J67" s="209"/>
      <c r="K67" s="209"/>
    </row>
    <row r="68" s="165" customFormat="true" ht="52.2" hidden="false" customHeight="true" outlineLevel="0" collapsed="false">
      <c r="A68" s="168"/>
      <c r="B68" s="169"/>
      <c r="C68" s="143" t="s">
        <v>378</v>
      </c>
      <c r="D68" s="143"/>
      <c r="E68" s="209" t="s">
        <v>600</v>
      </c>
      <c r="F68" s="209"/>
      <c r="G68" s="209"/>
      <c r="H68" s="209"/>
      <c r="I68" s="209"/>
      <c r="J68" s="209"/>
      <c r="K68" s="209"/>
    </row>
    <row r="69" s="165" customFormat="true" ht="63" hidden="false" customHeight="true" outlineLevel="0" collapsed="false">
      <c r="A69" s="168"/>
      <c r="B69" s="169"/>
      <c r="C69" s="143" t="s">
        <v>380</v>
      </c>
      <c r="D69" s="143"/>
      <c r="E69" s="215"/>
      <c r="F69" s="215"/>
      <c r="G69" s="215"/>
      <c r="H69" s="215"/>
      <c r="I69" s="215"/>
      <c r="J69" s="215"/>
      <c r="K69" s="215"/>
    </row>
    <row r="70" customFormat="false" ht="39" hidden="false" customHeight="true" outlineLevel="0" collapsed="false">
      <c r="A70" s="168"/>
      <c r="B70" s="169"/>
      <c r="C70" s="143" t="s">
        <v>381</v>
      </c>
      <c r="D70" s="143"/>
      <c r="E70" s="215"/>
      <c r="F70" s="215"/>
      <c r="G70" s="215"/>
      <c r="H70" s="215"/>
      <c r="I70" s="215"/>
      <c r="J70" s="215"/>
      <c r="K70" s="215"/>
      <c r="L70" s="165"/>
    </row>
    <row r="71" customFormat="false" ht="53.25" hidden="false" customHeight="true" outlineLevel="0" collapsed="false">
      <c r="A71" s="168"/>
      <c r="B71" s="169"/>
      <c r="C71" s="143" t="s">
        <v>382</v>
      </c>
      <c r="D71" s="143"/>
      <c r="E71" s="215"/>
      <c r="F71" s="215"/>
      <c r="G71" s="215"/>
      <c r="H71" s="215"/>
      <c r="I71" s="215"/>
      <c r="J71" s="215"/>
      <c r="K71" s="215"/>
    </row>
    <row r="72" customFormat="false" ht="170.25" hidden="false" customHeight="true" outlineLevel="0" collapsed="false">
      <c r="A72" s="168"/>
      <c r="B72" s="169"/>
      <c r="C72" s="155" t="s">
        <v>383</v>
      </c>
      <c r="D72" s="155"/>
      <c r="E72" s="178" t="s">
        <v>1209</v>
      </c>
      <c r="F72" s="178"/>
      <c r="G72" s="178"/>
      <c r="H72" s="178"/>
      <c r="I72" s="178"/>
      <c r="J72" s="178"/>
      <c r="K72" s="178"/>
    </row>
    <row r="73" customFormat="false" ht="68.25" hidden="false" customHeight="true" outlineLevel="0" collapsed="false">
      <c r="A73" s="168"/>
      <c r="B73" s="169"/>
      <c r="C73" s="178" t="s">
        <v>375</v>
      </c>
      <c r="D73" s="178"/>
      <c r="E73" s="195"/>
      <c r="F73" s="195"/>
      <c r="G73" s="195"/>
      <c r="H73" s="195"/>
      <c r="I73" s="195"/>
      <c r="J73" s="195"/>
      <c r="K73" s="195"/>
    </row>
    <row r="74" customFormat="false" ht="54.75" hidden="false" customHeight="true" outlineLevel="0" collapsed="false">
      <c r="A74" s="168"/>
      <c r="B74" s="169"/>
      <c r="C74" s="143" t="s">
        <v>376</v>
      </c>
      <c r="D74" s="143"/>
      <c r="E74" s="209" t="s">
        <v>1211</v>
      </c>
      <c r="F74" s="209"/>
      <c r="G74" s="209"/>
      <c r="H74" s="209"/>
      <c r="I74" s="209"/>
      <c r="J74" s="209"/>
      <c r="K74" s="209"/>
    </row>
    <row r="75" customFormat="false" ht="51" hidden="false" customHeight="true" outlineLevel="0" collapsed="false">
      <c r="A75" s="168"/>
      <c r="B75" s="169"/>
      <c r="C75" s="143" t="s">
        <v>378</v>
      </c>
      <c r="D75" s="143"/>
      <c r="E75" s="209" t="s">
        <v>600</v>
      </c>
      <c r="F75" s="209"/>
      <c r="G75" s="209"/>
      <c r="H75" s="209"/>
      <c r="I75" s="209"/>
      <c r="J75" s="209"/>
      <c r="K75" s="209"/>
    </row>
    <row r="76" customFormat="false" ht="37.5" hidden="false" customHeight="true" outlineLevel="0" collapsed="false">
      <c r="A76" s="168"/>
      <c r="B76" s="169"/>
      <c r="C76" s="143" t="s">
        <v>380</v>
      </c>
      <c r="D76" s="143"/>
      <c r="E76" s="215"/>
      <c r="F76" s="215"/>
      <c r="G76" s="215"/>
      <c r="H76" s="215"/>
      <c r="I76" s="215"/>
      <c r="J76" s="215"/>
      <c r="K76" s="215"/>
    </row>
    <row r="77" customFormat="false" ht="34.5" hidden="false" customHeight="true" outlineLevel="0" collapsed="false">
      <c r="A77" s="168"/>
      <c r="B77" s="169"/>
      <c r="C77" s="143" t="s">
        <v>381</v>
      </c>
      <c r="D77" s="143"/>
      <c r="E77" s="215"/>
      <c r="F77" s="215"/>
      <c r="G77" s="215"/>
      <c r="H77" s="215"/>
      <c r="I77" s="215"/>
      <c r="J77" s="215"/>
      <c r="K77" s="215"/>
    </row>
    <row r="78" customFormat="false" ht="57.75" hidden="false" customHeight="true" outlineLevel="0" collapsed="false">
      <c r="A78" s="168"/>
      <c r="B78" s="169"/>
      <c r="C78" s="143" t="s">
        <v>382</v>
      </c>
      <c r="D78" s="143"/>
      <c r="E78" s="215"/>
      <c r="F78" s="215"/>
      <c r="G78" s="215"/>
      <c r="H78" s="215"/>
      <c r="I78" s="215"/>
      <c r="J78" s="215"/>
      <c r="K78" s="215"/>
    </row>
    <row r="79" customFormat="false" ht="171.75" hidden="false" customHeight="true" outlineLevel="0" collapsed="false">
      <c r="A79" s="168"/>
      <c r="B79" s="169"/>
      <c r="C79" s="155" t="s">
        <v>383</v>
      </c>
      <c r="D79" s="155"/>
      <c r="E79" s="178" t="s">
        <v>1209</v>
      </c>
      <c r="F79" s="178"/>
      <c r="G79" s="178"/>
      <c r="H79" s="178"/>
      <c r="I79" s="178"/>
      <c r="J79" s="178"/>
      <c r="K79" s="178"/>
    </row>
    <row r="80" customFormat="false" ht="49.5" hidden="false" customHeight="true" outlineLevel="0" collapsed="false">
      <c r="A80" s="168" t="n">
        <v>29</v>
      </c>
      <c r="B80" s="169" t="s">
        <v>385</v>
      </c>
      <c r="C80" s="143" t="s">
        <v>386</v>
      </c>
      <c r="D80" s="143"/>
      <c r="E80" s="195"/>
      <c r="F80" s="195"/>
      <c r="G80" s="195"/>
      <c r="H80" s="195"/>
      <c r="I80" s="195"/>
      <c r="J80" s="195"/>
      <c r="K80" s="195"/>
    </row>
    <row r="81" customFormat="false" ht="74.25" hidden="false" customHeight="true" outlineLevel="0" collapsed="false">
      <c r="A81" s="168"/>
      <c r="B81" s="169"/>
      <c r="C81" s="143" t="s">
        <v>387</v>
      </c>
      <c r="D81" s="143"/>
      <c r="E81" s="164"/>
      <c r="F81" s="164"/>
      <c r="G81" s="164"/>
      <c r="H81" s="164"/>
      <c r="I81" s="164"/>
      <c r="J81" s="164"/>
      <c r="K81" s="164"/>
    </row>
    <row r="82" customFormat="false" ht="67.5" hidden="false" customHeight="true" outlineLevel="0" collapsed="false">
      <c r="A82" s="168"/>
      <c r="B82" s="169"/>
      <c r="C82" s="143" t="s">
        <v>388</v>
      </c>
      <c r="D82" s="143"/>
      <c r="E82" s="230"/>
      <c r="F82" s="230"/>
      <c r="G82" s="230"/>
      <c r="H82" s="230"/>
      <c r="I82" s="230"/>
      <c r="J82" s="230"/>
      <c r="K82" s="230"/>
    </row>
    <row r="83" customFormat="false" ht="72" hidden="false" customHeight="true" outlineLevel="0" collapsed="false">
      <c r="A83" s="168"/>
      <c r="B83" s="169"/>
      <c r="C83" s="143" t="s">
        <v>389</v>
      </c>
      <c r="D83" s="143"/>
      <c r="E83" s="230"/>
      <c r="F83" s="230"/>
      <c r="G83" s="230"/>
      <c r="H83" s="230"/>
      <c r="I83" s="230"/>
      <c r="J83" s="230"/>
      <c r="K83" s="230"/>
    </row>
    <row r="85" customFormat="false" ht="13.8" hidden="false" customHeight="false" outlineLevel="0" collapsed="false">
      <c r="B85" s="123" t="s">
        <v>390</v>
      </c>
      <c r="C85" s="124"/>
      <c r="D85" s="125"/>
      <c r="E85" s="125"/>
      <c r="F85" s="125"/>
      <c r="G85" s="125"/>
      <c r="H85" s="125"/>
      <c r="I85" s="125"/>
      <c r="J85" s="125"/>
      <c r="K85" s="125"/>
    </row>
    <row r="86" customFormat="false" ht="12.75" hidden="false" customHeight="true" outlineLevel="0" collapsed="false">
      <c r="B86" s="123" t="s">
        <v>391</v>
      </c>
      <c r="C86" s="123"/>
      <c r="D86" s="123"/>
      <c r="E86" s="123"/>
      <c r="F86" s="123"/>
      <c r="G86" s="123"/>
      <c r="H86" s="123"/>
      <c r="I86" s="123"/>
      <c r="J86" s="123"/>
      <c r="K86" s="123"/>
    </row>
    <row r="87" customFormat="false" ht="12.75" hidden="false" customHeight="true" outlineLevel="0" collapsed="false">
      <c r="B87" s="123" t="s">
        <v>392</v>
      </c>
      <c r="C87" s="220"/>
      <c r="D87" s="220"/>
      <c r="E87" s="220"/>
      <c r="F87" s="220"/>
      <c r="G87" s="220"/>
      <c r="H87" s="220"/>
      <c r="I87" s="220"/>
      <c r="J87" s="220"/>
      <c r="K87" s="220"/>
    </row>
    <row r="88" customFormat="false" ht="13.8" hidden="false" customHeight="false" outlineLevel="0" collapsed="false">
      <c r="B88" s="123" t="s">
        <v>1106</v>
      </c>
      <c r="C88" s="124"/>
      <c r="D88" s="125"/>
      <c r="E88" s="125"/>
      <c r="F88" s="125"/>
      <c r="G88" s="125"/>
      <c r="H88" s="125"/>
      <c r="I88" s="125"/>
      <c r="J88" s="125"/>
      <c r="K88" s="125"/>
    </row>
    <row r="92" customFormat="false" ht="13.8" hidden="false" customHeight="false" outlineLevel="0" collapsed="false">
      <c r="A92" s="255"/>
      <c r="B92" s="256"/>
      <c r="C92" s="203"/>
    </row>
    <row r="93" customFormat="false" ht="13.8" hidden="false" customHeight="false" outlineLevel="0" collapsed="false">
      <c r="A93" s="198"/>
      <c r="B93" s="199"/>
      <c r="C93" s="203"/>
    </row>
    <row r="94" customFormat="false" ht="13.8" hidden="false" customHeight="false" outlineLevel="0" collapsed="false">
      <c r="A94" s="198"/>
      <c r="B94" s="199"/>
      <c r="C94" s="203"/>
    </row>
    <row r="95" customFormat="false" ht="13.8" hidden="false" customHeight="false" outlineLevel="0" collapsed="false">
      <c r="A95" s="198"/>
      <c r="B95" s="199"/>
      <c r="C95" s="221"/>
    </row>
    <row r="96" customFormat="false" ht="13.8" hidden="false" customHeight="false" outlineLevel="0" collapsed="false">
      <c r="A96" s="198"/>
      <c r="B96" s="199"/>
      <c r="C96" s="200"/>
    </row>
    <row r="97" customFormat="false" ht="13.8" hidden="false" customHeight="false" outlineLevel="0" collapsed="false">
      <c r="A97" s="198"/>
      <c r="B97" s="199"/>
      <c r="C97" s="222"/>
    </row>
    <row r="98" customFormat="false" ht="13.8" hidden="false" customHeight="false" outlineLevel="0" collapsed="false">
      <c r="A98" s="198"/>
      <c r="B98" s="199"/>
      <c r="C98" s="201"/>
    </row>
    <row r="99" customFormat="false" ht="13.8" hidden="false" customHeight="false" outlineLevel="0" collapsed="false">
      <c r="A99" s="198"/>
      <c r="B99" s="199"/>
      <c r="C99" s="223"/>
    </row>
    <row r="100" customFormat="false" ht="13.8" hidden="false" customHeight="false" outlineLevel="0" collapsed="false">
      <c r="A100" s="198"/>
      <c r="B100" s="199"/>
      <c r="C100" s="201"/>
    </row>
    <row r="101" customFormat="false" ht="13.8" hidden="false" customHeight="false" outlineLevel="0" collapsed="false">
      <c r="A101" s="198"/>
      <c r="B101" s="199"/>
      <c r="C101" s="201"/>
    </row>
    <row r="103" customFormat="false" ht="13.8" hidden="false" customHeight="false" outlineLevel="0" collapsed="false">
      <c r="A103" s="198"/>
      <c r="B103" s="199"/>
      <c r="C103" s="201"/>
    </row>
    <row r="109" customFormat="false" ht="13.8" hidden="false" customHeight="false" outlineLevel="0" collapsed="false">
      <c r="C109" s="202"/>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row r="152" customFormat="false" ht="13.8" hidden="false" customHeight="false" outlineLevel="0" collapsed="false">
      <c r="A152" s="198"/>
      <c r="B152" s="199"/>
      <c r="C152" s="203"/>
    </row>
    <row r="153" customFormat="false" ht="13.8" hidden="false" customHeight="false" outlineLevel="0" collapsed="false">
      <c r="A153" s="198"/>
      <c r="B153" s="199"/>
      <c r="C153" s="203"/>
    </row>
    <row r="154" customFormat="false" ht="13.8" hidden="false" customHeight="false" outlineLevel="0" collapsed="false">
      <c r="A154" s="198"/>
      <c r="B154" s="199"/>
      <c r="C154" s="203"/>
    </row>
    <row r="155" customFormat="false" ht="13.8" hidden="false" customHeight="false" outlineLevel="0" collapsed="false">
      <c r="A155" s="198"/>
      <c r="B155" s="199"/>
      <c r="C155" s="203"/>
    </row>
    <row r="156" customFormat="false" ht="13.8" hidden="false" customHeight="false" outlineLevel="0" collapsed="false">
      <c r="A156" s="198"/>
      <c r="B156" s="199"/>
      <c r="C156" s="203"/>
    </row>
  </sheetData>
  <mergeCells count="171">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79"/>
    <mergeCell ref="B59:B79"/>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C78:D78"/>
    <mergeCell ref="E78:K78"/>
    <mergeCell ref="C79:D79"/>
    <mergeCell ref="E79:K79"/>
    <mergeCell ref="A80:A83"/>
    <mergeCell ref="B80:B83"/>
    <mergeCell ref="C80:D80"/>
    <mergeCell ref="E80:K80"/>
    <mergeCell ref="C81:D81"/>
    <mergeCell ref="E81:K81"/>
    <mergeCell ref="C82:D82"/>
    <mergeCell ref="E82:K82"/>
    <mergeCell ref="C83:D83"/>
    <mergeCell ref="E83:K83"/>
    <mergeCell ref="B86:K86"/>
  </mergeCells>
  <hyperlinks>
    <hyperlink ref="C1" location="'Перечень ООПТ'!B38" display="Урочище «Мухин дол» "/>
    <hyperlink ref="C9" r:id="rId1" display="Решение облисполкома от 08.02.1990 г. № 38 &quot;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Урочище &quot;Мухин дол&quot; "/>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79861111111111" right="0.279861111111111" top="0.3" bottom="0.37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V1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9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2" min="12" style="161" width="35.33"/>
    <col collapsed="false" customWidth="true" hidden="false" outlineLevel="0" max="1025" min="13" style="161" width="9.11"/>
  </cols>
  <sheetData>
    <row r="1" customFormat="false" ht="30" hidden="false" customHeight="true" outlineLevel="0" collapsed="false">
      <c r="A1" s="162" t="n">
        <v>1</v>
      </c>
      <c r="B1" s="163" t="s">
        <v>287</v>
      </c>
      <c r="C1" s="128" t="s">
        <v>88</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3.4" hidden="false" customHeight="true" outlineLevel="0" collapsed="false">
      <c r="A4" s="162" t="n">
        <v>4</v>
      </c>
      <c r="B4" s="163" t="s">
        <v>394</v>
      </c>
      <c r="C4" s="164" t="s">
        <v>1212</v>
      </c>
      <c r="D4" s="164"/>
      <c r="E4" s="164"/>
      <c r="F4" s="164"/>
      <c r="G4" s="164"/>
      <c r="H4" s="164"/>
      <c r="I4" s="164"/>
      <c r="J4" s="164"/>
      <c r="K4" s="164"/>
    </row>
    <row r="5" s="165" customFormat="true" ht="21" hidden="false" customHeight="true" outlineLevel="0" collapsed="false">
      <c r="A5" s="162" t="n">
        <v>5</v>
      </c>
      <c r="B5" s="163" t="s">
        <v>292</v>
      </c>
      <c r="C5" s="166" t="s">
        <v>439</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1059</v>
      </c>
      <c r="D7" s="172" t="n">
        <v>1991</v>
      </c>
      <c r="E7" s="172" t="n">
        <v>1991</v>
      </c>
      <c r="F7" s="172" t="n">
        <v>1991</v>
      </c>
      <c r="G7" s="172" t="n">
        <v>1991</v>
      </c>
      <c r="H7" s="172" t="n">
        <v>1991</v>
      </c>
      <c r="I7" s="172" t="n">
        <v>1991</v>
      </c>
      <c r="J7" s="172" t="n">
        <v>1991</v>
      </c>
      <c r="K7" s="172" t="n">
        <v>1991</v>
      </c>
    </row>
    <row r="8" s="165" customFormat="true" ht="100.8" hidden="false" customHeight="true" outlineLevel="0" collapsed="false">
      <c r="A8" s="168" t="n">
        <v>8</v>
      </c>
      <c r="B8" s="169" t="s">
        <v>297</v>
      </c>
      <c r="C8" s="184" t="s">
        <v>1213</v>
      </c>
      <c r="D8" s="184" t="s">
        <v>400</v>
      </c>
      <c r="E8" s="184" t="s">
        <v>400</v>
      </c>
      <c r="F8" s="184" t="s">
        <v>400</v>
      </c>
      <c r="G8" s="184" t="s">
        <v>400</v>
      </c>
      <c r="H8" s="184" t="s">
        <v>400</v>
      </c>
      <c r="I8" s="184" t="s">
        <v>400</v>
      </c>
      <c r="J8" s="184" t="s">
        <v>400</v>
      </c>
      <c r="K8" s="184" t="s">
        <v>400</v>
      </c>
    </row>
    <row r="9" s="165" customFormat="true" ht="17.4" hidden="false" customHeight="true" outlineLevel="0" collapsed="false">
      <c r="A9" s="168" t="n">
        <v>9</v>
      </c>
      <c r="B9" s="169" t="s">
        <v>299</v>
      </c>
      <c r="C9" s="171" t="s">
        <v>1061</v>
      </c>
      <c r="D9" s="171"/>
      <c r="E9" s="171"/>
      <c r="F9" s="171"/>
      <c r="G9" s="135" t="s">
        <v>301</v>
      </c>
      <c r="H9" s="135"/>
      <c r="I9" s="226" t="s">
        <v>302</v>
      </c>
      <c r="J9" s="226"/>
      <c r="K9" s="226"/>
      <c r="N9" s="173"/>
      <c r="O9" s="173"/>
      <c r="P9" s="173"/>
      <c r="Q9" s="173"/>
      <c r="R9" s="173"/>
      <c r="S9" s="173"/>
      <c r="T9" s="173"/>
      <c r="U9" s="173"/>
      <c r="V9" s="173"/>
    </row>
    <row r="10" s="165" customFormat="true" ht="46.2" hidden="false" customHeight="true" outlineLevel="0" collapsed="false">
      <c r="A10" s="168"/>
      <c r="B10" s="169"/>
      <c r="C10" s="171"/>
      <c r="D10" s="171"/>
      <c r="E10" s="171"/>
      <c r="F10" s="171"/>
      <c r="G10" s="135" t="s">
        <v>303</v>
      </c>
      <c r="H10" s="135"/>
      <c r="I10" s="174" t="s">
        <v>1147</v>
      </c>
      <c r="J10" s="174"/>
      <c r="K10" s="174"/>
      <c r="N10" s="173"/>
      <c r="O10" s="173"/>
      <c r="P10" s="173"/>
      <c r="Q10" s="173"/>
      <c r="R10" s="173"/>
      <c r="S10" s="173"/>
      <c r="T10" s="173"/>
      <c r="U10" s="173"/>
      <c r="V10" s="173"/>
    </row>
    <row r="11" s="165" customFormat="true" ht="20.4" hidden="false" customHeight="true" outlineLevel="0" collapsed="false">
      <c r="A11" s="168"/>
      <c r="B11" s="169"/>
      <c r="C11" s="171" t="s">
        <v>484</v>
      </c>
      <c r="D11" s="171"/>
      <c r="E11" s="171"/>
      <c r="F11" s="171"/>
      <c r="G11" s="135" t="s">
        <v>301</v>
      </c>
      <c r="H11" s="135"/>
      <c r="I11" s="226" t="n">
        <v>100</v>
      </c>
      <c r="J11" s="226"/>
      <c r="K11" s="226"/>
    </row>
    <row r="12" s="165" customFormat="true" ht="92.4" hidden="false" customHeight="true" outlineLevel="0" collapsed="false">
      <c r="A12" s="168"/>
      <c r="B12" s="169"/>
      <c r="C12" s="171"/>
      <c r="D12" s="171"/>
      <c r="E12" s="171"/>
      <c r="F12" s="171"/>
      <c r="G12" s="135" t="s">
        <v>303</v>
      </c>
      <c r="H12" s="135"/>
      <c r="I12" s="174" t="s">
        <v>1214</v>
      </c>
      <c r="J12" s="174"/>
      <c r="K12" s="174"/>
    </row>
    <row r="13" s="165" customFormat="true" ht="21.6" hidden="false" customHeight="true" outlineLevel="0" collapsed="false">
      <c r="A13" s="168"/>
      <c r="B13" s="169"/>
      <c r="C13" s="171" t="s">
        <v>1008</v>
      </c>
      <c r="D13" s="171"/>
      <c r="E13" s="171"/>
      <c r="F13" s="171"/>
      <c r="G13" s="135" t="s">
        <v>301</v>
      </c>
      <c r="H13" s="135"/>
      <c r="I13" s="226" t="n">
        <v>99</v>
      </c>
      <c r="J13" s="226"/>
      <c r="K13" s="226"/>
    </row>
    <row r="14" s="165" customFormat="true" ht="144" hidden="false" customHeight="true" outlineLevel="0" collapsed="false">
      <c r="A14" s="168"/>
      <c r="B14" s="169"/>
      <c r="C14" s="171"/>
      <c r="D14" s="171"/>
      <c r="E14" s="171"/>
      <c r="F14" s="171"/>
      <c r="G14" s="135" t="s">
        <v>303</v>
      </c>
      <c r="H14" s="135"/>
      <c r="I14" s="174" t="s">
        <v>1215</v>
      </c>
      <c r="J14" s="174"/>
      <c r="K14" s="174"/>
    </row>
    <row r="15" s="165" customFormat="true" ht="18.6" hidden="false" customHeight="true" outlineLevel="0" collapsed="false">
      <c r="A15" s="168"/>
      <c r="B15" s="169"/>
      <c r="C15" s="171" t="s">
        <v>540</v>
      </c>
      <c r="D15" s="171"/>
      <c r="E15" s="171"/>
      <c r="F15" s="171"/>
      <c r="G15" s="135" t="s">
        <v>301</v>
      </c>
      <c r="H15" s="135"/>
      <c r="I15" s="172" t="s">
        <v>1216</v>
      </c>
      <c r="J15" s="172"/>
      <c r="K15" s="172"/>
    </row>
    <row r="16" s="165" customFormat="true" ht="99.6" hidden="false" customHeight="true" outlineLevel="0" collapsed="false">
      <c r="A16" s="168"/>
      <c r="B16" s="169"/>
      <c r="C16" s="171"/>
      <c r="D16" s="171"/>
      <c r="E16" s="171"/>
      <c r="F16" s="171"/>
      <c r="G16" s="135" t="s">
        <v>303</v>
      </c>
      <c r="H16" s="135"/>
      <c r="I16" s="174" t="s">
        <v>1217</v>
      </c>
      <c r="J16" s="174"/>
      <c r="K16" s="174"/>
    </row>
    <row r="17" s="165" customFormat="true" ht="18.6" hidden="false" customHeight="true" outlineLevel="0" collapsed="false">
      <c r="A17" s="168"/>
      <c r="B17" s="169"/>
      <c r="C17" s="171" t="s">
        <v>313</v>
      </c>
      <c r="D17" s="171"/>
      <c r="E17" s="171"/>
      <c r="F17" s="171"/>
      <c r="G17" s="135" t="s">
        <v>301</v>
      </c>
      <c r="H17" s="135"/>
      <c r="I17" s="172" t="s">
        <v>1218</v>
      </c>
      <c r="J17" s="172"/>
      <c r="K17" s="172"/>
    </row>
    <row r="18" s="165" customFormat="true" ht="114" hidden="false" customHeight="true" outlineLevel="0" collapsed="false">
      <c r="A18" s="168"/>
      <c r="B18" s="169"/>
      <c r="C18" s="171"/>
      <c r="D18" s="171"/>
      <c r="E18" s="171"/>
      <c r="F18" s="171"/>
      <c r="G18" s="135" t="s">
        <v>303</v>
      </c>
      <c r="H18" s="135"/>
      <c r="I18" s="174" t="s">
        <v>1219</v>
      </c>
      <c r="J18" s="174"/>
      <c r="K18" s="174"/>
    </row>
    <row r="19" s="165" customFormat="true" ht="18" hidden="false" customHeight="true" outlineLevel="0" collapsed="false">
      <c r="A19" s="168"/>
      <c r="B19" s="169"/>
      <c r="C19" s="171" t="s">
        <v>315</v>
      </c>
      <c r="D19" s="171"/>
      <c r="E19" s="171"/>
      <c r="F19" s="171"/>
      <c r="G19" s="135" t="s">
        <v>301</v>
      </c>
      <c r="H19" s="135"/>
      <c r="I19" s="172" t="s">
        <v>1218</v>
      </c>
      <c r="J19" s="172"/>
      <c r="K19" s="172"/>
    </row>
    <row r="20" s="165" customFormat="true" ht="102.75" hidden="false" customHeight="true" outlineLevel="0" collapsed="false">
      <c r="A20" s="168"/>
      <c r="B20" s="169"/>
      <c r="C20" s="171"/>
      <c r="D20" s="171"/>
      <c r="E20" s="171"/>
      <c r="F20" s="171"/>
      <c r="G20" s="135" t="s">
        <v>303</v>
      </c>
      <c r="H20" s="135"/>
      <c r="I20" s="174" t="s">
        <v>1219</v>
      </c>
      <c r="J20" s="174"/>
      <c r="K20" s="174"/>
    </row>
    <row r="21" s="165" customFormat="true" ht="16.95" hidden="false" customHeight="true" outlineLevel="0" collapsed="false">
      <c r="A21" s="168"/>
      <c r="B21" s="169"/>
      <c r="C21" s="171" t="s">
        <v>1220</v>
      </c>
      <c r="D21" s="171"/>
      <c r="E21" s="171"/>
      <c r="F21" s="171"/>
      <c r="G21" s="135" t="s">
        <v>301</v>
      </c>
      <c r="H21" s="135"/>
      <c r="I21" s="257" t="s">
        <v>1218</v>
      </c>
      <c r="J21" s="257"/>
      <c r="K21" s="257"/>
    </row>
    <row r="22" s="165" customFormat="true" ht="123.6" hidden="false" customHeight="true" outlineLevel="0" collapsed="false">
      <c r="A22" s="168"/>
      <c r="B22" s="169"/>
      <c r="C22" s="171"/>
      <c r="D22" s="171"/>
      <c r="E22" s="171"/>
      <c r="F22" s="171"/>
      <c r="G22" s="135" t="s">
        <v>303</v>
      </c>
      <c r="H22" s="135"/>
      <c r="I22" s="285" t="s">
        <v>320</v>
      </c>
      <c r="J22" s="285"/>
      <c r="K22" s="285"/>
    </row>
    <row r="23" s="165" customFormat="true" ht="16.95" hidden="false" customHeight="true" outlineLevel="0" collapsed="false">
      <c r="A23" s="168"/>
      <c r="B23" s="169"/>
      <c r="C23" s="171" t="s">
        <v>493</v>
      </c>
      <c r="D23" s="171"/>
      <c r="E23" s="171"/>
      <c r="F23" s="171"/>
      <c r="G23" s="135" t="s">
        <v>301</v>
      </c>
      <c r="H23" s="135"/>
      <c r="I23" s="258" t="s">
        <v>302</v>
      </c>
      <c r="J23" s="258"/>
      <c r="K23" s="258"/>
    </row>
    <row r="24" s="165" customFormat="true" ht="105" hidden="false" customHeight="true" outlineLevel="0" collapsed="false">
      <c r="A24" s="168"/>
      <c r="B24" s="169"/>
      <c r="C24" s="171"/>
      <c r="D24" s="171"/>
      <c r="E24" s="171"/>
      <c r="F24" s="171"/>
      <c r="G24" s="135" t="s">
        <v>303</v>
      </c>
      <c r="H24" s="135"/>
      <c r="I24" s="237" t="s">
        <v>310</v>
      </c>
      <c r="J24" s="237"/>
      <c r="K24" s="237"/>
    </row>
    <row r="25" s="165" customFormat="true" ht="19.95" hidden="false" customHeight="true" outlineLevel="0" collapsed="false">
      <c r="A25" s="168"/>
      <c r="B25" s="169"/>
      <c r="C25" s="171" t="s">
        <v>317</v>
      </c>
      <c r="D25" s="171"/>
      <c r="E25" s="171"/>
      <c r="F25" s="171"/>
      <c r="G25" s="135" t="s">
        <v>301</v>
      </c>
      <c r="H25" s="135"/>
      <c r="I25" s="172" t="s">
        <v>1218</v>
      </c>
      <c r="J25" s="172"/>
      <c r="K25" s="172"/>
    </row>
    <row r="26" s="165" customFormat="true" ht="105.6" hidden="false" customHeight="true" outlineLevel="0" collapsed="false">
      <c r="A26" s="168"/>
      <c r="B26" s="169"/>
      <c r="C26" s="171"/>
      <c r="D26" s="171"/>
      <c r="E26" s="171"/>
      <c r="F26" s="171"/>
      <c r="G26" s="135" t="s">
        <v>303</v>
      </c>
      <c r="H26" s="135"/>
      <c r="I26" s="174" t="s">
        <v>1219</v>
      </c>
      <c r="J26" s="174"/>
      <c r="K26" s="174"/>
    </row>
    <row r="27" s="165" customFormat="true" ht="24"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1.6" hidden="false" customHeight="true" outlineLevel="0" collapsed="false">
      <c r="A28" s="168" t="n">
        <v>11</v>
      </c>
      <c r="B28" s="169" t="s">
        <v>324</v>
      </c>
      <c r="C28" s="166"/>
      <c r="D28" s="166"/>
      <c r="E28" s="166"/>
      <c r="F28" s="166"/>
      <c r="G28" s="166"/>
      <c r="H28" s="166"/>
      <c r="I28" s="166"/>
      <c r="J28" s="166"/>
      <c r="K28" s="166"/>
    </row>
    <row r="29" s="165" customFormat="true" ht="36"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38.4" hidden="false" customHeight="true" outlineLevel="0" collapsed="false">
      <c r="A30" s="168" t="n">
        <v>13</v>
      </c>
      <c r="B30" s="169" t="s">
        <v>327</v>
      </c>
      <c r="C30" s="164" t="n">
        <v>1</v>
      </c>
      <c r="D30" s="164"/>
      <c r="E30" s="164"/>
      <c r="F30" s="164"/>
      <c r="G30" s="164"/>
      <c r="H30" s="164"/>
      <c r="I30" s="164"/>
      <c r="J30" s="164"/>
      <c r="K30" s="164"/>
    </row>
    <row r="31" s="165" customFormat="true" ht="27.6" hidden="false" customHeight="true" outlineLevel="0" collapsed="false">
      <c r="A31" s="168" t="n">
        <v>14</v>
      </c>
      <c r="B31" s="169" t="s">
        <v>328</v>
      </c>
      <c r="C31" s="164" t="s">
        <v>1098</v>
      </c>
      <c r="D31" s="164"/>
      <c r="E31" s="164"/>
      <c r="F31" s="164"/>
      <c r="G31" s="164"/>
      <c r="H31" s="164"/>
      <c r="I31" s="164"/>
      <c r="J31" s="164"/>
      <c r="K31" s="164"/>
    </row>
    <row r="32" s="165" customFormat="true" ht="61.8" hidden="false" customHeight="true" outlineLevel="0" collapsed="false">
      <c r="A32" s="168" t="n">
        <v>15</v>
      </c>
      <c r="B32" s="169" t="s">
        <v>330</v>
      </c>
      <c r="C32" s="184" t="s">
        <v>1221</v>
      </c>
      <c r="D32" s="184" t="s">
        <v>410</v>
      </c>
      <c r="E32" s="184" t="s">
        <v>410</v>
      </c>
      <c r="F32" s="184" t="s">
        <v>410</v>
      </c>
      <c r="G32" s="184" t="s">
        <v>410</v>
      </c>
      <c r="H32" s="184" t="s">
        <v>410</v>
      </c>
      <c r="I32" s="184" t="s">
        <v>410</v>
      </c>
      <c r="J32" s="184" t="s">
        <v>410</v>
      </c>
      <c r="K32" s="184" t="s">
        <v>410</v>
      </c>
    </row>
    <row r="33" s="165" customFormat="true" ht="33" hidden="false" customHeight="true" outlineLevel="0" collapsed="false">
      <c r="A33" s="168" t="n">
        <v>16</v>
      </c>
      <c r="B33" s="169" t="s">
        <v>332</v>
      </c>
      <c r="C33" s="177" t="n">
        <v>2.84</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34" t="n">
        <v>2.84</v>
      </c>
      <c r="K34" s="234"/>
    </row>
    <row r="35" s="165" customFormat="true" ht="25.2" hidden="false" customHeight="true" outlineLevel="0" collapsed="false">
      <c r="A35" s="168" t="n">
        <v>17</v>
      </c>
      <c r="B35" s="169" t="s">
        <v>335</v>
      </c>
      <c r="C35" s="177" t="n">
        <v>0</v>
      </c>
      <c r="D35" s="177"/>
      <c r="E35" s="177"/>
      <c r="F35" s="207" t="s">
        <v>336</v>
      </c>
      <c r="G35" s="207"/>
      <c r="H35" s="207"/>
      <c r="I35" s="207"/>
      <c r="J35" s="177" t="n">
        <v>0</v>
      </c>
      <c r="K35" s="177"/>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86.4" hidden="false" customHeight="true" outlineLevel="0" collapsed="false">
      <c r="A37" s="168" t="n">
        <v>18</v>
      </c>
      <c r="B37" s="169" t="s">
        <v>338</v>
      </c>
      <c r="C37" s="179" t="s">
        <v>339</v>
      </c>
      <c r="D37" s="227" t="s">
        <v>1222</v>
      </c>
      <c r="E37" s="227"/>
      <c r="F37" s="227"/>
      <c r="G37" s="227"/>
      <c r="H37" s="227"/>
      <c r="I37" s="227"/>
      <c r="J37" s="227"/>
      <c r="K37" s="227"/>
    </row>
    <row r="38" s="165" customFormat="true" ht="56.4" hidden="false" customHeight="true" outlineLevel="0" collapsed="false">
      <c r="A38" s="168"/>
      <c r="B38" s="169"/>
      <c r="C38" s="179" t="s">
        <v>341</v>
      </c>
      <c r="D38" s="227" t="s">
        <v>560</v>
      </c>
      <c r="E38" s="227"/>
      <c r="F38" s="227"/>
      <c r="G38" s="227"/>
      <c r="H38" s="227"/>
      <c r="I38" s="227"/>
      <c r="J38" s="227"/>
      <c r="K38" s="227"/>
    </row>
    <row r="39" s="165" customFormat="true" ht="93.6" hidden="false" customHeight="true" outlineLevel="0" collapsed="false">
      <c r="A39" s="168"/>
      <c r="B39" s="169"/>
      <c r="C39" s="179" t="s">
        <v>342</v>
      </c>
      <c r="D39" s="182" t="s">
        <v>1223</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21.2" hidden="false" customHeight="true" outlineLevel="0" collapsed="false">
      <c r="A41" s="168" t="n">
        <v>20</v>
      </c>
      <c r="B41" s="169" t="s">
        <v>346</v>
      </c>
      <c r="C41" s="184" t="s">
        <v>1224</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4.6"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667</v>
      </c>
      <c r="C44" s="183" t="s">
        <v>351</v>
      </c>
      <c r="D44" s="183"/>
      <c r="E44" s="184" t="s">
        <v>31</v>
      </c>
      <c r="F44" s="184"/>
      <c r="G44" s="184"/>
      <c r="H44" s="184"/>
      <c r="I44" s="184"/>
      <c r="J44" s="184"/>
      <c r="K44" s="184"/>
    </row>
    <row r="45" s="165" customFormat="true" ht="57.6" hidden="false" customHeight="true" outlineLevel="0" collapsed="false">
      <c r="A45" s="168"/>
      <c r="B45" s="169"/>
      <c r="C45" s="183" t="s">
        <v>352</v>
      </c>
      <c r="D45" s="183"/>
      <c r="E45" s="184" t="s">
        <v>503</v>
      </c>
      <c r="F45" s="184"/>
      <c r="G45" s="184"/>
      <c r="H45" s="184"/>
      <c r="I45" s="184"/>
      <c r="J45" s="184"/>
      <c r="K45" s="184"/>
    </row>
    <row r="46" s="165" customFormat="true" ht="55.2"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27" hidden="false" customHeight="true" outlineLevel="0" collapsed="false">
      <c r="A49" s="168" t="n">
        <v>24</v>
      </c>
      <c r="B49" s="169" t="s">
        <v>360</v>
      </c>
      <c r="C49" s="189"/>
      <c r="D49" s="189"/>
      <c r="E49" s="189"/>
      <c r="F49" s="189"/>
      <c r="G49" s="189"/>
      <c r="H49" s="189"/>
      <c r="I49" s="189"/>
      <c r="J49" s="189"/>
      <c r="K49" s="189"/>
    </row>
    <row r="50" s="165" customFormat="true" ht="111.6" hidden="false" customHeight="true" outlineLevel="0" collapsed="false">
      <c r="A50" s="168" t="n">
        <v>25</v>
      </c>
      <c r="B50" s="169" t="s">
        <v>426</v>
      </c>
      <c r="C50" s="178" t="s">
        <v>362</v>
      </c>
      <c r="D50" s="204" t="s">
        <v>315</v>
      </c>
      <c r="E50" s="204"/>
      <c r="F50" s="204"/>
      <c r="G50" s="204"/>
      <c r="H50" s="204"/>
      <c r="I50" s="204"/>
      <c r="J50" s="204"/>
      <c r="K50" s="204"/>
    </row>
    <row r="51" s="165" customFormat="true" ht="72.6" hidden="false" customHeight="true" outlineLevel="0" collapsed="false">
      <c r="A51" s="168"/>
      <c r="B51" s="169"/>
      <c r="C51" s="178" t="s">
        <v>363</v>
      </c>
      <c r="D51" s="204" t="s">
        <v>1225</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2.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4.5"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1210</v>
      </c>
      <c r="F60" s="209"/>
      <c r="G60" s="209"/>
      <c r="H60" s="209"/>
      <c r="I60" s="209"/>
      <c r="J60" s="209"/>
      <c r="K60" s="209"/>
    </row>
    <row r="61" s="165" customFormat="true" ht="52.2" hidden="false" customHeight="true" outlineLevel="0" collapsed="false">
      <c r="A61" s="168"/>
      <c r="B61" s="169"/>
      <c r="C61" s="143" t="s">
        <v>378</v>
      </c>
      <c r="D61" s="143"/>
      <c r="E61" s="209" t="s">
        <v>600</v>
      </c>
      <c r="F61" s="209"/>
      <c r="G61" s="209"/>
      <c r="H61" s="209"/>
      <c r="I61" s="209"/>
      <c r="J61" s="209"/>
      <c r="K61" s="209"/>
    </row>
    <row r="62" s="165" customFormat="true" ht="43.2" hidden="false" customHeight="true" outlineLevel="0" collapsed="false">
      <c r="A62" s="168"/>
      <c r="B62" s="169"/>
      <c r="C62" s="143" t="s">
        <v>380</v>
      </c>
      <c r="D62" s="143"/>
      <c r="E62" s="209" t="n">
        <v>2.84</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06.5" hidden="false" customHeight="true" outlineLevel="0" collapsed="false">
      <c r="A65" s="168"/>
      <c r="B65" s="169"/>
      <c r="C65" s="155" t="s">
        <v>383</v>
      </c>
      <c r="D65" s="155"/>
      <c r="E65" s="211" t="s">
        <v>1226</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1106</v>
      </c>
      <c r="C74" s="124"/>
      <c r="D74" s="125"/>
      <c r="E74" s="125"/>
      <c r="F74" s="125"/>
      <c r="G74" s="125"/>
      <c r="H74" s="125"/>
      <c r="I74" s="125"/>
      <c r="J74" s="125"/>
      <c r="K74" s="125"/>
    </row>
    <row r="76" customFormat="false" ht="13.8" hidden="false" customHeight="false" outlineLevel="0" collapsed="false">
      <c r="A76" s="198"/>
      <c r="B76" s="199"/>
      <c r="C76" s="221"/>
    </row>
    <row r="77" customFormat="false" ht="13.8" hidden="false" customHeight="false" outlineLevel="0" collapsed="false">
      <c r="A77" s="198"/>
      <c r="B77" s="199"/>
      <c r="C77" s="200"/>
    </row>
    <row r="78" customFormat="false" ht="13.8" hidden="false" customHeight="false" outlineLevel="0" collapsed="false">
      <c r="A78" s="198"/>
      <c r="B78" s="199"/>
      <c r="C78" s="222"/>
    </row>
    <row r="79" customFormat="false" ht="13.8" hidden="false" customHeight="false" outlineLevel="0" collapsed="false">
      <c r="A79" s="198"/>
      <c r="B79" s="199"/>
      <c r="C79" s="201"/>
    </row>
    <row r="80" customFormat="false" ht="13.8" hidden="false" customHeight="false" outlineLevel="0" collapsed="false">
      <c r="A80" s="198"/>
      <c r="B80" s="199"/>
      <c r="C80" s="223"/>
    </row>
    <row r="81" customFormat="false" ht="13.8" hidden="false" customHeight="false" outlineLevel="0" collapsed="false">
      <c r="A81" s="198"/>
      <c r="B81" s="199"/>
      <c r="C81" s="201"/>
    </row>
    <row r="82" customFormat="false" ht="13.8" hidden="false" customHeight="false" outlineLevel="0" collapsed="false">
      <c r="A82" s="198"/>
      <c r="B82" s="199"/>
      <c r="C82" s="201"/>
    </row>
    <row r="83" customFormat="false" ht="13.8" hidden="false" customHeight="false" outlineLevel="0" collapsed="false">
      <c r="A83" s="198"/>
      <c r="B83" s="199"/>
      <c r="C83" s="201"/>
    </row>
    <row r="89" customFormat="false" ht="13.8" hidden="false" customHeight="false" outlineLevel="0" collapsed="false">
      <c r="A89" s="198"/>
      <c r="B89" s="199"/>
      <c r="C89" s="201"/>
    </row>
    <row r="95" customFormat="false" ht="13.8" hidden="false" customHeight="false" outlineLevel="0" collapsed="false">
      <c r="C95" s="202"/>
    </row>
    <row r="96" customFormat="false" ht="13.8" hidden="false" customHeight="false" outlineLevel="0" collapsed="false">
      <c r="C96" s="202"/>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39" display="Урочище «Попова шишка»"/>
    <hyperlink ref="C9" r:id="rId1" display="Решение облисполкома от 08.02.1990 г. № 38 &quot;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Урочище &quot;Попова шишка&quot; "/>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529861111111111" right="0.25" top="0.320138888888889"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V1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51.21"/>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2" min="12" style="161" width="35.89"/>
    <col collapsed="false" customWidth="true" hidden="false" outlineLevel="0" max="1025" min="13" style="161" width="9.11"/>
  </cols>
  <sheetData>
    <row r="1" customFormat="false" ht="30" hidden="false" customHeight="true" outlineLevel="0" collapsed="false">
      <c r="A1" s="162" t="n">
        <v>1</v>
      </c>
      <c r="B1" s="163" t="s">
        <v>287</v>
      </c>
      <c r="C1" s="128" t="s">
        <v>90</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0.4" hidden="false" customHeight="true" outlineLevel="0" collapsed="false">
      <c r="A4" s="162" t="n">
        <v>4</v>
      </c>
      <c r="B4" s="163" t="s">
        <v>394</v>
      </c>
      <c r="C4" s="164" t="s">
        <v>1227</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60.6" hidden="false" customHeight="true" outlineLevel="0" collapsed="false">
      <c r="A8" s="168" t="n">
        <v>8</v>
      </c>
      <c r="B8" s="169" t="s">
        <v>297</v>
      </c>
      <c r="C8" s="184" t="s">
        <v>1228</v>
      </c>
      <c r="D8" s="184" t="s">
        <v>400</v>
      </c>
      <c r="E8" s="184" t="s">
        <v>400</v>
      </c>
      <c r="F8" s="184" t="s">
        <v>400</v>
      </c>
      <c r="G8" s="184" t="s">
        <v>400</v>
      </c>
      <c r="H8" s="184" t="s">
        <v>400</v>
      </c>
      <c r="I8" s="184" t="s">
        <v>400</v>
      </c>
      <c r="J8" s="184" t="s">
        <v>400</v>
      </c>
      <c r="K8" s="184" t="s">
        <v>400</v>
      </c>
    </row>
    <row r="9" s="165" customFormat="true" ht="21" hidden="false" customHeight="true" outlineLevel="0" collapsed="false">
      <c r="A9" s="168" t="n">
        <v>9</v>
      </c>
      <c r="B9" s="169" t="s">
        <v>299</v>
      </c>
      <c r="C9" s="237" t="s">
        <v>313</v>
      </c>
      <c r="D9" s="237"/>
      <c r="E9" s="237"/>
      <c r="F9" s="237"/>
      <c r="G9" s="135" t="s">
        <v>301</v>
      </c>
      <c r="H9" s="135"/>
      <c r="I9" s="172" t="s">
        <v>1229</v>
      </c>
      <c r="J9" s="172"/>
      <c r="K9" s="172"/>
      <c r="N9" s="173"/>
      <c r="O9" s="173"/>
      <c r="P9" s="173"/>
      <c r="Q9" s="173"/>
      <c r="R9" s="173"/>
      <c r="S9" s="173"/>
      <c r="T9" s="173"/>
      <c r="U9" s="173"/>
      <c r="V9" s="173"/>
    </row>
    <row r="10" s="165" customFormat="true" ht="100.5" hidden="false" customHeight="true" outlineLevel="0" collapsed="false">
      <c r="A10" s="168"/>
      <c r="B10" s="169"/>
      <c r="C10" s="237"/>
      <c r="D10" s="237"/>
      <c r="E10" s="237"/>
      <c r="F10" s="237"/>
      <c r="G10" s="135" t="s">
        <v>303</v>
      </c>
      <c r="H10" s="135"/>
      <c r="I10" s="174" t="s">
        <v>1230</v>
      </c>
      <c r="J10" s="174"/>
      <c r="K10" s="174"/>
      <c r="N10" s="173"/>
      <c r="O10" s="173"/>
      <c r="P10" s="173"/>
      <c r="Q10" s="173"/>
      <c r="R10" s="173"/>
      <c r="S10" s="173"/>
      <c r="T10" s="173"/>
      <c r="U10" s="173"/>
      <c r="V10" s="173"/>
    </row>
    <row r="11" s="165" customFormat="true" ht="23.4" hidden="false" customHeight="true" outlineLevel="0" collapsed="false">
      <c r="A11" s="168"/>
      <c r="B11" s="169"/>
      <c r="C11" s="237" t="s">
        <v>403</v>
      </c>
      <c r="D11" s="237"/>
      <c r="E11" s="237"/>
      <c r="F11" s="237"/>
      <c r="G11" s="135" t="s">
        <v>301</v>
      </c>
      <c r="H11" s="135"/>
      <c r="I11" s="172" t="n">
        <v>99.4</v>
      </c>
      <c r="J11" s="172"/>
      <c r="K11" s="172"/>
      <c r="N11" s="173"/>
      <c r="O11" s="173"/>
      <c r="P11" s="173"/>
      <c r="Q11" s="173"/>
      <c r="R11" s="173"/>
      <c r="S11" s="173"/>
      <c r="T11" s="173"/>
      <c r="U11" s="173"/>
      <c r="V11" s="173"/>
    </row>
    <row r="12" s="165" customFormat="true" ht="101.4" hidden="false" customHeight="true" outlineLevel="0" collapsed="false">
      <c r="A12" s="168"/>
      <c r="B12" s="169"/>
      <c r="C12" s="237"/>
      <c r="D12" s="237"/>
      <c r="E12" s="237"/>
      <c r="F12" s="237"/>
      <c r="G12" s="135" t="s">
        <v>303</v>
      </c>
      <c r="H12" s="135"/>
      <c r="I12" s="174" t="s">
        <v>1231</v>
      </c>
      <c r="J12" s="174"/>
      <c r="K12" s="174"/>
      <c r="N12" s="173"/>
      <c r="O12" s="173"/>
      <c r="P12" s="173"/>
      <c r="Q12" s="173"/>
      <c r="R12" s="173"/>
      <c r="S12" s="173"/>
      <c r="T12" s="173"/>
      <c r="U12" s="173"/>
      <c r="V12" s="173"/>
    </row>
    <row r="13" s="165" customFormat="true" ht="17.4" hidden="false" customHeight="true" outlineLevel="0" collapsed="false">
      <c r="A13" s="168"/>
      <c r="B13" s="169"/>
      <c r="C13" s="237" t="s">
        <v>1232</v>
      </c>
      <c r="D13" s="237"/>
      <c r="E13" s="237"/>
      <c r="F13" s="237"/>
      <c r="G13" s="135" t="s">
        <v>301</v>
      </c>
      <c r="H13" s="135"/>
      <c r="I13" s="257" t="s">
        <v>1229</v>
      </c>
      <c r="J13" s="257"/>
      <c r="K13" s="257"/>
    </row>
    <row r="14" s="165" customFormat="true" ht="130.2" hidden="false" customHeight="true" outlineLevel="0" collapsed="false">
      <c r="A14" s="168"/>
      <c r="B14" s="169"/>
      <c r="C14" s="237"/>
      <c r="D14" s="237"/>
      <c r="E14" s="237"/>
      <c r="F14" s="237"/>
      <c r="G14" s="135" t="s">
        <v>303</v>
      </c>
      <c r="H14" s="135"/>
      <c r="I14" s="285" t="s">
        <v>320</v>
      </c>
      <c r="J14" s="285"/>
      <c r="K14" s="285"/>
    </row>
    <row r="15" s="165" customFormat="true" ht="34.5" hidden="false" customHeight="true" outlineLevel="0" collapsed="false">
      <c r="A15" s="168"/>
      <c r="B15" s="169"/>
      <c r="C15" s="237" t="s">
        <v>1233</v>
      </c>
      <c r="D15" s="237"/>
      <c r="E15" s="237"/>
      <c r="F15" s="237"/>
      <c r="G15" s="135" t="s">
        <v>301</v>
      </c>
      <c r="H15" s="135"/>
      <c r="I15" s="258" t="s">
        <v>302</v>
      </c>
      <c r="J15" s="258"/>
      <c r="K15" s="258"/>
    </row>
    <row r="16" s="165" customFormat="true" ht="102.6" hidden="false" customHeight="true" outlineLevel="0" collapsed="false">
      <c r="A16" s="168"/>
      <c r="B16" s="169"/>
      <c r="C16" s="237"/>
      <c r="D16" s="237"/>
      <c r="E16" s="237"/>
      <c r="F16" s="237"/>
      <c r="G16" s="135" t="s">
        <v>303</v>
      </c>
      <c r="H16" s="135"/>
      <c r="I16" s="237" t="s">
        <v>310</v>
      </c>
      <c r="J16" s="237"/>
      <c r="K16" s="237"/>
    </row>
    <row r="17" s="165" customFormat="true" ht="24.6" hidden="false" customHeight="true" outlineLevel="0" collapsed="false">
      <c r="A17" s="168"/>
      <c r="B17" s="169"/>
      <c r="C17" s="237" t="s">
        <v>317</v>
      </c>
      <c r="D17" s="237"/>
      <c r="E17" s="237"/>
      <c r="F17" s="237"/>
      <c r="G17" s="135" t="s">
        <v>301</v>
      </c>
      <c r="H17" s="135"/>
      <c r="I17" s="172" t="n">
        <v>99.4</v>
      </c>
      <c r="J17" s="172"/>
      <c r="K17" s="172"/>
    </row>
    <row r="18" s="165" customFormat="true" ht="101.4" hidden="false" customHeight="true" outlineLevel="0" collapsed="false">
      <c r="A18" s="168"/>
      <c r="B18" s="169"/>
      <c r="C18" s="237"/>
      <c r="D18" s="237"/>
      <c r="E18" s="237"/>
      <c r="F18" s="237"/>
      <c r="G18" s="135" t="s">
        <v>303</v>
      </c>
      <c r="H18" s="135"/>
      <c r="I18" s="174" t="s">
        <v>1230</v>
      </c>
      <c r="J18" s="174"/>
      <c r="K18" s="174"/>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33.6" hidden="false" customHeight="true" outlineLevel="0" collapsed="false">
      <c r="A21" s="168" t="n">
        <v>12</v>
      </c>
      <c r="B21" s="169" t="s">
        <v>465</v>
      </c>
      <c r="C21" s="166" t="s">
        <v>326</v>
      </c>
      <c r="D21" s="166" t="s">
        <v>495</v>
      </c>
      <c r="E21" s="166" t="s">
        <v>495</v>
      </c>
      <c r="F21" s="166" t="s">
        <v>495</v>
      </c>
      <c r="G21" s="166" t="s">
        <v>495</v>
      </c>
      <c r="H21" s="166" t="s">
        <v>495</v>
      </c>
      <c r="I21" s="166" t="s">
        <v>495</v>
      </c>
      <c r="J21" s="166" t="s">
        <v>495</v>
      </c>
      <c r="K21" s="166" t="s">
        <v>495</v>
      </c>
    </row>
    <row r="22" s="165" customFormat="true" ht="38.4" hidden="false" customHeight="true" outlineLevel="0" collapsed="false">
      <c r="A22" s="168" t="n">
        <v>13</v>
      </c>
      <c r="B22" s="169" t="s">
        <v>327</v>
      </c>
      <c r="C22" s="164" t="n">
        <v>1</v>
      </c>
      <c r="D22" s="164"/>
      <c r="E22" s="164"/>
      <c r="F22" s="164"/>
      <c r="G22" s="164"/>
      <c r="H22" s="164"/>
      <c r="I22" s="164"/>
      <c r="J22" s="164"/>
      <c r="K22" s="164"/>
    </row>
    <row r="23" s="165" customFormat="true" ht="38.4" hidden="false" customHeight="true" outlineLevel="0" collapsed="false">
      <c r="A23" s="168" t="n">
        <v>14</v>
      </c>
      <c r="B23" s="169" t="s">
        <v>328</v>
      </c>
      <c r="C23" s="164" t="s">
        <v>1098</v>
      </c>
      <c r="D23" s="164"/>
      <c r="E23" s="164"/>
      <c r="F23" s="164"/>
      <c r="G23" s="164"/>
      <c r="H23" s="164"/>
      <c r="I23" s="164"/>
      <c r="J23" s="164"/>
      <c r="K23" s="164"/>
    </row>
    <row r="24" s="165" customFormat="true" ht="23.4" hidden="false" customHeight="true" outlineLevel="0" collapsed="false">
      <c r="A24" s="168" t="n">
        <v>15</v>
      </c>
      <c r="B24" s="169" t="s">
        <v>330</v>
      </c>
      <c r="C24" s="184" t="s">
        <v>1234</v>
      </c>
      <c r="D24" s="184" t="s">
        <v>410</v>
      </c>
      <c r="E24" s="184" t="s">
        <v>410</v>
      </c>
      <c r="F24" s="184" t="s">
        <v>410</v>
      </c>
      <c r="G24" s="184" t="s">
        <v>410</v>
      </c>
      <c r="H24" s="184" t="s">
        <v>410</v>
      </c>
      <c r="I24" s="184" t="s">
        <v>410</v>
      </c>
      <c r="J24" s="184" t="s">
        <v>410</v>
      </c>
      <c r="K24" s="184" t="s">
        <v>410</v>
      </c>
    </row>
    <row r="25" s="165" customFormat="true" ht="29.4" hidden="false" customHeight="true" outlineLevel="0" collapsed="false">
      <c r="A25" s="168" t="n">
        <v>16</v>
      </c>
      <c r="B25" s="169" t="s">
        <v>332</v>
      </c>
      <c r="C25" s="177" t="n">
        <v>99.4</v>
      </c>
      <c r="D25" s="177"/>
      <c r="E25" s="177"/>
      <c r="F25" s="207" t="s">
        <v>333</v>
      </c>
      <c r="G25" s="207"/>
      <c r="H25" s="207"/>
      <c r="I25" s="207"/>
      <c r="J25" s="177" t="n">
        <v>0</v>
      </c>
      <c r="K25" s="177"/>
    </row>
    <row r="26" s="165" customFormat="true" ht="44.4" hidden="false" customHeight="true" outlineLevel="0" collapsed="false">
      <c r="A26" s="168"/>
      <c r="B26" s="169"/>
      <c r="C26" s="177"/>
      <c r="D26" s="177"/>
      <c r="E26" s="177"/>
      <c r="F26" s="207" t="s">
        <v>334</v>
      </c>
      <c r="G26" s="207"/>
      <c r="H26" s="207"/>
      <c r="I26" s="207"/>
      <c r="J26" s="234" t="n">
        <v>99.4</v>
      </c>
      <c r="K26" s="234"/>
    </row>
    <row r="27" s="165" customFormat="true" ht="25.2" hidden="false" customHeight="true" outlineLevel="0" collapsed="false">
      <c r="A27" s="168" t="n">
        <v>17</v>
      </c>
      <c r="B27" s="169" t="s">
        <v>335</v>
      </c>
      <c r="C27" s="177" t="n">
        <v>0</v>
      </c>
      <c r="D27" s="177"/>
      <c r="E27" s="177"/>
      <c r="F27" s="207" t="s">
        <v>336</v>
      </c>
      <c r="G27" s="207"/>
      <c r="H27" s="207"/>
      <c r="I27" s="207"/>
      <c r="J27" s="177" t="n">
        <v>0</v>
      </c>
      <c r="K27" s="177"/>
    </row>
    <row r="28" s="165" customFormat="true" ht="31.2" hidden="false" customHeight="true" outlineLevel="0" collapsed="false">
      <c r="A28" s="168"/>
      <c r="B28" s="169"/>
      <c r="C28" s="177"/>
      <c r="D28" s="177"/>
      <c r="E28" s="177"/>
      <c r="F28" s="207" t="s">
        <v>337</v>
      </c>
      <c r="G28" s="207"/>
      <c r="H28" s="207"/>
      <c r="I28" s="207"/>
      <c r="J28" s="177" t="n">
        <v>0</v>
      </c>
      <c r="K28" s="177"/>
    </row>
    <row r="29" s="165" customFormat="true" ht="100.8" hidden="false" customHeight="true" outlineLevel="0" collapsed="false">
      <c r="A29" s="168" t="n">
        <v>18</v>
      </c>
      <c r="B29" s="169" t="s">
        <v>338</v>
      </c>
      <c r="C29" s="179" t="s">
        <v>339</v>
      </c>
      <c r="D29" s="227" t="s">
        <v>1235</v>
      </c>
      <c r="E29" s="227"/>
      <c r="F29" s="227"/>
      <c r="G29" s="227"/>
      <c r="H29" s="227"/>
      <c r="I29" s="227"/>
      <c r="J29" s="227"/>
      <c r="K29" s="227"/>
    </row>
    <row r="30" s="165" customFormat="true" ht="63.6" hidden="false" customHeight="true" outlineLevel="0" collapsed="false">
      <c r="A30" s="168"/>
      <c r="B30" s="169"/>
      <c r="C30" s="179" t="s">
        <v>341</v>
      </c>
      <c r="D30" s="227" t="s">
        <v>560</v>
      </c>
      <c r="E30" s="227"/>
      <c r="F30" s="227"/>
      <c r="G30" s="227"/>
      <c r="H30" s="227"/>
      <c r="I30" s="227"/>
      <c r="J30" s="227"/>
      <c r="K30" s="227"/>
    </row>
    <row r="31" s="165" customFormat="true" ht="99" hidden="false" customHeight="true" outlineLevel="0" collapsed="false">
      <c r="A31" s="168"/>
      <c r="B31" s="169"/>
      <c r="C31" s="179" t="s">
        <v>342</v>
      </c>
      <c r="D31" s="182" t="s">
        <v>1236</v>
      </c>
      <c r="E31" s="182"/>
      <c r="F31" s="182"/>
      <c r="G31" s="182"/>
      <c r="H31" s="182"/>
      <c r="I31" s="182"/>
      <c r="J31" s="182"/>
      <c r="K31" s="182"/>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206.25" hidden="false" customHeight="true" outlineLevel="0" collapsed="false">
      <c r="A33" s="168" t="n">
        <v>20</v>
      </c>
      <c r="B33" s="169" t="s">
        <v>346</v>
      </c>
      <c r="C33" s="184" t="s">
        <v>1237</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21" hidden="false" customHeight="true" outlineLevel="0" collapsed="false">
      <c r="A35" s="168" t="n">
        <v>22</v>
      </c>
      <c r="B35" s="169" t="s">
        <v>349</v>
      </c>
      <c r="C35" s="180" t="s">
        <v>1238</v>
      </c>
      <c r="D35" s="180"/>
      <c r="E35" s="180"/>
      <c r="F35" s="180"/>
      <c r="G35" s="180"/>
      <c r="H35" s="180"/>
      <c r="I35" s="180"/>
      <c r="J35" s="180"/>
      <c r="K35" s="180"/>
    </row>
    <row r="36" s="165" customFormat="true" ht="33.6" hidden="false" customHeight="true" outlineLevel="0" collapsed="false">
      <c r="A36" s="168" t="n">
        <v>23</v>
      </c>
      <c r="B36" s="169" t="s">
        <v>667</v>
      </c>
      <c r="C36" s="183" t="s">
        <v>351</v>
      </c>
      <c r="D36" s="183"/>
      <c r="E36" s="184" t="s">
        <v>31</v>
      </c>
      <c r="F36" s="184"/>
      <c r="G36" s="184"/>
      <c r="H36" s="184"/>
      <c r="I36" s="184"/>
      <c r="J36" s="184"/>
      <c r="K36" s="184"/>
    </row>
    <row r="37" s="165" customFormat="true" ht="67.2" hidden="false" customHeight="true" outlineLevel="0" collapsed="false">
      <c r="A37" s="168"/>
      <c r="B37" s="169"/>
      <c r="C37" s="183" t="s">
        <v>352</v>
      </c>
      <c r="D37" s="183"/>
      <c r="E37" s="184" t="s">
        <v>503</v>
      </c>
      <c r="F37" s="184"/>
      <c r="G37" s="184"/>
      <c r="H37" s="184"/>
      <c r="I37" s="184"/>
      <c r="J37" s="184"/>
      <c r="K37" s="184"/>
    </row>
    <row r="38" s="165" customFormat="true" ht="59.4" hidden="false" customHeight="true" outlineLevel="0" collapsed="false">
      <c r="A38" s="168"/>
      <c r="B38" s="169"/>
      <c r="C38" s="183" t="s">
        <v>354</v>
      </c>
      <c r="D38" s="183"/>
      <c r="E38" s="184" t="s">
        <v>504</v>
      </c>
      <c r="F38" s="184"/>
      <c r="G38" s="184"/>
      <c r="H38" s="184"/>
      <c r="I38" s="184"/>
      <c r="J38" s="184"/>
      <c r="K38" s="184"/>
    </row>
    <row r="39" s="165" customFormat="true" ht="28.5" hidden="false" customHeight="true" outlineLevel="0" collapsed="false">
      <c r="A39" s="168"/>
      <c r="B39" s="169"/>
      <c r="C39" s="183" t="s">
        <v>423</v>
      </c>
      <c r="D39" s="183"/>
      <c r="E39" s="184" t="s">
        <v>505</v>
      </c>
      <c r="F39" s="184"/>
      <c r="G39" s="184"/>
      <c r="H39" s="184"/>
      <c r="I39" s="184"/>
      <c r="J39" s="184"/>
      <c r="K39" s="184"/>
    </row>
    <row r="40" s="165" customFormat="true" ht="35.25" hidden="false" customHeight="true" outlineLevel="0" collapsed="false">
      <c r="A40" s="168"/>
      <c r="B40" s="169"/>
      <c r="C40" s="183" t="s">
        <v>358</v>
      </c>
      <c r="D40" s="183"/>
      <c r="E40" s="184" t="s">
        <v>425</v>
      </c>
      <c r="F40" s="184"/>
      <c r="G40" s="184"/>
      <c r="H40" s="184"/>
      <c r="I40" s="184"/>
      <c r="J40" s="184"/>
      <c r="K40" s="184"/>
    </row>
    <row r="41" s="165" customFormat="true" ht="33.6" hidden="false" customHeight="true" outlineLevel="0" collapsed="false">
      <c r="A41" s="168" t="n">
        <v>24</v>
      </c>
      <c r="B41" s="169" t="s">
        <v>360</v>
      </c>
      <c r="C41" s="189"/>
      <c r="D41" s="189"/>
      <c r="E41" s="189"/>
      <c r="F41" s="189"/>
      <c r="G41" s="189"/>
      <c r="H41" s="189"/>
      <c r="I41" s="189"/>
      <c r="J41" s="189"/>
      <c r="K41" s="189"/>
    </row>
    <row r="42" s="165" customFormat="true" ht="110.4" hidden="false" customHeight="true" outlineLevel="0" collapsed="false">
      <c r="A42" s="168" t="n">
        <v>25</v>
      </c>
      <c r="B42" s="169" t="s">
        <v>426</v>
      </c>
      <c r="C42" s="178" t="s">
        <v>362</v>
      </c>
      <c r="D42" s="204" t="s">
        <v>315</v>
      </c>
      <c r="E42" s="204"/>
      <c r="F42" s="204"/>
      <c r="G42" s="204"/>
      <c r="H42" s="204"/>
      <c r="I42" s="204"/>
      <c r="J42" s="204"/>
      <c r="K42" s="204"/>
    </row>
    <row r="43" s="165" customFormat="true" ht="115.95" hidden="false" customHeight="true" outlineLevel="0" collapsed="false">
      <c r="A43" s="168"/>
      <c r="B43" s="169"/>
      <c r="C43" s="178" t="s">
        <v>363</v>
      </c>
      <c r="D43" s="204" t="s">
        <v>1239</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48" hidden="false" customHeight="true" outlineLevel="0" collapsed="false">
      <c r="A45" s="168" t="n">
        <v>27</v>
      </c>
      <c r="B45" s="169" t="s">
        <v>367</v>
      </c>
      <c r="C45" s="178" t="s">
        <v>368</v>
      </c>
      <c r="D45" s="178"/>
      <c r="E45" s="215" t="s">
        <v>366</v>
      </c>
      <c r="F45" s="215"/>
      <c r="G45" s="215"/>
      <c r="H45" s="215"/>
      <c r="I45" s="215"/>
      <c r="J45" s="215"/>
      <c r="K45" s="215"/>
    </row>
    <row r="46" s="165" customFormat="true" ht="54.75" hidden="false" customHeight="true" outlineLevel="0" collapsed="false">
      <c r="A46" s="168"/>
      <c r="B46" s="169"/>
      <c r="C46" s="178" t="s">
        <v>369</v>
      </c>
      <c r="D46" s="178"/>
      <c r="E46" s="215" t="s">
        <v>366</v>
      </c>
      <c r="F46" s="215"/>
      <c r="G46" s="215"/>
      <c r="H46" s="215"/>
      <c r="I46" s="215"/>
      <c r="J46" s="215"/>
      <c r="K46" s="215"/>
    </row>
    <row r="47" s="165" customFormat="true" ht="32.4" hidden="false" customHeight="true" outlineLevel="0" collapsed="false">
      <c r="A47" s="168"/>
      <c r="B47" s="169"/>
      <c r="C47" s="178" t="s">
        <v>370</v>
      </c>
      <c r="D47" s="178"/>
      <c r="E47" s="215" t="s">
        <v>366</v>
      </c>
      <c r="F47" s="215"/>
      <c r="G47" s="215"/>
      <c r="H47" s="215"/>
      <c r="I47" s="215"/>
      <c r="J47" s="215"/>
      <c r="K47" s="215"/>
    </row>
    <row r="48" s="165" customFormat="true" ht="67.5" hidden="false" customHeight="true" outlineLevel="0" collapsed="false">
      <c r="A48" s="168"/>
      <c r="B48" s="169"/>
      <c r="C48" s="178" t="s">
        <v>371</v>
      </c>
      <c r="D48" s="178"/>
      <c r="E48" s="215" t="s">
        <v>366</v>
      </c>
      <c r="F48" s="215"/>
      <c r="G48" s="215"/>
      <c r="H48" s="215"/>
      <c r="I48" s="215"/>
      <c r="J48" s="215"/>
      <c r="K48" s="215"/>
    </row>
    <row r="49" s="165" customFormat="true" ht="45" hidden="false" customHeight="true" outlineLevel="0" collapsed="false">
      <c r="A49" s="168"/>
      <c r="B49" s="169"/>
      <c r="C49" s="178" t="s">
        <v>372</v>
      </c>
      <c r="D49" s="178"/>
      <c r="E49" s="215" t="s">
        <v>366</v>
      </c>
      <c r="F49" s="215"/>
      <c r="G49" s="215"/>
      <c r="H49" s="215"/>
      <c r="I49" s="215"/>
      <c r="J49" s="215"/>
      <c r="K49" s="215"/>
    </row>
    <row r="50" s="165" customFormat="true" ht="113.4" hidden="false" customHeight="true" outlineLevel="0" collapsed="false">
      <c r="A50" s="168"/>
      <c r="B50" s="169"/>
      <c r="C50" s="178" t="s">
        <v>373</v>
      </c>
      <c r="D50" s="178"/>
      <c r="E50" s="215" t="s">
        <v>366</v>
      </c>
      <c r="F50" s="215"/>
      <c r="G50" s="215"/>
      <c r="H50" s="215"/>
      <c r="I50" s="215"/>
      <c r="J50" s="215"/>
      <c r="K50" s="215"/>
    </row>
    <row r="51" s="165" customFormat="true" ht="70.95"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1240</v>
      </c>
      <c r="F52" s="209"/>
      <c r="G52" s="209"/>
      <c r="H52" s="209"/>
      <c r="I52" s="209"/>
      <c r="J52" s="209"/>
      <c r="K52" s="209"/>
    </row>
    <row r="53" s="165" customFormat="true" ht="52.2" hidden="false" customHeight="true" outlineLevel="0" collapsed="false">
      <c r="A53" s="168"/>
      <c r="B53" s="169"/>
      <c r="C53" s="143" t="s">
        <v>378</v>
      </c>
      <c r="D53" s="143"/>
      <c r="E53" s="209" t="s">
        <v>600</v>
      </c>
      <c r="F53" s="209"/>
      <c r="G53" s="209"/>
      <c r="H53" s="209"/>
      <c r="I53" s="209"/>
      <c r="J53" s="209"/>
      <c r="K53" s="209"/>
    </row>
    <row r="54" s="165" customFormat="true" ht="43.2" hidden="false" customHeight="true" outlineLevel="0" collapsed="false">
      <c r="A54" s="168"/>
      <c r="B54" s="169"/>
      <c r="C54" s="143" t="s">
        <v>380</v>
      </c>
      <c r="D54" s="143"/>
      <c r="E54" s="209" t="n">
        <v>99.4</v>
      </c>
      <c r="F54" s="209"/>
      <c r="G54" s="209"/>
      <c r="H54" s="209"/>
      <c r="I54" s="209"/>
      <c r="J54" s="209"/>
      <c r="K54" s="209"/>
    </row>
    <row r="55" s="165" customFormat="true" ht="27.6" hidden="false" customHeight="true" outlineLevel="0" collapsed="false">
      <c r="A55" s="168"/>
      <c r="B55" s="169"/>
      <c r="C55" s="143" t="s">
        <v>381</v>
      </c>
      <c r="D55" s="143"/>
      <c r="E55" s="215"/>
      <c r="F55" s="215"/>
      <c r="G55" s="215"/>
      <c r="H55" s="215"/>
      <c r="I55" s="215"/>
      <c r="J55" s="215"/>
      <c r="K55" s="215"/>
    </row>
    <row r="56" s="165" customFormat="true" ht="50.4" hidden="false" customHeight="true" outlineLevel="0" collapsed="false">
      <c r="A56" s="168"/>
      <c r="B56" s="169"/>
      <c r="C56" s="143" t="s">
        <v>382</v>
      </c>
      <c r="D56" s="143"/>
      <c r="E56" s="215"/>
      <c r="F56" s="215"/>
      <c r="G56" s="215"/>
      <c r="H56" s="215"/>
      <c r="I56" s="215"/>
      <c r="J56" s="215"/>
      <c r="K56" s="215"/>
    </row>
    <row r="57" s="165" customFormat="true" ht="142.5" hidden="false" customHeight="true" outlineLevel="0" collapsed="false">
      <c r="A57" s="168"/>
      <c r="B57" s="169"/>
      <c r="C57" s="155" t="s">
        <v>383</v>
      </c>
      <c r="D57" s="155"/>
      <c r="E57" s="211" t="s">
        <v>1241</v>
      </c>
      <c r="F57" s="211"/>
      <c r="G57" s="211"/>
      <c r="H57" s="211"/>
      <c r="I57" s="211"/>
      <c r="J57" s="211"/>
      <c r="K57" s="211"/>
    </row>
    <row r="58" s="165" customFormat="true" ht="44.4" hidden="false" customHeight="true" outlineLevel="0" collapsed="false">
      <c r="A58" s="168" t="n">
        <v>29</v>
      </c>
      <c r="B58" s="169" t="s">
        <v>385</v>
      </c>
      <c r="C58" s="143" t="s">
        <v>386</v>
      </c>
      <c r="D58" s="143"/>
      <c r="E58" s="195"/>
      <c r="F58" s="195"/>
      <c r="G58" s="195"/>
      <c r="H58" s="195"/>
      <c r="I58" s="195"/>
      <c r="J58" s="195"/>
      <c r="K58" s="195"/>
    </row>
    <row r="59" s="165" customFormat="true" ht="61.95" hidden="false" customHeight="true" outlineLevel="0" collapsed="false">
      <c r="A59" s="168"/>
      <c r="B59" s="169"/>
      <c r="C59" s="143" t="s">
        <v>387</v>
      </c>
      <c r="D59" s="143"/>
      <c r="E59" s="164"/>
      <c r="F59" s="164"/>
      <c r="G59" s="164"/>
      <c r="H59" s="164"/>
      <c r="I59" s="164"/>
      <c r="J59" s="164"/>
      <c r="K59" s="164"/>
    </row>
    <row r="60" s="165" customFormat="true" ht="52.2" hidden="false" customHeight="true" outlineLevel="0" collapsed="false">
      <c r="A60" s="168"/>
      <c r="B60" s="169"/>
      <c r="C60" s="143" t="s">
        <v>388</v>
      </c>
      <c r="D60" s="143"/>
      <c r="E60" s="230"/>
      <c r="F60" s="230"/>
      <c r="G60" s="230"/>
      <c r="H60" s="230"/>
      <c r="I60" s="230"/>
      <c r="J60" s="230"/>
      <c r="K60" s="230"/>
    </row>
    <row r="61" s="165" customFormat="true" ht="63" hidden="false" customHeight="true" outlineLevel="0" collapsed="false">
      <c r="A61" s="168"/>
      <c r="B61" s="169"/>
      <c r="C61" s="143" t="s">
        <v>389</v>
      </c>
      <c r="D61" s="143"/>
      <c r="E61" s="230"/>
      <c r="F61" s="230"/>
      <c r="G61" s="230"/>
      <c r="H61" s="230"/>
      <c r="I61" s="230"/>
      <c r="J61" s="230"/>
      <c r="K61" s="230"/>
    </row>
    <row r="62" customFormat="false" ht="13.8" hidden="false" customHeight="false" outlineLevel="0" collapsed="false">
      <c r="L62" s="165"/>
    </row>
    <row r="63" customFormat="false" ht="13.8" hidden="false" customHeight="false" outlineLevel="0" collapsed="false">
      <c r="B63" s="123" t="s">
        <v>390</v>
      </c>
      <c r="C63" s="124"/>
      <c r="D63" s="125"/>
      <c r="E63" s="125"/>
      <c r="F63" s="125"/>
      <c r="G63" s="125"/>
      <c r="H63" s="125"/>
      <c r="I63" s="125"/>
      <c r="J63" s="125"/>
      <c r="K63" s="125"/>
    </row>
    <row r="64" customFormat="false" ht="12.75" hidden="false" customHeight="true" outlineLevel="0" collapsed="false">
      <c r="B64" s="123" t="s">
        <v>391</v>
      </c>
      <c r="C64" s="123"/>
      <c r="D64" s="123"/>
      <c r="E64" s="123"/>
      <c r="F64" s="123"/>
      <c r="G64" s="123"/>
      <c r="H64" s="123"/>
      <c r="I64" s="123"/>
      <c r="J64" s="123"/>
      <c r="K64" s="123"/>
    </row>
    <row r="65" customFormat="false" ht="12.75" hidden="false" customHeight="true" outlineLevel="0" collapsed="false">
      <c r="B65" s="123" t="s">
        <v>392</v>
      </c>
      <c r="C65" s="220"/>
      <c r="D65" s="220"/>
      <c r="E65" s="220"/>
      <c r="F65" s="220"/>
      <c r="G65" s="220"/>
      <c r="H65" s="220"/>
      <c r="I65" s="220"/>
      <c r="J65" s="220"/>
      <c r="K65" s="220"/>
    </row>
    <row r="66" customFormat="false" ht="13.8" hidden="false" customHeight="false" outlineLevel="0" collapsed="false">
      <c r="B66" s="123" t="s">
        <v>1106</v>
      </c>
      <c r="C66" s="124"/>
      <c r="D66" s="125"/>
      <c r="E66" s="125"/>
      <c r="F66" s="125"/>
      <c r="G66" s="125"/>
      <c r="H66" s="125"/>
      <c r="I66" s="125"/>
      <c r="J66" s="125"/>
      <c r="K66" s="125"/>
    </row>
    <row r="68" customFormat="false" ht="13.8" hidden="false" customHeight="false" outlineLevel="0" collapsed="false">
      <c r="A68" s="198"/>
      <c r="B68" s="199"/>
      <c r="C68" s="221"/>
    </row>
    <row r="69" customFormat="false" ht="13.8" hidden="false" customHeight="false" outlineLevel="0" collapsed="false">
      <c r="A69" s="198"/>
      <c r="B69" s="199"/>
      <c r="C69" s="200"/>
    </row>
    <row r="70" customFormat="false" ht="13.8" hidden="false" customHeight="false" outlineLevel="0" collapsed="false">
      <c r="A70" s="198"/>
      <c r="B70" s="199"/>
      <c r="C70" s="222"/>
    </row>
    <row r="71" customFormat="false" ht="13.8" hidden="false" customHeight="false" outlineLevel="0" collapsed="false">
      <c r="A71" s="198"/>
      <c r="B71" s="199"/>
      <c r="C71" s="201"/>
    </row>
    <row r="72" customFormat="false" ht="13.8" hidden="false" customHeight="false" outlineLevel="0" collapsed="false">
      <c r="A72" s="198"/>
      <c r="B72" s="199"/>
      <c r="C72" s="223"/>
    </row>
    <row r="73" customFormat="false" ht="13.8" hidden="false" customHeight="false" outlineLevel="0" collapsed="false">
      <c r="A73" s="198"/>
      <c r="B73" s="199"/>
      <c r="C73" s="201"/>
    </row>
    <row r="74" customFormat="false" ht="13.8" hidden="false" customHeight="false" outlineLevel="0" collapsed="false">
      <c r="A74" s="198"/>
      <c r="B74" s="199"/>
      <c r="C74" s="201"/>
    </row>
    <row r="75" customFormat="false" ht="13.8" hidden="false" customHeight="false" outlineLevel="0" collapsed="false">
      <c r="A75" s="198"/>
      <c r="B75" s="199"/>
      <c r="C75" s="201"/>
    </row>
    <row r="81" customFormat="false" ht="13.8" hidden="false" customHeight="false" outlineLevel="0" collapsed="false">
      <c r="A81" s="198"/>
      <c r="B81" s="199"/>
      <c r="C81" s="201"/>
    </row>
    <row r="87" customFormat="false" ht="13.8" hidden="false" customHeight="false" outlineLevel="0" collapsed="false">
      <c r="C87" s="202"/>
    </row>
    <row r="88" customFormat="false" ht="13.8" hidden="false" customHeight="false" outlineLevel="0" collapsed="false">
      <c r="C88" s="202"/>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sheetData>
  <mergeCells count="123">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57"/>
    <mergeCell ref="B51:B57"/>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A58:A61"/>
    <mergeCell ref="B58:B61"/>
    <mergeCell ref="C58:D58"/>
    <mergeCell ref="E58:K58"/>
    <mergeCell ref="C59:D59"/>
    <mergeCell ref="E59:K59"/>
    <mergeCell ref="C60:D60"/>
    <mergeCell ref="E60:K60"/>
    <mergeCell ref="C61:D61"/>
    <mergeCell ref="E61:K61"/>
    <mergeCell ref="B64:K64"/>
  </mergeCells>
  <hyperlinks>
    <hyperlink ref="C1" location="'Перечень ООПТ'!B40" display="Долина стрелка"/>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а природы) Урочище &quot;Долина стрелка&quot; "/>
    <hyperlink ref="C15" r:id="rId4" display="Охранное обязательство на памятник природы выдано комитетом охраны окружающей среды и природопользования области Государственное учреждение &quot;Лесничества Саратовской области&quot;  от 10.06.2008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70138888888889" right="0.270138888888889" top="0.309722222222222" bottom="0.3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V19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49.44"/>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93</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533</v>
      </c>
      <c r="D3" s="164"/>
      <c r="E3" s="164"/>
      <c r="F3" s="164"/>
      <c r="G3" s="164"/>
      <c r="H3" s="164"/>
      <c r="I3" s="164"/>
      <c r="J3" s="164"/>
      <c r="K3" s="164"/>
    </row>
    <row r="4" s="165" customFormat="true" ht="23.4" hidden="false" customHeight="true" outlineLevel="0" collapsed="false">
      <c r="A4" s="162" t="n">
        <v>4</v>
      </c>
      <c r="B4" s="163" t="s">
        <v>394</v>
      </c>
      <c r="C4" s="164" t="s">
        <v>1242</v>
      </c>
      <c r="D4" s="164"/>
      <c r="E4" s="164"/>
      <c r="F4" s="164"/>
      <c r="G4" s="164"/>
      <c r="H4" s="164"/>
      <c r="I4" s="164"/>
      <c r="J4" s="164"/>
      <c r="K4" s="164"/>
    </row>
    <row r="5" s="165" customFormat="true" ht="21" hidden="false" customHeight="true" outlineLevel="0" collapsed="false">
      <c r="A5" s="162" t="n">
        <v>5</v>
      </c>
      <c r="B5" s="163" t="s">
        <v>292</v>
      </c>
      <c r="C5" s="166" t="s">
        <v>439</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189" hidden="false" customHeight="true" outlineLevel="0" collapsed="false">
      <c r="A8" s="168" t="n">
        <v>8</v>
      </c>
      <c r="B8" s="169" t="s">
        <v>297</v>
      </c>
      <c r="C8" s="184" t="s">
        <v>1243</v>
      </c>
      <c r="D8" s="184" t="s">
        <v>400</v>
      </c>
      <c r="E8" s="184" t="s">
        <v>400</v>
      </c>
      <c r="F8" s="184" t="s">
        <v>400</v>
      </c>
      <c r="G8" s="184" t="s">
        <v>400</v>
      </c>
      <c r="H8" s="184" t="s">
        <v>400</v>
      </c>
      <c r="I8" s="184" t="s">
        <v>400</v>
      </c>
      <c r="J8" s="184" t="s">
        <v>400</v>
      </c>
      <c r="K8" s="184" t="s">
        <v>400</v>
      </c>
    </row>
    <row r="9" s="165" customFormat="true" ht="19.8" hidden="false" customHeight="true" outlineLevel="0" collapsed="false">
      <c r="A9" s="168" t="n">
        <v>9</v>
      </c>
      <c r="B9" s="169" t="s">
        <v>299</v>
      </c>
      <c r="C9" s="237" t="s">
        <v>313</v>
      </c>
      <c r="D9" s="237"/>
      <c r="E9" s="237"/>
      <c r="F9" s="237"/>
      <c r="G9" s="135" t="s">
        <v>301</v>
      </c>
      <c r="H9" s="135"/>
      <c r="I9" s="226" t="n">
        <v>7884.8</v>
      </c>
      <c r="J9" s="226"/>
      <c r="K9" s="226"/>
      <c r="N9" s="173"/>
      <c r="O9" s="173"/>
      <c r="P9" s="173"/>
      <c r="Q9" s="173"/>
      <c r="R9" s="173"/>
      <c r="S9" s="173"/>
      <c r="T9" s="173"/>
      <c r="U9" s="173"/>
      <c r="V9" s="173"/>
    </row>
    <row r="10" s="165" customFormat="true" ht="106.2" hidden="false" customHeight="true" outlineLevel="0" collapsed="false">
      <c r="A10" s="168"/>
      <c r="B10" s="169"/>
      <c r="C10" s="237"/>
      <c r="D10" s="237"/>
      <c r="E10" s="237"/>
      <c r="F10" s="237"/>
      <c r="G10" s="135" t="s">
        <v>303</v>
      </c>
      <c r="H10" s="135"/>
      <c r="I10" s="237" t="s">
        <v>1244</v>
      </c>
      <c r="J10" s="237"/>
      <c r="K10" s="237"/>
      <c r="N10" s="173"/>
      <c r="O10" s="173"/>
      <c r="P10" s="173"/>
      <c r="Q10" s="173"/>
      <c r="R10" s="173"/>
      <c r="S10" s="173"/>
      <c r="T10" s="173"/>
      <c r="U10" s="173"/>
      <c r="V10" s="173"/>
    </row>
    <row r="11" s="165" customFormat="true" ht="19.95" hidden="false" customHeight="true" outlineLevel="0" collapsed="false">
      <c r="A11" s="168"/>
      <c r="B11" s="169"/>
      <c r="C11" s="237" t="s">
        <v>403</v>
      </c>
      <c r="D11" s="237"/>
      <c r="E11" s="237"/>
      <c r="F11" s="237"/>
      <c r="G11" s="135" t="s">
        <v>301</v>
      </c>
      <c r="H11" s="135"/>
      <c r="I11" s="172" t="s">
        <v>1245</v>
      </c>
      <c r="J11" s="172"/>
      <c r="K11" s="172"/>
      <c r="N11" s="173"/>
      <c r="O11" s="173"/>
      <c r="P11" s="173"/>
      <c r="Q11" s="173"/>
      <c r="R11" s="173"/>
      <c r="S11" s="173"/>
      <c r="T11" s="173"/>
      <c r="U11" s="173"/>
      <c r="V11" s="173"/>
    </row>
    <row r="12" s="165" customFormat="true" ht="107.4" hidden="false" customHeight="true" outlineLevel="0" collapsed="false">
      <c r="A12" s="168"/>
      <c r="B12" s="169"/>
      <c r="C12" s="237"/>
      <c r="D12" s="237"/>
      <c r="E12" s="237"/>
      <c r="F12" s="237"/>
      <c r="G12" s="135" t="s">
        <v>303</v>
      </c>
      <c r="H12" s="135"/>
      <c r="I12" s="174" t="s">
        <v>1244</v>
      </c>
      <c r="J12" s="174"/>
      <c r="K12" s="174"/>
      <c r="N12" s="173"/>
      <c r="O12" s="173"/>
      <c r="P12" s="173"/>
      <c r="Q12" s="173"/>
      <c r="R12" s="173"/>
      <c r="S12" s="173"/>
      <c r="T12" s="173"/>
      <c r="U12" s="173"/>
      <c r="V12" s="173"/>
    </row>
    <row r="13" s="165" customFormat="true" ht="16.2" hidden="false" customHeight="true" outlineLevel="0" collapsed="false">
      <c r="A13" s="168"/>
      <c r="B13" s="169"/>
      <c r="C13" s="237" t="s">
        <v>1246</v>
      </c>
      <c r="D13" s="237"/>
      <c r="E13" s="237"/>
      <c r="F13" s="237"/>
      <c r="G13" s="135" t="s">
        <v>301</v>
      </c>
      <c r="H13" s="135"/>
      <c r="I13" s="257" t="s">
        <v>1245</v>
      </c>
      <c r="J13" s="257"/>
      <c r="K13" s="257"/>
    </row>
    <row r="14" s="165" customFormat="true" ht="117.6" hidden="false" customHeight="true" outlineLevel="0" collapsed="false">
      <c r="A14" s="168"/>
      <c r="B14" s="169"/>
      <c r="C14" s="237"/>
      <c r="D14" s="237"/>
      <c r="E14" s="237"/>
      <c r="F14" s="237"/>
      <c r="G14" s="135" t="s">
        <v>303</v>
      </c>
      <c r="H14" s="135"/>
      <c r="I14" s="285" t="s">
        <v>320</v>
      </c>
      <c r="J14" s="285"/>
      <c r="K14" s="285"/>
    </row>
    <row r="15" s="165" customFormat="true" ht="17.4" hidden="false" customHeight="true" outlineLevel="0" collapsed="false">
      <c r="A15" s="168"/>
      <c r="B15" s="169"/>
      <c r="C15" s="237" t="s">
        <v>1247</v>
      </c>
      <c r="D15" s="237"/>
      <c r="E15" s="237"/>
      <c r="F15" s="237"/>
      <c r="G15" s="135" t="s">
        <v>301</v>
      </c>
      <c r="H15" s="135"/>
      <c r="I15" s="258" t="s">
        <v>302</v>
      </c>
      <c r="J15" s="258"/>
      <c r="K15" s="258"/>
    </row>
    <row r="16" s="165" customFormat="true" ht="108" hidden="false" customHeight="true" outlineLevel="0" collapsed="false">
      <c r="A16" s="168"/>
      <c r="B16" s="169"/>
      <c r="C16" s="237"/>
      <c r="D16" s="237"/>
      <c r="E16" s="237"/>
      <c r="F16" s="237"/>
      <c r="G16" s="135" t="s">
        <v>303</v>
      </c>
      <c r="H16" s="135"/>
      <c r="I16" s="237" t="s">
        <v>310</v>
      </c>
      <c r="J16" s="237"/>
      <c r="K16" s="237"/>
    </row>
    <row r="17" s="165" customFormat="true" ht="17.4" hidden="false" customHeight="true" outlineLevel="0" collapsed="false">
      <c r="A17" s="168"/>
      <c r="B17" s="169"/>
      <c r="C17" s="237" t="s">
        <v>317</v>
      </c>
      <c r="D17" s="237"/>
      <c r="E17" s="237"/>
      <c r="F17" s="237"/>
      <c r="G17" s="135" t="s">
        <v>301</v>
      </c>
      <c r="H17" s="135"/>
      <c r="I17" s="172" t="s">
        <v>1245</v>
      </c>
      <c r="J17" s="172"/>
      <c r="K17" s="172"/>
    </row>
    <row r="18" s="165" customFormat="true" ht="101.4" hidden="false" customHeight="true" outlineLevel="0" collapsed="false">
      <c r="A18" s="168"/>
      <c r="B18" s="169"/>
      <c r="C18" s="237"/>
      <c r="D18" s="237"/>
      <c r="E18" s="237"/>
      <c r="F18" s="237"/>
      <c r="G18" s="135" t="s">
        <v>303</v>
      </c>
      <c r="H18" s="135"/>
      <c r="I18" s="174" t="s">
        <v>1244</v>
      </c>
      <c r="J18" s="174"/>
      <c r="K18" s="174"/>
    </row>
    <row r="19" s="165" customFormat="true" ht="26.4" hidden="false" customHeight="true" outlineLevel="0" collapsed="false">
      <c r="A19" s="168"/>
      <c r="B19" s="169"/>
      <c r="C19" s="237" t="s">
        <v>1248</v>
      </c>
      <c r="D19" s="237"/>
      <c r="E19" s="237"/>
      <c r="F19" s="237"/>
      <c r="G19" s="135" t="s">
        <v>301</v>
      </c>
      <c r="H19" s="135"/>
      <c r="I19" s="234" t="n">
        <v>7856.2</v>
      </c>
      <c r="J19" s="234"/>
      <c r="K19" s="234"/>
    </row>
    <row r="20" s="165" customFormat="true" ht="90" hidden="false" customHeight="true" outlineLevel="0" collapsed="false">
      <c r="A20" s="168"/>
      <c r="B20" s="169"/>
      <c r="C20" s="237"/>
      <c r="D20" s="237"/>
      <c r="E20" s="237"/>
      <c r="F20" s="237"/>
      <c r="G20" s="135" t="s">
        <v>303</v>
      </c>
      <c r="H20" s="135"/>
      <c r="I20" s="174" t="s">
        <v>1249</v>
      </c>
      <c r="J20" s="174"/>
      <c r="K20" s="174"/>
    </row>
    <row r="21" s="165" customFormat="true" ht="29.25" hidden="false" customHeight="true" outlineLevel="0" collapsed="false">
      <c r="A21" s="168" t="n">
        <v>10</v>
      </c>
      <c r="B21" s="169" t="s">
        <v>322</v>
      </c>
      <c r="C21" s="166" t="s">
        <v>323</v>
      </c>
      <c r="D21" s="166" t="s">
        <v>495</v>
      </c>
      <c r="E21" s="166" t="s">
        <v>495</v>
      </c>
      <c r="F21" s="166" t="s">
        <v>495</v>
      </c>
      <c r="G21" s="166" t="s">
        <v>495</v>
      </c>
      <c r="H21" s="166" t="s">
        <v>495</v>
      </c>
      <c r="I21" s="166" t="s">
        <v>495</v>
      </c>
      <c r="J21" s="166" t="s">
        <v>495</v>
      </c>
      <c r="K21" s="166" t="s">
        <v>495</v>
      </c>
    </row>
    <row r="22" s="165" customFormat="true" ht="25.2" hidden="false" customHeight="true" outlineLevel="0" collapsed="false">
      <c r="A22" s="168" t="n">
        <v>11</v>
      </c>
      <c r="B22" s="169" t="s">
        <v>324</v>
      </c>
      <c r="C22" s="166"/>
      <c r="D22" s="166"/>
      <c r="E22" s="166"/>
      <c r="F22" s="166"/>
      <c r="G22" s="166"/>
      <c r="H22" s="166"/>
      <c r="I22" s="166"/>
      <c r="J22" s="166"/>
      <c r="K22" s="166"/>
    </row>
    <row r="23" s="165" customFormat="true" ht="34.2" hidden="false" customHeight="true" outlineLevel="0" collapsed="false">
      <c r="A23" s="168" t="n">
        <v>12</v>
      </c>
      <c r="B23" s="169" t="s">
        <v>465</v>
      </c>
      <c r="C23" s="166" t="s">
        <v>326</v>
      </c>
      <c r="D23" s="166" t="s">
        <v>495</v>
      </c>
      <c r="E23" s="166" t="s">
        <v>495</v>
      </c>
      <c r="F23" s="166" t="s">
        <v>495</v>
      </c>
      <c r="G23" s="166" t="s">
        <v>495</v>
      </c>
      <c r="H23" s="166" t="s">
        <v>495</v>
      </c>
      <c r="I23" s="166" t="s">
        <v>495</v>
      </c>
      <c r="J23" s="166" t="s">
        <v>495</v>
      </c>
      <c r="K23" s="166" t="s">
        <v>495</v>
      </c>
    </row>
    <row r="24" s="165" customFormat="true" ht="43.2" hidden="false" customHeight="true" outlineLevel="0" collapsed="false">
      <c r="A24" s="168" t="n">
        <v>13</v>
      </c>
      <c r="B24" s="169" t="s">
        <v>327</v>
      </c>
      <c r="C24" s="164" t="n">
        <v>3</v>
      </c>
      <c r="D24" s="164"/>
      <c r="E24" s="164"/>
      <c r="F24" s="164"/>
      <c r="G24" s="164"/>
      <c r="H24" s="164"/>
      <c r="I24" s="164"/>
      <c r="J24" s="164"/>
      <c r="K24" s="164"/>
    </row>
    <row r="25" s="165" customFormat="true" ht="50.4" hidden="false" customHeight="true" outlineLevel="0" collapsed="false">
      <c r="A25" s="168" t="n">
        <v>14</v>
      </c>
      <c r="B25" s="169" t="s">
        <v>328</v>
      </c>
      <c r="C25" s="174" t="s">
        <v>1250</v>
      </c>
      <c r="D25" s="174" t="s">
        <v>497</v>
      </c>
      <c r="E25" s="174" t="s">
        <v>497</v>
      </c>
      <c r="F25" s="174" t="s">
        <v>497</v>
      </c>
      <c r="G25" s="174" t="s">
        <v>497</v>
      </c>
      <c r="H25" s="174" t="s">
        <v>497</v>
      </c>
      <c r="I25" s="174" t="s">
        <v>497</v>
      </c>
      <c r="J25" s="174" t="s">
        <v>497</v>
      </c>
      <c r="K25" s="174" t="s">
        <v>497</v>
      </c>
    </row>
    <row r="26" s="165" customFormat="true" ht="36.6" hidden="false" customHeight="true" outlineLevel="0" collapsed="false">
      <c r="A26" s="168" t="n">
        <v>15</v>
      </c>
      <c r="B26" s="169" t="s">
        <v>330</v>
      </c>
      <c r="C26" s="184" t="s">
        <v>1251</v>
      </c>
      <c r="D26" s="184" t="s">
        <v>410</v>
      </c>
      <c r="E26" s="184" t="s">
        <v>410</v>
      </c>
      <c r="F26" s="184" t="s">
        <v>410</v>
      </c>
      <c r="G26" s="184" t="s">
        <v>410</v>
      </c>
      <c r="H26" s="184" t="s">
        <v>410</v>
      </c>
      <c r="I26" s="184" t="s">
        <v>410</v>
      </c>
      <c r="J26" s="184" t="s">
        <v>410</v>
      </c>
      <c r="K26" s="184" t="s">
        <v>410</v>
      </c>
    </row>
    <row r="27" s="165" customFormat="true" ht="42" hidden="false" customHeight="true" outlineLevel="0" collapsed="false">
      <c r="A27" s="168" t="n">
        <v>16</v>
      </c>
      <c r="B27" s="169" t="s">
        <v>332</v>
      </c>
      <c r="C27" s="177" t="s">
        <v>1252</v>
      </c>
      <c r="D27" s="177"/>
      <c r="E27" s="177"/>
      <c r="F27" s="140" t="s">
        <v>412</v>
      </c>
      <c r="G27" s="140"/>
      <c r="H27" s="140"/>
      <c r="I27" s="140"/>
      <c r="J27" s="164" t="n">
        <v>0</v>
      </c>
      <c r="K27" s="164"/>
    </row>
    <row r="28" s="165" customFormat="true" ht="31.2" hidden="false" customHeight="true" outlineLevel="0" collapsed="false">
      <c r="A28" s="168"/>
      <c r="B28" s="169"/>
      <c r="C28" s="177"/>
      <c r="D28" s="177"/>
      <c r="E28" s="177"/>
      <c r="F28" s="140" t="s">
        <v>1253</v>
      </c>
      <c r="G28" s="140"/>
      <c r="H28" s="140"/>
      <c r="I28" s="140"/>
      <c r="J28" s="164" t="n">
        <v>0</v>
      </c>
      <c r="K28" s="164" t="n">
        <v>0</v>
      </c>
    </row>
    <row r="29" s="165" customFormat="true" ht="31.8" hidden="false" customHeight="true" outlineLevel="0" collapsed="false">
      <c r="A29" s="168"/>
      <c r="B29" s="169"/>
      <c r="C29" s="177"/>
      <c r="D29" s="177"/>
      <c r="E29" s="177"/>
      <c r="F29" s="140" t="s">
        <v>1254</v>
      </c>
      <c r="G29" s="140"/>
      <c r="H29" s="140"/>
      <c r="I29" s="140"/>
      <c r="J29" s="164" t="n">
        <v>0</v>
      </c>
      <c r="K29" s="164" t="n">
        <v>0</v>
      </c>
    </row>
    <row r="30" s="165" customFormat="true" ht="28.95" hidden="false" customHeight="true" outlineLevel="0" collapsed="false">
      <c r="A30" s="168"/>
      <c r="B30" s="169"/>
      <c r="C30" s="177"/>
      <c r="D30" s="177"/>
      <c r="E30" s="177"/>
      <c r="F30" s="140" t="s">
        <v>1255</v>
      </c>
      <c r="G30" s="140"/>
      <c r="H30" s="140"/>
      <c r="I30" s="140"/>
      <c r="J30" s="164" t="n">
        <v>0</v>
      </c>
      <c r="K30" s="164"/>
    </row>
    <row r="31" s="165" customFormat="true" ht="58.8" hidden="false" customHeight="true" outlineLevel="0" collapsed="false">
      <c r="A31" s="168"/>
      <c r="B31" s="169"/>
      <c r="C31" s="177"/>
      <c r="D31" s="177"/>
      <c r="E31" s="177"/>
      <c r="F31" s="140" t="s">
        <v>415</v>
      </c>
      <c r="G31" s="140"/>
      <c r="H31" s="140"/>
      <c r="I31" s="140"/>
      <c r="J31" s="226" t="n">
        <v>7856.2</v>
      </c>
      <c r="K31" s="226"/>
    </row>
    <row r="32" s="165" customFormat="true" ht="30.6" hidden="false" customHeight="true" outlineLevel="0" collapsed="false">
      <c r="A32" s="168"/>
      <c r="B32" s="169"/>
      <c r="C32" s="177"/>
      <c r="D32" s="177"/>
      <c r="E32" s="177"/>
      <c r="F32" s="140" t="s">
        <v>1253</v>
      </c>
      <c r="G32" s="140"/>
      <c r="H32" s="140"/>
      <c r="I32" s="140"/>
      <c r="J32" s="226" t="n">
        <v>794.8</v>
      </c>
      <c r="K32" s="226"/>
    </row>
    <row r="33" s="165" customFormat="true" ht="30" hidden="false" customHeight="true" outlineLevel="0" collapsed="false">
      <c r="A33" s="168"/>
      <c r="B33" s="169"/>
      <c r="C33" s="177"/>
      <c r="D33" s="177"/>
      <c r="E33" s="177"/>
      <c r="F33" s="140" t="s">
        <v>1254</v>
      </c>
      <c r="G33" s="140"/>
      <c r="H33" s="140"/>
      <c r="I33" s="140"/>
      <c r="J33" s="226" t="n">
        <v>3775</v>
      </c>
      <c r="K33" s="226"/>
    </row>
    <row r="34" s="165" customFormat="true" ht="28.95" hidden="false" customHeight="true" outlineLevel="0" collapsed="false">
      <c r="A34" s="168"/>
      <c r="B34" s="169"/>
      <c r="C34" s="177"/>
      <c r="D34" s="177"/>
      <c r="E34" s="177"/>
      <c r="F34" s="140" t="s">
        <v>1255</v>
      </c>
      <c r="G34" s="140"/>
      <c r="H34" s="140"/>
      <c r="I34" s="140"/>
      <c r="J34" s="226" t="n">
        <v>3286.4</v>
      </c>
      <c r="K34" s="226"/>
    </row>
    <row r="35" s="165" customFormat="true" ht="25.2" hidden="false" customHeight="true" outlineLevel="0" collapsed="false">
      <c r="A35" s="168" t="n">
        <v>17</v>
      </c>
      <c r="B35" s="169" t="s">
        <v>335</v>
      </c>
      <c r="C35" s="177" t="n">
        <v>0</v>
      </c>
      <c r="D35" s="177"/>
      <c r="E35" s="177"/>
      <c r="F35" s="207" t="s">
        <v>336</v>
      </c>
      <c r="G35" s="207"/>
      <c r="H35" s="207"/>
      <c r="I35" s="207"/>
      <c r="J35" s="177" t="n">
        <v>0</v>
      </c>
      <c r="K35" s="177"/>
    </row>
    <row r="36" s="165" customFormat="true" ht="25.2" hidden="false" customHeight="true" outlineLevel="0" collapsed="false">
      <c r="A36" s="168"/>
      <c r="B36" s="169"/>
      <c r="C36" s="177"/>
      <c r="D36" s="177"/>
      <c r="E36" s="177"/>
      <c r="F36" s="207" t="s">
        <v>337</v>
      </c>
      <c r="G36" s="207"/>
      <c r="H36" s="207"/>
      <c r="I36" s="207"/>
      <c r="J36" s="177" t="n">
        <v>0</v>
      </c>
      <c r="K36" s="177"/>
    </row>
    <row r="37" s="288" customFormat="true" ht="409.2" hidden="false" customHeight="true" outlineLevel="0" collapsed="false">
      <c r="A37" s="169" t="n">
        <v>18</v>
      </c>
      <c r="B37" s="169" t="s">
        <v>338</v>
      </c>
      <c r="C37" s="179" t="s">
        <v>339</v>
      </c>
      <c r="D37" s="170" t="s">
        <v>1256</v>
      </c>
      <c r="E37" s="170"/>
      <c r="F37" s="170"/>
      <c r="G37" s="170"/>
      <c r="H37" s="170"/>
      <c r="I37" s="170"/>
      <c r="J37" s="170"/>
      <c r="K37" s="170"/>
    </row>
    <row r="38" s="288" customFormat="true" ht="59.4" hidden="false" customHeight="true" outlineLevel="0" collapsed="false">
      <c r="A38" s="169"/>
      <c r="B38" s="169"/>
      <c r="C38" s="179" t="s">
        <v>341</v>
      </c>
      <c r="D38" s="170" t="s">
        <v>560</v>
      </c>
      <c r="E38" s="170"/>
      <c r="F38" s="170"/>
      <c r="G38" s="170"/>
      <c r="H38" s="170"/>
      <c r="I38" s="170"/>
      <c r="J38" s="170"/>
      <c r="K38" s="170"/>
    </row>
    <row r="39" s="288" customFormat="true" ht="409.5" hidden="false" customHeight="true" outlineLevel="0" collapsed="false">
      <c r="A39" s="169"/>
      <c r="B39" s="169"/>
      <c r="C39" s="179" t="s">
        <v>342</v>
      </c>
      <c r="D39" s="170" t="s">
        <v>1257</v>
      </c>
      <c r="E39" s="170"/>
      <c r="F39" s="170"/>
      <c r="G39" s="170"/>
      <c r="H39" s="170"/>
      <c r="I39" s="170"/>
      <c r="J39" s="170"/>
      <c r="K39" s="170"/>
    </row>
    <row r="40" s="165" customFormat="true" ht="25.2" hidden="false" customHeight="true" outlineLevel="0" collapsed="false">
      <c r="A40" s="168" t="n">
        <v>19</v>
      </c>
      <c r="B40" s="169" t="s">
        <v>344</v>
      </c>
      <c r="C40" s="181" t="s">
        <v>366</v>
      </c>
      <c r="D40" s="181"/>
      <c r="E40" s="181"/>
      <c r="F40" s="181"/>
      <c r="G40" s="181"/>
      <c r="H40" s="181"/>
      <c r="I40" s="181"/>
      <c r="J40" s="181"/>
      <c r="K40" s="181"/>
    </row>
    <row r="41" s="165" customFormat="true" ht="228" hidden="false" customHeight="true" outlineLevel="0" collapsed="false">
      <c r="A41" s="168" t="n">
        <v>20</v>
      </c>
      <c r="B41" s="169" t="s">
        <v>346</v>
      </c>
      <c r="C41" s="184" t="s">
        <v>1258</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45.6" hidden="false" customHeight="true" outlineLevel="0" collapsed="false">
      <c r="A43" s="168" t="n">
        <v>22</v>
      </c>
      <c r="B43" s="169" t="s">
        <v>349</v>
      </c>
      <c r="C43" s="180" t="s">
        <v>1259</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213" t="s">
        <v>1260</v>
      </c>
      <c r="F44" s="213"/>
      <c r="G44" s="213"/>
      <c r="H44" s="213"/>
      <c r="I44" s="213"/>
      <c r="J44" s="213"/>
      <c r="K44" s="213"/>
    </row>
    <row r="45" s="165" customFormat="true" ht="70.95" hidden="false" customHeight="true" outlineLevel="0" collapsed="false">
      <c r="A45" s="168"/>
      <c r="B45" s="169"/>
      <c r="C45" s="183" t="s">
        <v>352</v>
      </c>
      <c r="D45" s="183"/>
      <c r="E45" s="213" t="s">
        <v>1261</v>
      </c>
      <c r="F45" s="213"/>
      <c r="G45" s="213"/>
      <c r="H45" s="213"/>
      <c r="I45" s="213"/>
      <c r="J45" s="213"/>
      <c r="K45" s="213"/>
    </row>
    <row r="46" s="165" customFormat="true" ht="55.2" hidden="false" customHeight="true" outlineLevel="0" collapsed="false">
      <c r="A46" s="168"/>
      <c r="B46" s="169"/>
      <c r="C46" s="183" t="s">
        <v>354</v>
      </c>
      <c r="D46" s="183"/>
      <c r="E46" s="213" t="s">
        <v>1262</v>
      </c>
      <c r="F46" s="213"/>
      <c r="G46" s="213"/>
      <c r="H46" s="213"/>
      <c r="I46" s="213"/>
      <c r="J46" s="213"/>
      <c r="K46" s="213"/>
    </row>
    <row r="47" s="165" customFormat="true" ht="28.5" hidden="false" customHeight="true" outlineLevel="0" collapsed="false">
      <c r="A47" s="168"/>
      <c r="B47" s="169"/>
      <c r="C47" s="183" t="s">
        <v>423</v>
      </c>
      <c r="D47" s="183"/>
      <c r="E47" s="213" t="s">
        <v>1263</v>
      </c>
      <c r="F47" s="213"/>
      <c r="G47" s="213"/>
      <c r="H47" s="213"/>
      <c r="I47" s="213"/>
      <c r="J47" s="213"/>
      <c r="K47" s="213"/>
    </row>
    <row r="48" s="165" customFormat="true" ht="35.25" hidden="false" customHeight="true" outlineLevel="0" collapsed="false">
      <c r="A48" s="168"/>
      <c r="B48" s="169"/>
      <c r="C48" s="183" t="s">
        <v>358</v>
      </c>
      <c r="D48" s="183"/>
      <c r="E48" s="213" t="s">
        <v>1264</v>
      </c>
      <c r="F48" s="213"/>
      <c r="G48" s="213"/>
      <c r="H48" s="213"/>
      <c r="I48" s="213"/>
      <c r="J48" s="213"/>
      <c r="K48" s="213"/>
    </row>
    <row r="49" s="165" customFormat="true" ht="43.2" hidden="false" customHeight="true" outlineLevel="0" collapsed="false">
      <c r="A49" s="168" t="n">
        <v>24</v>
      </c>
      <c r="B49" s="169" t="s">
        <v>360</v>
      </c>
      <c r="C49" s="189"/>
      <c r="D49" s="189"/>
      <c r="E49" s="189"/>
      <c r="F49" s="189"/>
      <c r="G49" s="189"/>
      <c r="H49" s="189"/>
      <c r="I49" s="189"/>
      <c r="J49" s="189"/>
      <c r="K49" s="189"/>
    </row>
    <row r="50" s="165" customFormat="true" ht="113.4" hidden="false" customHeight="true" outlineLevel="0" collapsed="false">
      <c r="A50" s="168" t="n">
        <v>25</v>
      </c>
      <c r="B50" s="169" t="s">
        <v>426</v>
      </c>
      <c r="C50" s="178" t="s">
        <v>362</v>
      </c>
      <c r="D50" s="204" t="s">
        <v>315</v>
      </c>
      <c r="E50" s="204"/>
      <c r="F50" s="204"/>
      <c r="G50" s="204"/>
      <c r="H50" s="204"/>
      <c r="I50" s="204"/>
      <c r="J50" s="204"/>
      <c r="K50" s="204"/>
    </row>
    <row r="51" s="165" customFormat="true" ht="318" hidden="false" customHeight="true" outlineLevel="0" collapsed="false">
      <c r="A51" s="168"/>
      <c r="B51" s="169"/>
      <c r="C51" s="178" t="s">
        <v>363</v>
      </c>
      <c r="D51" s="204" t="s">
        <v>1265</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8.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1266</v>
      </c>
      <c r="F60" s="209"/>
      <c r="G60" s="209"/>
      <c r="H60" s="209"/>
      <c r="I60" s="209"/>
      <c r="J60" s="209"/>
      <c r="K60" s="209"/>
    </row>
    <row r="61" s="165" customFormat="true" ht="52.2" hidden="false" customHeight="true" outlineLevel="0" collapsed="false">
      <c r="A61" s="168"/>
      <c r="B61" s="169"/>
      <c r="C61" s="143" t="s">
        <v>378</v>
      </c>
      <c r="D61" s="143"/>
      <c r="E61" s="209" t="s">
        <v>430</v>
      </c>
      <c r="F61" s="209"/>
      <c r="G61" s="209"/>
      <c r="H61" s="209"/>
      <c r="I61" s="209"/>
      <c r="J61" s="209"/>
      <c r="K61" s="209"/>
    </row>
    <row r="62" s="165" customFormat="true" ht="43.2" hidden="false" customHeight="true" outlineLevel="0" collapsed="false">
      <c r="A62" s="168"/>
      <c r="B62" s="169"/>
      <c r="C62" s="143" t="s">
        <v>380</v>
      </c>
      <c r="D62" s="143"/>
      <c r="E62" s="209" t="n">
        <v>92.15</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09" t="s">
        <v>1267</v>
      </c>
      <c r="F64" s="209"/>
      <c r="G64" s="209"/>
      <c r="H64" s="209"/>
      <c r="I64" s="209"/>
      <c r="J64" s="209"/>
      <c r="K64" s="209"/>
    </row>
    <row r="65" s="165" customFormat="true" ht="181.5" hidden="false" customHeight="true" outlineLevel="0" collapsed="false">
      <c r="A65" s="168"/>
      <c r="B65" s="169"/>
      <c r="C65" s="155" t="s">
        <v>383</v>
      </c>
      <c r="D65" s="155"/>
      <c r="E65" s="211" t="s">
        <v>1268</v>
      </c>
      <c r="F65" s="211"/>
      <c r="G65" s="211"/>
      <c r="H65" s="211"/>
      <c r="I65" s="211"/>
      <c r="J65" s="211"/>
      <c r="K65" s="211"/>
    </row>
    <row r="66" s="165" customFormat="true" ht="69.75" hidden="false" customHeight="true" outlineLevel="0" collapsed="false">
      <c r="A66" s="168"/>
      <c r="B66" s="169"/>
      <c r="C66" s="178" t="s">
        <v>375</v>
      </c>
      <c r="D66" s="178"/>
      <c r="E66" s="195"/>
      <c r="F66" s="195"/>
      <c r="G66" s="195"/>
      <c r="H66" s="195"/>
      <c r="I66" s="195"/>
      <c r="J66" s="195"/>
      <c r="K66" s="195"/>
    </row>
    <row r="67" s="165" customFormat="true" ht="61.95" hidden="false" customHeight="true" outlineLevel="0" collapsed="false">
      <c r="A67" s="168"/>
      <c r="B67" s="169"/>
      <c r="C67" s="143" t="s">
        <v>376</v>
      </c>
      <c r="D67" s="143"/>
      <c r="E67" s="209" t="s">
        <v>1269</v>
      </c>
      <c r="F67" s="209"/>
      <c r="G67" s="209"/>
      <c r="H67" s="209"/>
      <c r="I67" s="209"/>
      <c r="J67" s="209"/>
      <c r="K67" s="209"/>
    </row>
    <row r="68" s="165" customFormat="true" ht="52.2" hidden="false" customHeight="true" outlineLevel="0" collapsed="false">
      <c r="A68" s="168"/>
      <c r="B68" s="169"/>
      <c r="C68" s="143" t="s">
        <v>378</v>
      </c>
      <c r="D68" s="143"/>
      <c r="E68" s="209" t="s">
        <v>430</v>
      </c>
      <c r="F68" s="209"/>
      <c r="G68" s="209"/>
      <c r="H68" s="209"/>
      <c r="I68" s="209"/>
      <c r="J68" s="209"/>
      <c r="K68" s="209"/>
    </row>
    <row r="69" s="165" customFormat="true" ht="63" hidden="false" customHeight="true" outlineLevel="0" collapsed="false">
      <c r="A69" s="168"/>
      <c r="B69" s="169"/>
      <c r="C69" s="143" t="s">
        <v>380</v>
      </c>
      <c r="D69" s="143"/>
      <c r="E69" s="209" t="n">
        <v>49.02</v>
      </c>
      <c r="F69" s="209"/>
      <c r="G69" s="209"/>
      <c r="H69" s="209"/>
      <c r="I69" s="209"/>
      <c r="J69" s="209"/>
      <c r="K69" s="209"/>
    </row>
    <row r="70" customFormat="false" ht="42.75" hidden="false" customHeight="true" outlineLevel="0" collapsed="false">
      <c r="A70" s="168"/>
      <c r="B70" s="169"/>
      <c r="C70" s="143" t="s">
        <v>381</v>
      </c>
      <c r="D70" s="143"/>
      <c r="E70" s="215"/>
      <c r="F70" s="215"/>
      <c r="G70" s="215"/>
      <c r="H70" s="215"/>
      <c r="I70" s="215"/>
      <c r="J70" s="215"/>
      <c r="K70" s="215"/>
      <c r="L70" s="165"/>
    </row>
    <row r="71" customFormat="false" ht="92.25" hidden="false" customHeight="true" outlineLevel="0" collapsed="false">
      <c r="A71" s="168"/>
      <c r="B71" s="169"/>
      <c r="C71" s="143" t="s">
        <v>382</v>
      </c>
      <c r="D71" s="143"/>
      <c r="E71" s="209" t="s">
        <v>1267</v>
      </c>
      <c r="F71" s="209"/>
      <c r="G71" s="209"/>
      <c r="H71" s="209"/>
      <c r="I71" s="209"/>
      <c r="J71" s="209"/>
      <c r="K71" s="209"/>
    </row>
    <row r="72" customFormat="false" ht="180.75" hidden="false" customHeight="true" outlineLevel="0" collapsed="false">
      <c r="A72" s="168"/>
      <c r="B72" s="169"/>
      <c r="C72" s="155" t="s">
        <v>383</v>
      </c>
      <c r="D72" s="155"/>
      <c r="E72" s="178" t="s">
        <v>1268</v>
      </c>
      <c r="F72" s="178"/>
      <c r="G72" s="178"/>
      <c r="H72" s="178"/>
      <c r="I72" s="178"/>
      <c r="J72" s="178"/>
      <c r="K72" s="178"/>
    </row>
    <row r="73" customFormat="false" ht="69" hidden="false" customHeight="true" outlineLevel="0" collapsed="false">
      <c r="A73" s="168"/>
      <c r="B73" s="169"/>
      <c r="C73" s="178" t="s">
        <v>375</v>
      </c>
      <c r="D73" s="178"/>
      <c r="E73" s="195"/>
      <c r="F73" s="195"/>
      <c r="G73" s="195"/>
      <c r="H73" s="195"/>
      <c r="I73" s="195"/>
      <c r="J73" s="195"/>
      <c r="K73" s="195"/>
    </row>
    <row r="74" customFormat="false" ht="44.25" hidden="false" customHeight="true" outlineLevel="0" collapsed="false">
      <c r="A74" s="168"/>
      <c r="B74" s="169"/>
      <c r="C74" s="143" t="s">
        <v>376</v>
      </c>
      <c r="D74" s="143"/>
      <c r="E74" s="209" t="s">
        <v>1270</v>
      </c>
      <c r="F74" s="209"/>
      <c r="G74" s="209"/>
      <c r="H74" s="209"/>
      <c r="I74" s="209"/>
      <c r="J74" s="209"/>
      <c r="K74" s="209"/>
    </row>
    <row r="75" customFormat="false" ht="47.25" hidden="false" customHeight="true" outlineLevel="0" collapsed="false">
      <c r="A75" s="168"/>
      <c r="B75" s="169"/>
      <c r="C75" s="143" t="s">
        <v>378</v>
      </c>
      <c r="D75" s="143"/>
      <c r="E75" s="209" t="s">
        <v>430</v>
      </c>
      <c r="F75" s="209"/>
      <c r="G75" s="209"/>
      <c r="H75" s="209"/>
      <c r="I75" s="209"/>
      <c r="J75" s="209"/>
      <c r="K75" s="209"/>
    </row>
    <row r="76" customFormat="false" ht="46.5" hidden="false" customHeight="true" outlineLevel="0" collapsed="false">
      <c r="A76" s="168"/>
      <c r="B76" s="169"/>
      <c r="C76" s="143" t="s">
        <v>380</v>
      </c>
      <c r="D76" s="143"/>
      <c r="E76" s="209" t="n">
        <v>20.3415</v>
      </c>
      <c r="F76" s="209"/>
      <c r="G76" s="209"/>
      <c r="H76" s="209"/>
      <c r="I76" s="209"/>
      <c r="J76" s="209"/>
      <c r="K76" s="209"/>
    </row>
    <row r="77" customFormat="false" ht="52.5" hidden="false" customHeight="true" outlineLevel="0" collapsed="false">
      <c r="A77" s="168"/>
      <c r="B77" s="169"/>
      <c r="C77" s="143" t="s">
        <v>381</v>
      </c>
      <c r="D77" s="143"/>
      <c r="E77" s="209" t="s">
        <v>1271</v>
      </c>
      <c r="F77" s="209"/>
      <c r="G77" s="209"/>
      <c r="H77" s="209"/>
      <c r="I77" s="209"/>
      <c r="J77" s="209"/>
      <c r="K77" s="209"/>
    </row>
    <row r="78" customFormat="false" ht="52.5" hidden="false" customHeight="true" outlineLevel="0" collapsed="false">
      <c r="A78" s="168"/>
      <c r="B78" s="169"/>
      <c r="C78" s="143" t="s">
        <v>382</v>
      </c>
      <c r="D78" s="143"/>
      <c r="E78" s="209" t="s">
        <v>1272</v>
      </c>
      <c r="F78" s="209"/>
      <c r="G78" s="209"/>
      <c r="H78" s="209"/>
      <c r="I78" s="209"/>
      <c r="J78" s="209"/>
      <c r="K78" s="209"/>
    </row>
    <row r="79" customFormat="false" ht="177" hidden="false" customHeight="true" outlineLevel="0" collapsed="false">
      <c r="A79" s="168"/>
      <c r="B79" s="169"/>
      <c r="C79" s="155" t="s">
        <v>383</v>
      </c>
      <c r="D79" s="155"/>
      <c r="E79" s="178" t="s">
        <v>1268</v>
      </c>
      <c r="F79" s="178"/>
      <c r="G79" s="178"/>
      <c r="H79" s="178"/>
      <c r="I79" s="178"/>
      <c r="J79" s="178"/>
      <c r="K79" s="178"/>
    </row>
    <row r="80" customFormat="false" ht="70.5" hidden="false" customHeight="true" outlineLevel="0" collapsed="false">
      <c r="A80" s="168"/>
      <c r="B80" s="169"/>
      <c r="C80" s="178" t="s">
        <v>375</v>
      </c>
      <c r="D80" s="178"/>
      <c r="E80" s="195"/>
      <c r="F80" s="195"/>
      <c r="G80" s="195"/>
      <c r="H80" s="195"/>
      <c r="I80" s="195"/>
      <c r="J80" s="195"/>
      <c r="K80" s="195"/>
    </row>
    <row r="81" customFormat="false" ht="51.75" hidden="false" customHeight="true" outlineLevel="0" collapsed="false">
      <c r="A81" s="168"/>
      <c r="B81" s="169"/>
      <c r="C81" s="143" t="s">
        <v>376</v>
      </c>
      <c r="D81" s="143"/>
      <c r="E81" s="209" t="s">
        <v>1273</v>
      </c>
      <c r="F81" s="209"/>
      <c r="G81" s="209"/>
      <c r="H81" s="209"/>
      <c r="I81" s="209"/>
      <c r="J81" s="209"/>
      <c r="K81" s="209"/>
    </row>
    <row r="82" customFormat="false" ht="45.75" hidden="false" customHeight="true" outlineLevel="0" collapsed="false">
      <c r="A82" s="168"/>
      <c r="B82" s="169"/>
      <c r="C82" s="143" t="s">
        <v>378</v>
      </c>
      <c r="D82" s="143"/>
      <c r="E82" s="209" t="s">
        <v>1274</v>
      </c>
      <c r="F82" s="209"/>
      <c r="G82" s="209"/>
      <c r="H82" s="209"/>
      <c r="I82" s="209"/>
      <c r="J82" s="209"/>
      <c r="K82" s="209"/>
    </row>
    <row r="83" customFormat="false" ht="42" hidden="false" customHeight="true" outlineLevel="0" collapsed="false">
      <c r="A83" s="168"/>
      <c r="B83" s="169"/>
      <c r="C83" s="143" t="s">
        <v>380</v>
      </c>
      <c r="D83" s="143"/>
      <c r="E83" s="209" t="n">
        <v>3.6</v>
      </c>
      <c r="F83" s="209"/>
      <c r="G83" s="209"/>
      <c r="H83" s="209"/>
      <c r="I83" s="209"/>
      <c r="J83" s="209"/>
      <c r="K83" s="209"/>
    </row>
    <row r="84" customFormat="false" ht="52.5" hidden="false" customHeight="true" outlineLevel="0" collapsed="false">
      <c r="A84" s="168"/>
      <c r="B84" s="169"/>
      <c r="C84" s="143" t="s">
        <v>381</v>
      </c>
      <c r="D84" s="143"/>
      <c r="E84" s="209" t="s">
        <v>1275</v>
      </c>
      <c r="F84" s="209"/>
      <c r="G84" s="209"/>
      <c r="H84" s="209"/>
      <c r="I84" s="209"/>
      <c r="J84" s="209"/>
      <c r="K84" s="209"/>
    </row>
    <row r="85" customFormat="false" ht="61.5" hidden="false" customHeight="true" outlineLevel="0" collapsed="false">
      <c r="A85" s="168"/>
      <c r="B85" s="169"/>
      <c r="C85" s="143" t="s">
        <v>382</v>
      </c>
      <c r="D85" s="143"/>
      <c r="E85" s="209" t="s">
        <v>1276</v>
      </c>
      <c r="F85" s="209"/>
      <c r="G85" s="209"/>
      <c r="H85" s="209"/>
      <c r="I85" s="209"/>
      <c r="J85" s="209"/>
      <c r="K85" s="209"/>
    </row>
    <row r="86" customFormat="false" ht="181.5" hidden="false" customHeight="true" outlineLevel="0" collapsed="false">
      <c r="A86" s="168"/>
      <c r="B86" s="169"/>
      <c r="C86" s="155" t="s">
        <v>383</v>
      </c>
      <c r="D86" s="155"/>
      <c r="E86" s="178" t="s">
        <v>1268</v>
      </c>
      <c r="F86" s="178"/>
      <c r="G86" s="178"/>
      <c r="H86" s="178"/>
      <c r="I86" s="178"/>
      <c r="J86" s="178"/>
      <c r="K86" s="178"/>
    </row>
    <row r="87" customFormat="false" ht="71.25" hidden="false" customHeight="true" outlineLevel="0" collapsed="false">
      <c r="A87" s="168"/>
      <c r="B87" s="169"/>
      <c r="C87" s="178" t="s">
        <v>375</v>
      </c>
      <c r="D87" s="178"/>
      <c r="E87" s="195"/>
      <c r="F87" s="195"/>
      <c r="G87" s="195"/>
      <c r="H87" s="195"/>
      <c r="I87" s="195"/>
      <c r="J87" s="195"/>
      <c r="K87" s="195"/>
    </row>
    <row r="88" customFormat="false" ht="39" hidden="false" customHeight="true" outlineLevel="0" collapsed="false">
      <c r="A88" s="168"/>
      <c r="B88" s="169"/>
      <c r="C88" s="143" t="s">
        <v>376</v>
      </c>
      <c r="D88" s="143"/>
      <c r="E88" s="209" t="s">
        <v>1277</v>
      </c>
      <c r="F88" s="209"/>
      <c r="G88" s="209"/>
      <c r="H88" s="209"/>
      <c r="I88" s="209"/>
      <c r="J88" s="209"/>
      <c r="K88" s="209"/>
    </row>
    <row r="89" customFormat="false" ht="43.5" hidden="false" customHeight="true" outlineLevel="0" collapsed="false">
      <c r="A89" s="168"/>
      <c r="B89" s="169"/>
      <c r="C89" s="143" t="s">
        <v>378</v>
      </c>
      <c r="D89" s="143"/>
      <c r="E89" s="209" t="s">
        <v>1278</v>
      </c>
      <c r="F89" s="209"/>
      <c r="G89" s="209"/>
      <c r="H89" s="209"/>
      <c r="I89" s="209"/>
      <c r="J89" s="209"/>
      <c r="K89" s="209"/>
    </row>
    <row r="90" customFormat="false" ht="57" hidden="false" customHeight="true" outlineLevel="0" collapsed="false">
      <c r="A90" s="168"/>
      <c r="B90" s="169"/>
      <c r="C90" s="143" t="s">
        <v>380</v>
      </c>
      <c r="D90" s="143"/>
      <c r="E90" s="209" t="n">
        <v>5E-005</v>
      </c>
      <c r="F90" s="209"/>
      <c r="G90" s="209"/>
      <c r="H90" s="209"/>
      <c r="I90" s="209"/>
      <c r="J90" s="209"/>
      <c r="K90" s="209"/>
    </row>
    <row r="91" customFormat="false" ht="53.25" hidden="false" customHeight="true" outlineLevel="0" collapsed="false">
      <c r="A91" s="168"/>
      <c r="B91" s="169"/>
      <c r="C91" s="143" t="s">
        <v>381</v>
      </c>
      <c r="D91" s="143"/>
      <c r="E91" s="215"/>
      <c r="F91" s="215"/>
      <c r="G91" s="215"/>
      <c r="H91" s="215"/>
      <c r="I91" s="215"/>
      <c r="J91" s="215"/>
      <c r="K91" s="215"/>
    </row>
    <row r="92" customFormat="false" ht="58.5" hidden="false" customHeight="true" outlineLevel="0" collapsed="false">
      <c r="A92" s="168"/>
      <c r="B92" s="169"/>
      <c r="C92" s="143" t="s">
        <v>382</v>
      </c>
      <c r="D92" s="143"/>
      <c r="E92" s="209" t="s">
        <v>1279</v>
      </c>
      <c r="F92" s="209"/>
      <c r="G92" s="209"/>
      <c r="H92" s="209"/>
      <c r="I92" s="209"/>
      <c r="J92" s="209"/>
      <c r="K92" s="209"/>
    </row>
    <row r="93" customFormat="false" ht="181.5" hidden="false" customHeight="true" outlineLevel="0" collapsed="false">
      <c r="A93" s="168"/>
      <c r="B93" s="169"/>
      <c r="C93" s="155" t="s">
        <v>383</v>
      </c>
      <c r="D93" s="155"/>
      <c r="E93" s="178" t="s">
        <v>1268</v>
      </c>
      <c r="F93" s="178"/>
      <c r="G93" s="178"/>
      <c r="H93" s="178"/>
      <c r="I93" s="178"/>
      <c r="J93" s="178"/>
      <c r="K93" s="178"/>
    </row>
    <row r="94" customFormat="false" ht="69.75" hidden="false" customHeight="true" outlineLevel="0" collapsed="false">
      <c r="A94" s="168"/>
      <c r="B94" s="169"/>
      <c r="C94" s="178" t="s">
        <v>375</v>
      </c>
      <c r="D94" s="178"/>
      <c r="E94" s="195"/>
      <c r="F94" s="195"/>
      <c r="G94" s="195"/>
      <c r="H94" s="195"/>
      <c r="I94" s="195"/>
      <c r="J94" s="195"/>
      <c r="K94" s="195"/>
    </row>
    <row r="95" customFormat="false" ht="40.5" hidden="false" customHeight="true" outlineLevel="0" collapsed="false">
      <c r="A95" s="168"/>
      <c r="B95" s="169"/>
      <c r="C95" s="143" t="s">
        <v>376</v>
      </c>
      <c r="D95" s="143"/>
      <c r="E95" s="209" t="s">
        <v>1280</v>
      </c>
      <c r="F95" s="209"/>
      <c r="G95" s="209"/>
      <c r="H95" s="209"/>
      <c r="I95" s="209"/>
      <c r="J95" s="209"/>
      <c r="K95" s="209"/>
    </row>
    <row r="96" customFormat="false" ht="44.25" hidden="false" customHeight="true" outlineLevel="0" collapsed="false">
      <c r="A96" s="168"/>
      <c r="B96" s="169"/>
      <c r="C96" s="143" t="s">
        <v>378</v>
      </c>
      <c r="D96" s="143"/>
      <c r="E96" s="209" t="s">
        <v>1281</v>
      </c>
      <c r="F96" s="209"/>
      <c r="G96" s="209"/>
      <c r="H96" s="209"/>
      <c r="I96" s="209"/>
      <c r="J96" s="209"/>
      <c r="K96" s="209"/>
    </row>
    <row r="97" customFormat="false" ht="48" hidden="false" customHeight="true" outlineLevel="0" collapsed="false">
      <c r="A97" s="168"/>
      <c r="B97" s="169"/>
      <c r="C97" s="143" t="s">
        <v>380</v>
      </c>
      <c r="D97" s="143"/>
      <c r="E97" s="209" t="n">
        <v>5E-005</v>
      </c>
      <c r="F97" s="209"/>
      <c r="G97" s="209"/>
      <c r="H97" s="209"/>
      <c r="I97" s="209"/>
      <c r="J97" s="209"/>
      <c r="K97" s="209"/>
    </row>
    <row r="98" customFormat="false" ht="48" hidden="false" customHeight="true" outlineLevel="0" collapsed="false">
      <c r="A98" s="168"/>
      <c r="B98" s="169"/>
      <c r="C98" s="143" t="s">
        <v>381</v>
      </c>
      <c r="D98" s="143"/>
      <c r="E98" s="215"/>
      <c r="F98" s="215"/>
      <c r="G98" s="215"/>
      <c r="H98" s="215"/>
      <c r="I98" s="215"/>
      <c r="J98" s="215"/>
      <c r="K98" s="215"/>
    </row>
    <row r="99" customFormat="false" ht="58.5" hidden="false" customHeight="true" outlineLevel="0" collapsed="false">
      <c r="A99" s="168"/>
      <c r="B99" s="169"/>
      <c r="C99" s="143" t="s">
        <v>382</v>
      </c>
      <c r="D99" s="143"/>
      <c r="E99" s="209" t="s">
        <v>1282</v>
      </c>
      <c r="F99" s="209"/>
      <c r="G99" s="209"/>
      <c r="H99" s="209"/>
      <c r="I99" s="209"/>
      <c r="J99" s="209"/>
      <c r="K99" s="209"/>
    </row>
    <row r="100" customFormat="false" ht="186" hidden="false" customHeight="true" outlineLevel="0" collapsed="false">
      <c r="A100" s="168"/>
      <c r="B100" s="169"/>
      <c r="C100" s="155" t="s">
        <v>383</v>
      </c>
      <c r="D100" s="155"/>
      <c r="E100" s="178" t="s">
        <v>1268</v>
      </c>
      <c r="F100" s="178"/>
      <c r="G100" s="178"/>
      <c r="H100" s="178"/>
      <c r="I100" s="178"/>
      <c r="J100" s="178"/>
      <c r="K100" s="178"/>
    </row>
    <row r="101" customFormat="false" ht="71.25" hidden="false" customHeight="true" outlineLevel="0" collapsed="false">
      <c r="A101" s="168"/>
      <c r="B101" s="169"/>
      <c r="C101" s="178" t="s">
        <v>375</v>
      </c>
      <c r="D101" s="178"/>
      <c r="E101" s="195"/>
      <c r="F101" s="195"/>
      <c r="G101" s="195"/>
      <c r="H101" s="195"/>
      <c r="I101" s="195"/>
      <c r="J101" s="195"/>
      <c r="K101" s="195"/>
    </row>
    <row r="102" customFormat="false" ht="42.75" hidden="false" customHeight="true" outlineLevel="0" collapsed="false">
      <c r="A102" s="168"/>
      <c r="B102" s="169"/>
      <c r="C102" s="143" t="s">
        <v>376</v>
      </c>
      <c r="D102" s="143"/>
      <c r="E102" s="209" t="s">
        <v>1283</v>
      </c>
      <c r="F102" s="209"/>
      <c r="G102" s="209"/>
      <c r="H102" s="209"/>
      <c r="I102" s="209"/>
      <c r="J102" s="209"/>
      <c r="K102" s="209"/>
    </row>
    <row r="103" customFormat="false" ht="49.5" hidden="false" customHeight="true" outlineLevel="0" collapsed="false">
      <c r="A103" s="168"/>
      <c r="B103" s="169"/>
      <c r="C103" s="143" t="s">
        <v>378</v>
      </c>
      <c r="D103" s="143"/>
      <c r="E103" s="209" t="s">
        <v>430</v>
      </c>
      <c r="F103" s="209"/>
      <c r="G103" s="209"/>
      <c r="H103" s="209"/>
      <c r="I103" s="209"/>
      <c r="J103" s="209"/>
      <c r="K103" s="209"/>
    </row>
    <row r="104" customFormat="false" ht="44.25" hidden="false" customHeight="true" outlineLevel="0" collapsed="false">
      <c r="A104" s="168"/>
      <c r="B104" s="169"/>
      <c r="C104" s="143" t="s">
        <v>380</v>
      </c>
      <c r="D104" s="143"/>
      <c r="E104" s="209" t="n">
        <v>114.91</v>
      </c>
      <c r="F104" s="209"/>
      <c r="G104" s="209"/>
      <c r="H104" s="209"/>
      <c r="I104" s="209"/>
      <c r="J104" s="209"/>
      <c r="K104" s="209"/>
    </row>
    <row r="105" customFormat="false" ht="29.25" hidden="false" customHeight="true" outlineLevel="0" collapsed="false">
      <c r="A105" s="168"/>
      <c r="B105" s="169"/>
      <c r="C105" s="143" t="s">
        <v>381</v>
      </c>
      <c r="D105" s="143"/>
      <c r="E105" s="215"/>
      <c r="F105" s="215"/>
      <c r="G105" s="215"/>
      <c r="H105" s="215"/>
      <c r="I105" s="215"/>
      <c r="J105" s="215"/>
      <c r="K105" s="215"/>
    </row>
    <row r="106" customFormat="false" ht="45.75" hidden="false" customHeight="true" outlineLevel="0" collapsed="false">
      <c r="A106" s="168"/>
      <c r="B106" s="169"/>
      <c r="C106" s="143" t="s">
        <v>382</v>
      </c>
      <c r="D106" s="143"/>
      <c r="E106" s="209" t="s">
        <v>1267</v>
      </c>
      <c r="F106" s="209"/>
      <c r="G106" s="209"/>
      <c r="H106" s="209"/>
      <c r="I106" s="209"/>
      <c r="J106" s="209"/>
      <c r="K106" s="209"/>
    </row>
    <row r="107" customFormat="false" ht="185.25" hidden="false" customHeight="true" outlineLevel="0" collapsed="false">
      <c r="A107" s="168"/>
      <c r="B107" s="169"/>
      <c r="C107" s="155" t="s">
        <v>383</v>
      </c>
      <c r="D107" s="155"/>
      <c r="E107" s="178" t="s">
        <v>1268</v>
      </c>
      <c r="F107" s="178"/>
      <c r="G107" s="178"/>
      <c r="H107" s="178"/>
      <c r="I107" s="178"/>
      <c r="J107" s="178"/>
      <c r="K107" s="178"/>
    </row>
    <row r="108" customFormat="false" ht="69" hidden="false" customHeight="true" outlineLevel="0" collapsed="false">
      <c r="A108" s="168"/>
      <c r="B108" s="169"/>
      <c r="C108" s="178" t="s">
        <v>375</v>
      </c>
      <c r="D108" s="178"/>
      <c r="E108" s="195"/>
      <c r="F108" s="195"/>
      <c r="G108" s="195"/>
      <c r="H108" s="195"/>
      <c r="I108" s="195"/>
      <c r="J108" s="195"/>
      <c r="K108" s="195"/>
    </row>
    <row r="109" customFormat="false" ht="43.5" hidden="false" customHeight="true" outlineLevel="0" collapsed="false">
      <c r="A109" s="168"/>
      <c r="B109" s="169"/>
      <c r="C109" s="143" t="s">
        <v>376</v>
      </c>
      <c r="D109" s="143"/>
      <c r="E109" s="209" t="s">
        <v>1284</v>
      </c>
      <c r="F109" s="209"/>
      <c r="G109" s="209"/>
      <c r="H109" s="209"/>
      <c r="I109" s="209"/>
      <c r="J109" s="209"/>
      <c r="K109" s="209"/>
    </row>
    <row r="110" customFormat="false" ht="41.25" hidden="false" customHeight="true" outlineLevel="0" collapsed="false">
      <c r="A110" s="168"/>
      <c r="B110" s="169"/>
      <c r="C110" s="143" t="s">
        <v>378</v>
      </c>
      <c r="D110" s="143"/>
      <c r="E110" s="209" t="s">
        <v>430</v>
      </c>
      <c r="F110" s="209"/>
      <c r="G110" s="209"/>
      <c r="H110" s="209"/>
      <c r="I110" s="209"/>
      <c r="J110" s="209"/>
      <c r="K110" s="209"/>
    </row>
    <row r="111" customFormat="false" ht="36" hidden="false" customHeight="true" outlineLevel="0" collapsed="false">
      <c r="A111" s="168"/>
      <c r="B111" s="169"/>
      <c r="C111" s="143" t="s">
        <v>380</v>
      </c>
      <c r="D111" s="143"/>
      <c r="E111" s="209" t="n">
        <v>20</v>
      </c>
      <c r="F111" s="209"/>
      <c r="G111" s="209"/>
      <c r="H111" s="209"/>
      <c r="I111" s="209"/>
      <c r="J111" s="209"/>
      <c r="K111" s="209"/>
    </row>
    <row r="112" customFormat="false" ht="37.5" hidden="false" customHeight="true" outlineLevel="0" collapsed="false">
      <c r="A112" s="168"/>
      <c r="B112" s="169"/>
      <c r="C112" s="143" t="s">
        <v>381</v>
      </c>
      <c r="D112" s="143"/>
      <c r="E112" s="209" t="s">
        <v>1275</v>
      </c>
      <c r="F112" s="209"/>
      <c r="G112" s="209"/>
      <c r="H112" s="209"/>
      <c r="I112" s="209"/>
      <c r="J112" s="209"/>
      <c r="K112" s="209"/>
    </row>
    <row r="113" customFormat="false" ht="48" hidden="false" customHeight="true" outlineLevel="0" collapsed="false">
      <c r="A113" s="168"/>
      <c r="B113" s="169"/>
      <c r="C113" s="143" t="s">
        <v>382</v>
      </c>
      <c r="D113" s="143"/>
      <c r="E113" s="209" t="s">
        <v>1267</v>
      </c>
      <c r="F113" s="209"/>
      <c r="G113" s="209"/>
      <c r="H113" s="209"/>
      <c r="I113" s="209"/>
      <c r="J113" s="209"/>
      <c r="K113" s="209"/>
    </row>
    <row r="114" customFormat="false" ht="177" hidden="false" customHeight="true" outlineLevel="0" collapsed="false">
      <c r="A114" s="168"/>
      <c r="B114" s="169"/>
      <c r="C114" s="155" t="s">
        <v>383</v>
      </c>
      <c r="D114" s="155"/>
      <c r="E114" s="178" t="s">
        <v>1268</v>
      </c>
      <c r="F114" s="178"/>
      <c r="G114" s="178"/>
      <c r="H114" s="178"/>
      <c r="I114" s="178"/>
      <c r="J114" s="178"/>
      <c r="K114" s="178"/>
    </row>
    <row r="115" customFormat="false" ht="73.5" hidden="false" customHeight="true" outlineLevel="0" collapsed="false">
      <c r="A115" s="168"/>
      <c r="B115" s="169"/>
      <c r="C115" s="178" t="s">
        <v>375</v>
      </c>
      <c r="D115" s="178"/>
      <c r="E115" s="215"/>
      <c r="F115" s="215"/>
      <c r="G115" s="215"/>
      <c r="H115" s="215"/>
      <c r="I115" s="215"/>
      <c r="J115" s="215"/>
      <c r="K115" s="215"/>
    </row>
    <row r="116" customFormat="false" ht="35.25" hidden="false" customHeight="true" outlineLevel="0" collapsed="false">
      <c r="A116" s="168"/>
      <c r="B116" s="169"/>
      <c r="C116" s="143" t="s">
        <v>376</v>
      </c>
      <c r="D116" s="143"/>
      <c r="E116" s="209" t="s">
        <v>1285</v>
      </c>
      <c r="F116" s="209"/>
      <c r="G116" s="209"/>
      <c r="H116" s="209"/>
      <c r="I116" s="209"/>
      <c r="J116" s="209"/>
      <c r="K116" s="209"/>
    </row>
    <row r="117" customFormat="false" ht="45" hidden="false" customHeight="true" outlineLevel="0" collapsed="false">
      <c r="A117" s="168"/>
      <c r="B117" s="169"/>
      <c r="C117" s="143" t="s">
        <v>378</v>
      </c>
      <c r="D117" s="143"/>
      <c r="E117" s="209" t="s">
        <v>430</v>
      </c>
      <c r="F117" s="209"/>
      <c r="G117" s="209"/>
      <c r="H117" s="209"/>
      <c r="I117" s="209"/>
      <c r="J117" s="209"/>
      <c r="K117" s="209"/>
    </row>
    <row r="118" customFormat="false" ht="36.75" hidden="false" customHeight="true" outlineLevel="0" collapsed="false">
      <c r="A118" s="168"/>
      <c r="B118" s="169"/>
      <c r="C118" s="143" t="s">
        <v>380</v>
      </c>
      <c r="D118" s="143"/>
      <c r="E118" s="209" t="n">
        <v>0.0598</v>
      </c>
      <c r="F118" s="209"/>
      <c r="G118" s="209"/>
      <c r="H118" s="209"/>
      <c r="I118" s="209"/>
      <c r="J118" s="209"/>
      <c r="K118" s="209"/>
    </row>
    <row r="119" customFormat="false" ht="34.5" hidden="false" customHeight="true" outlineLevel="0" collapsed="false">
      <c r="A119" s="168"/>
      <c r="B119" s="169"/>
      <c r="C119" s="143" t="s">
        <v>381</v>
      </c>
      <c r="D119" s="143"/>
      <c r="E119" s="209" t="s">
        <v>1275</v>
      </c>
      <c r="F119" s="209"/>
      <c r="G119" s="209"/>
      <c r="H119" s="209"/>
      <c r="I119" s="209"/>
      <c r="J119" s="209"/>
      <c r="K119" s="209"/>
    </row>
    <row r="120" customFormat="false" ht="45.75" hidden="false" customHeight="true" outlineLevel="0" collapsed="false">
      <c r="A120" s="168"/>
      <c r="B120" s="169"/>
      <c r="C120" s="143" t="s">
        <v>382</v>
      </c>
      <c r="D120" s="143"/>
      <c r="E120" s="209" t="s">
        <v>1286</v>
      </c>
      <c r="F120" s="209"/>
      <c r="G120" s="209"/>
      <c r="H120" s="209"/>
      <c r="I120" s="209"/>
      <c r="J120" s="209"/>
      <c r="K120" s="209"/>
    </row>
    <row r="121" customFormat="false" ht="181.5" hidden="false" customHeight="true" outlineLevel="0" collapsed="false">
      <c r="A121" s="168"/>
      <c r="B121" s="169"/>
      <c r="C121" s="155" t="s">
        <v>383</v>
      </c>
      <c r="D121" s="155"/>
      <c r="E121" s="178" t="s">
        <v>1268</v>
      </c>
      <c r="F121" s="178"/>
      <c r="G121" s="178"/>
      <c r="H121" s="178"/>
      <c r="I121" s="178"/>
      <c r="J121" s="178"/>
      <c r="K121" s="178"/>
    </row>
    <row r="122" customFormat="false" ht="57" hidden="false" customHeight="true" outlineLevel="0" collapsed="false">
      <c r="A122" s="168" t="n">
        <v>29</v>
      </c>
      <c r="B122" s="169" t="s">
        <v>385</v>
      </c>
      <c r="C122" s="143" t="s">
        <v>386</v>
      </c>
      <c r="D122" s="143"/>
      <c r="E122" s="195"/>
      <c r="F122" s="195"/>
      <c r="G122" s="195"/>
      <c r="H122" s="195"/>
      <c r="I122" s="195"/>
      <c r="J122" s="195"/>
      <c r="K122" s="195"/>
    </row>
    <row r="123" customFormat="false" ht="72.75" hidden="false" customHeight="true" outlineLevel="0" collapsed="false">
      <c r="A123" s="168"/>
      <c r="B123" s="169"/>
      <c r="C123" s="143" t="s">
        <v>387</v>
      </c>
      <c r="D123" s="143"/>
      <c r="E123" s="164"/>
      <c r="F123" s="164"/>
      <c r="G123" s="164"/>
      <c r="H123" s="164"/>
      <c r="I123" s="164"/>
      <c r="J123" s="164"/>
      <c r="K123" s="164"/>
    </row>
    <row r="124" customFormat="false" ht="54.75" hidden="false" customHeight="true" outlineLevel="0" collapsed="false">
      <c r="A124" s="168"/>
      <c r="B124" s="169"/>
      <c r="C124" s="143" t="s">
        <v>388</v>
      </c>
      <c r="D124" s="143"/>
      <c r="E124" s="230"/>
      <c r="F124" s="230"/>
      <c r="G124" s="230"/>
      <c r="H124" s="230"/>
      <c r="I124" s="230"/>
      <c r="J124" s="230"/>
      <c r="K124" s="230"/>
    </row>
    <row r="125" customFormat="false" ht="70.5" hidden="false" customHeight="true" outlineLevel="0" collapsed="false">
      <c r="A125" s="168"/>
      <c r="B125" s="169"/>
      <c r="C125" s="143" t="s">
        <v>389</v>
      </c>
      <c r="D125" s="143"/>
      <c r="E125" s="230"/>
      <c r="F125" s="230"/>
      <c r="G125" s="230"/>
      <c r="H125" s="230"/>
      <c r="I125" s="230"/>
      <c r="J125" s="230"/>
      <c r="K125" s="230"/>
    </row>
    <row r="127" customFormat="false" ht="13.8" hidden="false" customHeight="false" outlineLevel="0" collapsed="false">
      <c r="B127" s="123" t="s">
        <v>390</v>
      </c>
      <c r="C127" s="124"/>
      <c r="D127" s="125"/>
      <c r="E127" s="125"/>
      <c r="F127" s="125"/>
      <c r="G127" s="125"/>
      <c r="H127" s="125"/>
      <c r="I127" s="125"/>
      <c r="J127" s="125"/>
      <c r="K127" s="125"/>
    </row>
    <row r="128" customFormat="false" ht="13.2" hidden="false" customHeight="true" outlineLevel="0" collapsed="false">
      <c r="B128" s="123" t="s">
        <v>391</v>
      </c>
      <c r="C128" s="123"/>
      <c r="D128" s="123"/>
      <c r="E128" s="123"/>
      <c r="F128" s="123"/>
      <c r="G128" s="123"/>
      <c r="H128" s="123"/>
      <c r="I128" s="123"/>
      <c r="J128" s="123"/>
      <c r="K128" s="123"/>
    </row>
    <row r="129" customFormat="false" ht="13.2" hidden="false" customHeight="false" outlineLevel="0" collapsed="false">
      <c r="B129" s="123" t="s">
        <v>392</v>
      </c>
      <c r="C129" s="220"/>
      <c r="D129" s="220"/>
      <c r="E129" s="220"/>
      <c r="F129" s="220"/>
      <c r="G129" s="220"/>
      <c r="H129" s="220"/>
      <c r="I129" s="220"/>
      <c r="J129" s="220"/>
      <c r="K129" s="220"/>
    </row>
    <row r="130" customFormat="false" ht="13.8" hidden="false" customHeight="false" outlineLevel="0" collapsed="false">
      <c r="B130" s="123" t="s">
        <v>1106</v>
      </c>
      <c r="C130" s="124"/>
      <c r="D130" s="125"/>
      <c r="E130" s="125"/>
      <c r="F130" s="125"/>
      <c r="G130" s="125"/>
      <c r="H130" s="125"/>
      <c r="I130" s="125"/>
      <c r="J130" s="125"/>
      <c r="K130" s="125"/>
    </row>
    <row r="132" customFormat="false" ht="13.8" hidden="false" customHeight="false" outlineLevel="0" collapsed="false">
      <c r="A132" s="198"/>
      <c r="B132" s="199"/>
      <c r="C132" s="221"/>
    </row>
    <row r="133" customFormat="false" ht="13.8" hidden="false" customHeight="false" outlineLevel="0" collapsed="false">
      <c r="A133" s="198"/>
      <c r="B133" s="199"/>
      <c r="C133" s="200"/>
    </row>
    <row r="134" customFormat="false" ht="13.8" hidden="false" customHeight="false" outlineLevel="0" collapsed="false">
      <c r="A134" s="198"/>
      <c r="B134" s="199"/>
      <c r="C134" s="222"/>
    </row>
    <row r="135" customFormat="false" ht="13.8" hidden="false" customHeight="false" outlineLevel="0" collapsed="false">
      <c r="A135" s="198"/>
      <c r="B135" s="199"/>
      <c r="C135" s="201"/>
    </row>
    <row r="136" customFormat="false" ht="13.8" hidden="false" customHeight="false" outlineLevel="0" collapsed="false">
      <c r="A136" s="198"/>
      <c r="B136" s="199"/>
      <c r="C136" s="223"/>
    </row>
    <row r="137" customFormat="false" ht="13.8" hidden="false" customHeight="false" outlineLevel="0" collapsed="false">
      <c r="A137" s="198"/>
      <c r="B137" s="199"/>
      <c r="C137" s="201"/>
    </row>
    <row r="138" customFormat="false" ht="13.8" hidden="false" customHeight="false" outlineLevel="0" collapsed="false">
      <c r="A138" s="198"/>
      <c r="B138" s="199"/>
      <c r="C138" s="201"/>
    </row>
    <row r="139" customFormat="false" ht="13.8" hidden="false" customHeight="false" outlineLevel="0" collapsed="false">
      <c r="A139" s="198"/>
      <c r="B139" s="199"/>
      <c r="C139" s="201"/>
    </row>
    <row r="145" customFormat="false" ht="13.8" hidden="false" customHeight="false" outlineLevel="0" collapsed="false">
      <c r="A145" s="198"/>
      <c r="B145" s="199"/>
      <c r="C145" s="201"/>
    </row>
    <row r="151" customFormat="false" ht="13.8" hidden="false" customHeight="false" outlineLevel="0" collapsed="false">
      <c r="C151" s="202"/>
    </row>
    <row r="176" customFormat="false" ht="13.8" hidden="false" customHeight="false" outlineLevel="0" collapsed="false">
      <c r="A176" s="198"/>
      <c r="B176" s="199"/>
      <c r="C176" s="203"/>
    </row>
    <row r="177" customFormat="false" ht="13.8" hidden="false" customHeight="false" outlineLevel="0" collapsed="false">
      <c r="A177" s="198"/>
      <c r="B177" s="199"/>
      <c r="C177" s="203"/>
    </row>
    <row r="178" customFormat="false" ht="13.8" hidden="false" customHeight="false" outlineLevel="0" collapsed="false">
      <c r="A178" s="198"/>
      <c r="B178" s="199"/>
      <c r="C178" s="203"/>
    </row>
    <row r="179" customFormat="false" ht="13.8" hidden="false" customHeight="false" outlineLevel="0" collapsed="false">
      <c r="A179" s="198"/>
      <c r="B179" s="199"/>
      <c r="C179" s="203"/>
    </row>
    <row r="180" customFormat="false" ht="13.8" hidden="false" customHeight="false" outlineLevel="0" collapsed="false">
      <c r="A180" s="198"/>
      <c r="B180" s="199"/>
      <c r="C180" s="203"/>
    </row>
    <row r="181" customFormat="false" ht="13.8" hidden="false" customHeight="false" outlineLevel="0" collapsed="false">
      <c r="A181" s="198"/>
      <c r="B181" s="199"/>
      <c r="C181" s="203"/>
    </row>
    <row r="182" customFormat="false" ht="13.8" hidden="false" customHeight="false" outlineLevel="0" collapsed="false">
      <c r="A182" s="198"/>
      <c r="B182" s="199"/>
      <c r="C182" s="203"/>
    </row>
    <row r="183" customFormat="false" ht="13.8" hidden="false" customHeight="false" outlineLevel="0" collapsed="false">
      <c r="A183" s="198"/>
      <c r="B183" s="199"/>
      <c r="C183" s="203"/>
    </row>
    <row r="184" customFormat="false" ht="13.8" hidden="false" customHeight="false" outlineLevel="0" collapsed="false">
      <c r="A184" s="198"/>
      <c r="B184" s="199"/>
      <c r="C184" s="203"/>
    </row>
    <row r="185" customFormat="false" ht="13.8" hidden="false" customHeight="false" outlineLevel="0" collapsed="false">
      <c r="A185" s="198"/>
      <c r="B185" s="199"/>
      <c r="C185" s="203"/>
    </row>
    <row r="186" customFormat="false" ht="13.8" hidden="false" customHeight="false" outlineLevel="0" collapsed="false">
      <c r="A186" s="198"/>
      <c r="B186" s="199"/>
      <c r="C186" s="203"/>
    </row>
    <row r="187" customFormat="false" ht="13.8" hidden="false" customHeight="false" outlineLevel="0" collapsed="false">
      <c r="A187" s="198"/>
      <c r="B187" s="199"/>
      <c r="C187" s="203"/>
    </row>
    <row r="188" customFormat="false" ht="13.8" hidden="false" customHeight="false" outlineLevel="0" collapsed="false">
      <c r="A188" s="198"/>
      <c r="B188" s="199"/>
      <c r="C188" s="203"/>
    </row>
    <row r="189" customFormat="false" ht="13.8" hidden="false" customHeight="false" outlineLevel="0" collapsed="false">
      <c r="A189" s="198"/>
      <c r="B189" s="199"/>
      <c r="C189" s="203"/>
    </row>
    <row r="190" customFormat="false" ht="13.8" hidden="false" customHeight="false" outlineLevel="0" collapsed="false">
      <c r="A190" s="198"/>
      <c r="B190" s="199"/>
      <c r="C190" s="203"/>
    </row>
    <row r="191" customFormat="false" ht="13.8" hidden="false" customHeight="false" outlineLevel="0" collapsed="false">
      <c r="A191" s="198"/>
      <c r="B191" s="199"/>
      <c r="C191" s="203"/>
    </row>
    <row r="192" customFormat="false" ht="13.8" hidden="false" customHeight="false" outlineLevel="0" collapsed="false">
      <c r="A192" s="198"/>
      <c r="B192" s="199"/>
      <c r="C192" s="203"/>
    </row>
    <row r="193" customFormat="false" ht="13.8" hidden="false" customHeight="false" outlineLevel="0" collapsed="false">
      <c r="A193" s="198"/>
      <c r="B193" s="199"/>
      <c r="C193" s="203"/>
    </row>
    <row r="194" customFormat="false" ht="13.8" hidden="false" customHeight="false" outlineLevel="0" collapsed="false">
      <c r="A194" s="198"/>
      <c r="B194" s="199"/>
      <c r="C194" s="203"/>
    </row>
    <row r="195" customFormat="false" ht="13.8" hidden="false" customHeight="false" outlineLevel="0" collapsed="false">
      <c r="A195" s="198"/>
      <c r="B195" s="199"/>
      <c r="C195" s="203"/>
    </row>
    <row r="196" customFormat="false" ht="13.8" hidden="false" customHeight="false" outlineLevel="0" collapsed="false">
      <c r="A196" s="198"/>
      <c r="B196" s="199"/>
      <c r="C196" s="203"/>
    </row>
    <row r="197" customFormat="false" ht="13.8" hidden="false" customHeight="false" outlineLevel="0" collapsed="false">
      <c r="A197" s="198"/>
      <c r="B197" s="199"/>
      <c r="C197" s="203"/>
    </row>
    <row r="198" customFormat="false" ht="13.8" hidden="false" customHeight="false" outlineLevel="0" collapsed="false">
      <c r="A198" s="198"/>
      <c r="B198" s="199"/>
      <c r="C198" s="203"/>
    </row>
  </sheetData>
  <mergeCells count="252">
    <mergeCell ref="C1:K1"/>
    <mergeCell ref="C2:K2"/>
    <mergeCell ref="C3:K3"/>
    <mergeCell ref="C4:K4"/>
    <mergeCell ref="C5:K5"/>
    <mergeCell ref="C6:K6"/>
    <mergeCell ref="C7:K7"/>
    <mergeCell ref="C8:K8"/>
    <mergeCell ref="A9:A20"/>
    <mergeCell ref="B9:B20"/>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K21"/>
    <mergeCell ref="C22:K22"/>
    <mergeCell ref="C23:K23"/>
    <mergeCell ref="C24:K24"/>
    <mergeCell ref="C25:K25"/>
    <mergeCell ref="C26:K26"/>
    <mergeCell ref="A27:A34"/>
    <mergeCell ref="B27:B34"/>
    <mergeCell ref="C27:E34"/>
    <mergeCell ref="F27:I27"/>
    <mergeCell ref="J27:K27"/>
    <mergeCell ref="F28:I28"/>
    <mergeCell ref="J28:K28"/>
    <mergeCell ref="F29:I29"/>
    <mergeCell ref="J29:K29"/>
    <mergeCell ref="F30:I30"/>
    <mergeCell ref="J30:K30"/>
    <mergeCell ref="F31:I31"/>
    <mergeCell ref="J31:K31"/>
    <mergeCell ref="F32:I32"/>
    <mergeCell ref="J32:K32"/>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121"/>
    <mergeCell ref="B59:B121"/>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C78:D78"/>
    <mergeCell ref="E78:K78"/>
    <mergeCell ref="C79:D79"/>
    <mergeCell ref="E79:K79"/>
    <mergeCell ref="C80:D80"/>
    <mergeCell ref="E80:K80"/>
    <mergeCell ref="C81:D81"/>
    <mergeCell ref="E81:K81"/>
    <mergeCell ref="C82:D82"/>
    <mergeCell ref="E82:K82"/>
    <mergeCell ref="C83:D83"/>
    <mergeCell ref="E83:K83"/>
    <mergeCell ref="C84:D84"/>
    <mergeCell ref="E84:K84"/>
    <mergeCell ref="C85:D85"/>
    <mergeCell ref="E85:K85"/>
    <mergeCell ref="C86:D86"/>
    <mergeCell ref="E86:K86"/>
    <mergeCell ref="C87:D87"/>
    <mergeCell ref="E87:K87"/>
    <mergeCell ref="C88:D88"/>
    <mergeCell ref="E88:K88"/>
    <mergeCell ref="C89:D89"/>
    <mergeCell ref="E89:K89"/>
    <mergeCell ref="C90:D90"/>
    <mergeCell ref="E90:K90"/>
    <mergeCell ref="C91:D91"/>
    <mergeCell ref="E91:K91"/>
    <mergeCell ref="C92:D92"/>
    <mergeCell ref="E92:K92"/>
    <mergeCell ref="C93:D93"/>
    <mergeCell ref="E93:K93"/>
    <mergeCell ref="C94:D94"/>
    <mergeCell ref="E94:K94"/>
    <mergeCell ref="C95:D95"/>
    <mergeCell ref="E95:K95"/>
    <mergeCell ref="C96:D96"/>
    <mergeCell ref="E96:K96"/>
    <mergeCell ref="C97:D97"/>
    <mergeCell ref="E97:K97"/>
    <mergeCell ref="C98:D98"/>
    <mergeCell ref="E98:K98"/>
    <mergeCell ref="C99:D99"/>
    <mergeCell ref="E99:K99"/>
    <mergeCell ref="C100:D100"/>
    <mergeCell ref="E100:K100"/>
    <mergeCell ref="C101:D101"/>
    <mergeCell ref="E101:K101"/>
    <mergeCell ref="C102:D102"/>
    <mergeCell ref="E102:K102"/>
    <mergeCell ref="C103:D103"/>
    <mergeCell ref="E103:K103"/>
    <mergeCell ref="C104:D104"/>
    <mergeCell ref="E104:K104"/>
    <mergeCell ref="C105:D105"/>
    <mergeCell ref="E105:K105"/>
    <mergeCell ref="C106:D106"/>
    <mergeCell ref="E106:K106"/>
    <mergeCell ref="C107:D107"/>
    <mergeCell ref="E107:K107"/>
    <mergeCell ref="C108:D108"/>
    <mergeCell ref="E108:K108"/>
    <mergeCell ref="C109:D109"/>
    <mergeCell ref="E109:K109"/>
    <mergeCell ref="C110:D110"/>
    <mergeCell ref="E110:K110"/>
    <mergeCell ref="C111:D111"/>
    <mergeCell ref="E111:K111"/>
    <mergeCell ref="C112:D112"/>
    <mergeCell ref="E112:K112"/>
    <mergeCell ref="C113:D113"/>
    <mergeCell ref="E113:K113"/>
    <mergeCell ref="C114:D114"/>
    <mergeCell ref="E114:K114"/>
    <mergeCell ref="C115:D115"/>
    <mergeCell ref="E115:K115"/>
    <mergeCell ref="C116:D116"/>
    <mergeCell ref="E116:K116"/>
    <mergeCell ref="C117:D117"/>
    <mergeCell ref="E117:K117"/>
    <mergeCell ref="C118:D118"/>
    <mergeCell ref="E118:K118"/>
    <mergeCell ref="C119:D119"/>
    <mergeCell ref="E119:K119"/>
    <mergeCell ref="C120:D120"/>
    <mergeCell ref="E120:K120"/>
    <mergeCell ref="C121:D121"/>
    <mergeCell ref="E121:K121"/>
    <mergeCell ref="A122:A125"/>
    <mergeCell ref="B122:B125"/>
    <mergeCell ref="C122:D122"/>
    <mergeCell ref="E122:K122"/>
    <mergeCell ref="C123:D123"/>
    <mergeCell ref="E123:K123"/>
    <mergeCell ref="C124:D124"/>
    <mergeCell ref="E124:K124"/>
    <mergeCell ref="C125:D125"/>
    <mergeCell ref="E125:K125"/>
    <mergeCell ref="B128:K128"/>
  </mergeCells>
  <hyperlinks>
    <hyperlink ref="C1" location="'Перечень ООПТ'!B42" display="Змеевы горы "/>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а природы) Змеевы горы "/>
    <hyperlink ref="C15" r:id="rId4" display="Охранное обязательство на памятник природы выдано комитетом охраны окружающей среды и природопользования области администрации Воскресенского МО 12.07.2007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 ref="C19" r:id="rId6" display="Постановление Правительства Саратовской области от 16.10.2015 г. № 523-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20138888888889" right="0.290277777777778" top="0.290277777777778" bottom="0.20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V15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97</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1.6" hidden="false" customHeight="true" outlineLevel="0" collapsed="false">
      <c r="A4" s="162" t="n">
        <v>4</v>
      </c>
      <c r="B4" s="163" t="s">
        <v>394</v>
      </c>
      <c r="C4" s="164" t="s">
        <v>1287</v>
      </c>
      <c r="D4" s="164"/>
      <c r="E4" s="164"/>
      <c r="F4" s="164"/>
      <c r="G4" s="164"/>
      <c r="H4" s="164"/>
      <c r="I4" s="164"/>
      <c r="J4" s="164"/>
      <c r="K4" s="164"/>
    </row>
    <row r="5" s="165" customFormat="true" ht="21" hidden="false" customHeight="true" outlineLevel="0" collapsed="false">
      <c r="A5" s="162" t="n">
        <v>5</v>
      </c>
      <c r="B5" s="163" t="s">
        <v>292</v>
      </c>
      <c r="C5" s="166" t="s">
        <v>439</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1288</v>
      </c>
      <c r="D7" s="172" t="n">
        <v>1991</v>
      </c>
      <c r="E7" s="172" t="n">
        <v>1991</v>
      </c>
      <c r="F7" s="172" t="n">
        <v>1991</v>
      </c>
      <c r="G7" s="172" t="n">
        <v>1991</v>
      </c>
      <c r="H7" s="172" t="n">
        <v>1991</v>
      </c>
      <c r="I7" s="172" t="n">
        <v>1991</v>
      </c>
      <c r="J7" s="172" t="n">
        <v>1991</v>
      </c>
      <c r="K7" s="172" t="n">
        <v>1991</v>
      </c>
    </row>
    <row r="8" s="165" customFormat="true" ht="134.4" hidden="false" customHeight="true" outlineLevel="0" collapsed="false">
      <c r="A8" s="168" t="n">
        <v>8</v>
      </c>
      <c r="B8" s="169" t="s">
        <v>297</v>
      </c>
      <c r="C8" s="204" t="s">
        <v>1289</v>
      </c>
      <c r="D8" s="204" t="s">
        <v>400</v>
      </c>
      <c r="E8" s="204" t="s">
        <v>400</v>
      </c>
      <c r="F8" s="204" t="s">
        <v>400</v>
      </c>
      <c r="G8" s="204" t="s">
        <v>400</v>
      </c>
      <c r="H8" s="204" t="s">
        <v>400</v>
      </c>
      <c r="I8" s="204" t="s">
        <v>400</v>
      </c>
      <c r="J8" s="204" t="s">
        <v>400</v>
      </c>
      <c r="K8" s="204" t="s">
        <v>400</v>
      </c>
    </row>
    <row r="9" s="165" customFormat="true" ht="21.6" hidden="false" customHeight="true" outlineLevel="0" collapsed="false">
      <c r="A9" s="168" t="n">
        <v>9</v>
      </c>
      <c r="B9" s="169" t="s">
        <v>299</v>
      </c>
      <c r="C9" s="237" t="s">
        <v>300</v>
      </c>
      <c r="D9" s="237"/>
      <c r="E9" s="237"/>
      <c r="F9" s="237"/>
      <c r="G9" s="135" t="s">
        <v>301</v>
      </c>
      <c r="H9" s="135"/>
      <c r="I9" s="226" t="n">
        <v>94</v>
      </c>
      <c r="J9" s="226"/>
      <c r="K9" s="226"/>
      <c r="N9" s="173"/>
      <c r="O9" s="173"/>
      <c r="P9" s="173"/>
      <c r="Q9" s="173"/>
      <c r="R9" s="173"/>
      <c r="S9" s="173"/>
      <c r="T9" s="173"/>
      <c r="U9" s="173"/>
      <c r="V9" s="173"/>
    </row>
    <row r="10" s="165" customFormat="true" ht="129" hidden="false" customHeight="true" outlineLevel="0" collapsed="false">
      <c r="A10" s="168"/>
      <c r="B10" s="169"/>
      <c r="C10" s="237"/>
      <c r="D10" s="237"/>
      <c r="E10" s="237"/>
      <c r="F10" s="237"/>
      <c r="G10" s="135" t="s">
        <v>303</v>
      </c>
      <c r="H10" s="135"/>
      <c r="I10" s="272" t="s">
        <v>1290</v>
      </c>
      <c r="J10" s="272"/>
      <c r="K10" s="272"/>
      <c r="N10" s="173"/>
      <c r="O10" s="173"/>
      <c r="P10" s="173"/>
      <c r="Q10" s="173"/>
      <c r="R10" s="173"/>
      <c r="S10" s="173"/>
      <c r="T10" s="173"/>
      <c r="U10" s="173"/>
      <c r="V10" s="173"/>
    </row>
    <row r="11" s="165" customFormat="true" ht="20.4" hidden="false" customHeight="true" outlineLevel="0" collapsed="false">
      <c r="A11" s="168"/>
      <c r="B11" s="169"/>
      <c r="C11" s="237" t="s">
        <v>484</v>
      </c>
      <c r="D11" s="237"/>
      <c r="E11" s="237"/>
      <c r="F11" s="237"/>
      <c r="G11" s="135" t="s">
        <v>301</v>
      </c>
      <c r="H11" s="135"/>
      <c r="I11" s="226" t="n">
        <v>94</v>
      </c>
      <c r="J11" s="226"/>
      <c r="K11" s="226"/>
    </row>
    <row r="12" s="165" customFormat="true" ht="120.6" hidden="false" customHeight="true" outlineLevel="0" collapsed="false">
      <c r="A12" s="168"/>
      <c r="B12" s="169"/>
      <c r="C12" s="237"/>
      <c r="D12" s="237"/>
      <c r="E12" s="237"/>
      <c r="F12" s="237"/>
      <c r="G12" s="135" t="s">
        <v>303</v>
      </c>
      <c r="H12" s="135"/>
      <c r="I12" s="272" t="s">
        <v>1291</v>
      </c>
      <c r="J12" s="272"/>
      <c r="K12" s="272"/>
    </row>
    <row r="13" s="165" customFormat="true" ht="28.95" hidden="false" customHeight="true" outlineLevel="0" collapsed="false">
      <c r="A13" s="168"/>
      <c r="B13" s="169"/>
      <c r="C13" s="237" t="s">
        <v>1292</v>
      </c>
      <c r="D13" s="237"/>
      <c r="E13" s="237"/>
      <c r="F13" s="237"/>
      <c r="G13" s="135" t="s">
        <v>301</v>
      </c>
      <c r="H13" s="135"/>
      <c r="I13" s="258" t="s">
        <v>1293</v>
      </c>
      <c r="J13" s="258"/>
      <c r="K13" s="258"/>
    </row>
    <row r="14" s="165" customFormat="true" ht="158.4" hidden="false" customHeight="true" outlineLevel="0" collapsed="false">
      <c r="A14" s="168"/>
      <c r="B14" s="169"/>
      <c r="C14" s="237"/>
      <c r="D14" s="237"/>
      <c r="E14" s="237"/>
      <c r="F14" s="237"/>
      <c r="G14" s="135" t="s">
        <v>303</v>
      </c>
      <c r="H14" s="135"/>
      <c r="I14" s="237" t="s">
        <v>1294</v>
      </c>
      <c r="J14" s="237"/>
      <c r="K14" s="237"/>
    </row>
    <row r="15" s="165" customFormat="true" ht="29.4" hidden="false" customHeight="true" outlineLevel="0" collapsed="false">
      <c r="A15" s="168"/>
      <c r="B15" s="169"/>
      <c r="C15" s="237" t="s">
        <v>1292</v>
      </c>
      <c r="D15" s="237"/>
      <c r="E15" s="237"/>
      <c r="F15" s="237"/>
      <c r="G15" s="135" t="s">
        <v>301</v>
      </c>
      <c r="H15" s="135"/>
      <c r="I15" s="258" t="s">
        <v>1295</v>
      </c>
      <c r="J15" s="258"/>
      <c r="K15" s="258"/>
    </row>
    <row r="16" s="165" customFormat="true" ht="158.4" hidden="false" customHeight="true" outlineLevel="0" collapsed="false">
      <c r="A16" s="168"/>
      <c r="B16" s="169"/>
      <c r="C16" s="237"/>
      <c r="D16" s="237"/>
      <c r="E16" s="237"/>
      <c r="F16" s="237"/>
      <c r="G16" s="135" t="s">
        <v>303</v>
      </c>
      <c r="H16" s="135"/>
      <c r="I16" s="237" t="s">
        <v>1296</v>
      </c>
      <c r="J16" s="237"/>
      <c r="K16" s="237"/>
    </row>
    <row r="17" s="165" customFormat="true" ht="19.2" hidden="false" customHeight="true" outlineLevel="0" collapsed="false">
      <c r="A17" s="168"/>
      <c r="B17" s="169"/>
      <c r="C17" s="237" t="s">
        <v>540</v>
      </c>
      <c r="D17" s="237"/>
      <c r="E17" s="237"/>
      <c r="F17" s="237"/>
      <c r="G17" s="135" t="s">
        <v>301</v>
      </c>
      <c r="H17" s="135"/>
      <c r="I17" s="226" t="n">
        <v>87.6</v>
      </c>
      <c r="J17" s="226"/>
      <c r="K17" s="226"/>
    </row>
    <row r="18" s="165" customFormat="true" ht="114" hidden="false" customHeight="true" outlineLevel="0" collapsed="false">
      <c r="A18" s="168"/>
      <c r="B18" s="169"/>
      <c r="C18" s="237"/>
      <c r="D18" s="237"/>
      <c r="E18" s="237"/>
      <c r="F18" s="237"/>
      <c r="G18" s="135" t="s">
        <v>303</v>
      </c>
      <c r="H18" s="135"/>
      <c r="I18" s="272" t="s">
        <v>1297</v>
      </c>
      <c r="J18" s="272"/>
      <c r="K18" s="272"/>
    </row>
    <row r="19" s="165" customFormat="true" ht="19.2" hidden="false" customHeight="true" outlineLevel="0" collapsed="false">
      <c r="A19" s="168"/>
      <c r="B19" s="169"/>
      <c r="C19" s="237" t="s">
        <v>313</v>
      </c>
      <c r="D19" s="237"/>
      <c r="E19" s="237"/>
      <c r="F19" s="237"/>
      <c r="G19" s="135" t="s">
        <v>301</v>
      </c>
      <c r="H19" s="135"/>
      <c r="I19" s="172" t="s">
        <v>1298</v>
      </c>
      <c r="J19" s="172"/>
      <c r="K19" s="172"/>
    </row>
    <row r="20" s="165" customFormat="true" ht="144" hidden="false" customHeight="true" outlineLevel="0" collapsed="false">
      <c r="A20" s="168"/>
      <c r="B20" s="169"/>
      <c r="C20" s="237"/>
      <c r="D20" s="237"/>
      <c r="E20" s="237"/>
      <c r="F20" s="237"/>
      <c r="G20" s="135" t="s">
        <v>303</v>
      </c>
      <c r="H20" s="135"/>
      <c r="I20" s="174" t="s">
        <v>1299</v>
      </c>
      <c r="J20" s="174"/>
      <c r="K20" s="174"/>
    </row>
    <row r="21" s="165" customFormat="true" ht="19.2" hidden="false" customHeight="true" outlineLevel="0" collapsed="false">
      <c r="A21" s="168"/>
      <c r="B21" s="169"/>
      <c r="C21" s="237" t="s">
        <v>315</v>
      </c>
      <c r="D21" s="237"/>
      <c r="E21" s="237"/>
      <c r="F21" s="237"/>
      <c r="G21" s="135" t="s">
        <v>301</v>
      </c>
      <c r="H21" s="135"/>
      <c r="I21" s="172" t="s">
        <v>1300</v>
      </c>
      <c r="J21" s="172"/>
      <c r="K21" s="172"/>
    </row>
    <row r="22" s="165" customFormat="true" ht="102" hidden="false" customHeight="true" outlineLevel="0" collapsed="false">
      <c r="A22" s="168"/>
      <c r="B22" s="169"/>
      <c r="C22" s="237"/>
      <c r="D22" s="237"/>
      <c r="E22" s="237"/>
      <c r="F22" s="237"/>
      <c r="G22" s="135" t="s">
        <v>303</v>
      </c>
      <c r="H22" s="135"/>
      <c r="I22" s="174" t="s">
        <v>1301</v>
      </c>
      <c r="J22" s="174"/>
      <c r="K22" s="174"/>
    </row>
    <row r="23" s="165" customFormat="true" ht="18" hidden="false" customHeight="true" outlineLevel="0" collapsed="false">
      <c r="A23" s="168"/>
      <c r="B23" s="169"/>
      <c r="C23" s="237" t="s">
        <v>1302</v>
      </c>
      <c r="D23" s="237"/>
      <c r="E23" s="237"/>
      <c r="F23" s="237"/>
      <c r="G23" s="135" t="s">
        <v>301</v>
      </c>
      <c r="H23" s="135"/>
      <c r="I23" s="257" t="s">
        <v>1300</v>
      </c>
      <c r="J23" s="257"/>
      <c r="K23" s="257"/>
    </row>
    <row r="24" s="165" customFormat="true" ht="126" hidden="false" customHeight="true" outlineLevel="0" collapsed="false">
      <c r="A24" s="168"/>
      <c r="B24" s="169"/>
      <c r="C24" s="237"/>
      <c r="D24" s="237"/>
      <c r="E24" s="237"/>
      <c r="F24" s="237"/>
      <c r="G24" s="135" t="s">
        <v>303</v>
      </c>
      <c r="H24" s="135"/>
      <c r="I24" s="285" t="s">
        <v>320</v>
      </c>
      <c r="J24" s="285"/>
      <c r="K24" s="285"/>
    </row>
    <row r="25" s="165" customFormat="true" ht="19.2" hidden="false" customHeight="true" outlineLevel="0" collapsed="false">
      <c r="A25" s="168"/>
      <c r="B25" s="169"/>
      <c r="C25" s="237" t="s">
        <v>493</v>
      </c>
      <c r="D25" s="237"/>
      <c r="E25" s="237"/>
      <c r="F25" s="237"/>
      <c r="G25" s="135" t="s">
        <v>301</v>
      </c>
      <c r="H25" s="135"/>
      <c r="I25" s="258" t="s">
        <v>302</v>
      </c>
      <c r="J25" s="258"/>
      <c r="K25" s="258"/>
    </row>
    <row r="26" s="165" customFormat="true" ht="103.95" hidden="false" customHeight="true" outlineLevel="0" collapsed="false">
      <c r="A26" s="168"/>
      <c r="B26" s="169"/>
      <c r="C26" s="237"/>
      <c r="D26" s="237"/>
      <c r="E26" s="237"/>
      <c r="F26" s="237"/>
      <c r="G26" s="135" t="s">
        <v>303</v>
      </c>
      <c r="H26" s="135"/>
      <c r="I26" s="237" t="s">
        <v>310</v>
      </c>
      <c r="J26" s="237"/>
      <c r="K26" s="237"/>
    </row>
    <row r="27" s="165" customFormat="true" ht="21" hidden="false" customHeight="true" outlineLevel="0" collapsed="false">
      <c r="A27" s="168"/>
      <c r="B27" s="169"/>
      <c r="C27" s="237" t="s">
        <v>317</v>
      </c>
      <c r="D27" s="237"/>
      <c r="E27" s="237"/>
      <c r="F27" s="237"/>
      <c r="G27" s="135" t="s">
        <v>301</v>
      </c>
      <c r="H27" s="135"/>
      <c r="I27" s="172" t="s">
        <v>1300</v>
      </c>
      <c r="J27" s="172"/>
      <c r="K27" s="172"/>
    </row>
    <row r="28" s="165" customFormat="true" ht="101.4" hidden="false" customHeight="true" outlineLevel="0" collapsed="false">
      <c r="A28" s="168"/>
      <c r="B28" s="169"/>
      <c r="C28" s="237"/>
      <c r="D28" s="237"/>
      <c r="E28" s="237"/>
      <c r="F28" s="237"/>
      <c r="G28" s="135" t="s">
        <v>303</v>
      </c>
      <c r="H28" s="135"/>
      <c r="I28" s="174" t="s">
        <v>1301</v>
      </c>
      <c r="J28" s="174"/>
      <c r="K28" s="174"/>
    </row>
    <row r="29" s="165" customFormat="true" ht="29.25" hidden="false" customHeight="true" outlineLevel="0" collapsed="false">
      <c r="A29" s="168" t="n">
        <v>10</v>
      </c>
      <c r="B29" s="169" t="s">
        <v>322</v>
      </c>
      <c r="C29" s="166" t="s">
        <v>323</v>
      </c>
      <c r="D29" s="166" t="s">
        <v>495</v>
      </c>
      <c r="E29" s="166" t="s">
        <v>495</v>
      </c>
      <c r="F29" s="166" t="s">
        <v>495</v>
      </c>
      <c r="G29" s="166" t="s">
        <v>495</v>
      </c>
      <c r="H29" s="166" t="s">
        <v>495</v>
      </c>
      <c r="I29" s="166" t="s">
        <v>495</v>
      </c>
      <c r="J29" s="166" t="s">
        <v>495</v>
      </c>
      <c r="K29" s="166" t="s">
        <v>495</v>
      </c>
    </row>
    <row r="30" s="165" customFormat="true" ht="26.4" hidden="false" customHeight="true" outlineLevel="0" collapsed="false">
      <c r="A30" s="168" t="n">
        <v>11</v>
      </c>
      <c r="B30" s="169" t="s">
        <v>324</v>
      </c>
      <c r="C30" s="166"/>
      <c r="D30" s="166"/>
      <c r="E30" s="166"/>
      <c r="F30" s="166"/>
      <c r="G30" s="166"/>
      <c r="H30" s="166"/>
      <c r="I30" s="166"/>
      <c r="J30" s="166"/>
      <c r="K30" s="166"/>
    </row>
    <row r="31" s="165" customFormat="true" ht="31.95" hidden="false" customHeight="true" outlineLevel="0" collapsed="false">
      <c r="A31" s="168" t="n">
        <v>12</v>
      </c>
      <c r="B31" s="169" t="s">
        <v>465</v>
      </c>
      <c r="C31" s="166" t="s">
        <v>326</v>
      </c>
      <c r="D31" s="166" t="s">
        <v>495</v>
      </c>
      <c r="E31" s="166" t="s">
        <v>495</v>
      </c>
      <c r="F31" s="166" t="s">
        <v>495</v>
      </c>
      <c r="G31" s="166" t="s">
        <v>495</v>
      </c>
      <c r="H31" s="166" t="s">
        <v>495</v>
      </c>
      <c r="I31" s="166" t="s">
        <v>495</v>
      </c>
      <c r="J31" s="166" t="s">
        <v>495</v>
      </c>
      <c r="K31" s="166" t="s">
        <v>495</v>
      </c>
    </row>
    <row r="32" s="165" customFormat="true" ht="38.4" hidden="false" customHeight="true" outlineLevel="0" collapsed="false">
      <c r="A32" s="168" t="n">
        <v>13</v>
      </c>
      <c r="B32" s="169" t="s">
        <v>327</v>
      </c>
      <c r="C32" s="164" t="n">
        <v>2</v>
      </c>
      <c r="D32" s="164"/>
      <c r="E32" s="164"/>
      <c r="F32" s="164"/>
      <c r="G32" s="164"/>
      <c r="H32" s="164"/>
      <c r="I32" s="164"/>
      <c r="J32" s="164"/>
      <c r="K32" s="164"/>
    </row>
    <row r="33" s="165" customFormat="true" ht="28.95" hidden="false" customHeight="true" outlineLevel="0" collapsed="false">
      <c r="A33" s="168" t="n">
        <v>14</v>
      </c>
      <c r="B33" s="169" t="s">
        <v>328</v>
      </c>
      <c r="C33" s="210" t="s">
        <v>1303</v>
      </c>
      <c r="D33" s="210" t="s">
        <v>497</v>
      </c>
      <c r="E33" s="210" t="s">
        <v>497</v>
      </c>
      <c r="F33" s="210" t="s">
        <v>497</v>
      </c>
      <c r="G33" s="210" t="s">
        <v>497</v>
      </c>
      <c r="H33" s="210" t="s">
        <v>497</v>
      </c>
      <c r="I33" s="210" t="s">
        <v>497</v>
      </c>
      <c r="J33" s="210" t="s">
        <v>497</v>
      </c>
      <c r="K33" s="210" t="s">
        <v>497</v>
      </c>
    </row>
    <row r="34" s="165" customFormat="true" ht="33.6" hidden="false" customHeight="true" outlineLevel="0" collapsed="false">
      <c r="A34" s="168" t="n">
        <v>15</v>
      </c>
      <c r="B34" s="169" t="s">
        <v>330</v>
      </c>
      <c r="C34" s="204" t="s">
        <v>1304</v>
      </c>
      <c r="D34" s="204" t="s">
        <v>410</v>
      </c>
      <c r="E34" s="204" t="s">
        <v>410</v>
      </c>
      <c r="F34" s="204" t="s">
        <v>410</v>
      </c>
      <c r="G34" s="204" t="s">
        <v>410</v>
      </c>
      <c r="H34" s="204" t="s">
        <v>410</v>
      </c>
      <c r="I34" s="204" t="s">
        <v>410</v>
      </c>
      <c r="J34" s="204" t="s">
        <v>410</v>
      </c>
      <c r="K34" s="204" t="s">
        <v>410</v>
      </c>
    </row>
    <row r="35" s="165" customFormat="true" ht="58.2" hidden="false" customHeight="true" outlineLevel="0" collapsed="false">
      <c r="A35" s="168" t="n">
        <v>16</v>
      </c>
      <c r="B35" s="169" t="s">
        <v>332</v>
      </c>
      <c r="C35" s="177" t="s">
        <v>1305</v>
      </c>
      <c r="D35" s="177"/>
      <c r="E35" s="177"/>
      <c r="F35" s="140" t="s">
        <v>412</v>
      </c>
      <c r="G35" s="140"/>
      <c r="H35" s="140"/>
      <c r="I35" s="140"/>
      <c r="J35" s="164" t="n">
        <v>0</v>
      </c>
      <c r="K35" s="164"/>
    </row>
    <row r="36" s="165" customFormat="true" ht="33.6" hidden="false" customHeight="true" outlineLevel="0" collapsed="false">
      <c r="A36" s="168"/>
      <c r="B36" s="169"/>
      <c r="C36" s="177"/>
      <c r="D36" s="177"/>
      <c r="E36" s="177"/>
      <c r="F36" s="140" t="s">
        <v>1306</v>
      </c>
      <c r="G36" s="140"/>
      <c r="H36" s="140"/>
      <c r="I36" s="140"/>
      <c r="J36" s="164" t="n">
        <v>0</v>
      </c>
      <c r="K36" s="164" t="n">
        <v>0</v>
      </c>
    </row>
    <row r="37" s="165" customFormat="true" ht="33.6" hidden="false" customHeight="true" outlineLevel="0" collapsed="false">
      <c r="A37" s="168"/>
      <c r="B37" s="169"/>
      <c r="C37" s="177"/>
      <c r="D37" s="177"/>
      <c r="E37" s="177"/>
      <c r="F37" s="140" t="s">
        <v>1307</v>
      </c>
      <c r="G37" s="140"/>
      <c r="H37" s="140"/>
      <c r="I37" s="140"/>
      <c r="J37" s="164" t="n">
        <v>0</v>
      </c>
      <c r="K37" s="164" t="n">
        <v>0</v>
      </c>
    </row>
    <row r="38" s="165" customFormat="true" ht="58.95" hidden="false" customHeight="true" outlineLevel="0" collapsed="false">
      <c r="A38" s="168"/>
      <c r="B38" s="169"/>
      <c r="C38" s="177"/>
      <c r="D38" s="177"/>
      <c r="E38" s="177"/>
      <c r="F38" s="140" t="s">
        <v>415</v>
      </c>
      <c r="G38" s="140"/>
      <c r="H38" s="140"/>
      <c r="I38" s="140"/>
      <c r="J38" s="177" t="n">
        <v>671.4</v>
      </c>
      <c r="K38" s="177"/>
    </row>
    <row r="39" s="165" customFormat="true" ht="26.4" hidden="false" customHeight="true" outlineLevel="0" collapsed="false">
      <c r="A39" s="168"/>
      <c r="B39" s="169"/>
      <c r="C39" s="177"/>
      <c r="D39" s="177"/>
      <c r="E39" s="177"/>
      <c r="F39" s="140" t="s">
        <v>1306</v>
      </c>
      <c r="G39" s="140"/>
      <c r="H39" s="140"/>
      <c r="I39" s="140"/>
      <c r="J39" s="177" t="n">
        <v>192.5</v>
      </c>
      <c r="K39" s="177"/>
    </row>
    <row r="40" s="165" customFormat="true" ht="27.6" hidden="false" customHeight="true" outlineLevel="0" collapsed="false">
      <c r="A40" s="168"/>
      <c r="B40" s="169"/>
      <c r="C40" s="177"/>
      <c r="D40" s="177"/>
      <c r="E40" s="177"/>
      <c r="F40" s="140" t="s">
        <v>1307</v>
      </c>
      <c r="G40" s="140"/>
      <c r="H40" s="140"/>
      <c r="I40" s="140"/>
      <c r="J40" s="177" t="n">
        <v>478.9</v>
      </c>
      <c r="K40" s="177"/>
    </row>
    <row r="41" s="165" customFormat="true" ht="25.2" hidden="false" customHeight="true" outlineLevel="0" collapsed="false">
      <c r="A41" s="168" t="n">
        <v>17</v>
      </c>
      <c r="B41" s="169" t="s">
        <v>335</v>
      </c>
      <c r="C41" s="177" t="n">
        <v>0</v>
      </c>
      <c r="D41" s="177"/>
      <c r="E41" s="177"/>
      <c r="F41" s="207" t="s">
        <v>336</v>
      </c>
      <c r="G41" s="207"/>
      <c r="H41" s="207"/>
      <c r="I41" s="207"/>
      <c r="J41" s="177" t="n">
        <v>0</v>
      </c>
      <c r="K41" s="177"/>
    </row>
    <row r="42" s="165" customFormat="true" ht="25.2" hidden="false" customHeight="true" outlineLevel="0" collapsed="false">
      <c r="A42" s="168"/>
      <c r="B42" s="169"/>
      <c r="C42" s="177"/>
      <c r="D42" s="177"/>
      <c r="E42" s="177"/>
      <c r="F42" s="207" t="s">
        <v>337</v>
      </c>
      <c r="G42" s="207"/>
      <c r="H42" s="207"/>
      <c r="I42" s="207"/>
      <c r="J42" s="177" t="n">
        <v>0</v>
      </c>
      <c r="K42" s="177"/>
    </row>
    <row r="43" s="165" customFormat="true" ht="195" hidden="false" customHeight="true" outlineLevel="0" collapsed="false">
      <c r="A43" s="168" t="n">
        <v>18</v>
      </c>
      <c r="B43" s="169" t="s">
        <v>338</v>
      </c>
      <c r="C43" s="179" t="s">
        <v>339</v>
      </c>
      <c r="D43" s="170" t="s">
        <v>1308</v>
      </c>
      <c r="E43" s="170"/>
      <c r="F43" s="170"/>
      <c r="G43" s="170"/>
      <c r="H43" s="170"/>
      <c r="I43" s="170"/>
      <c r="J43" s="170"/>
      <c r="K43" s="170"/>
    </row>
    <row r="44" s="165" customFormat="true" ht="62.4" hidden="false" customHeight="true" outlineLevel="0" collapsed="false">
      <c r="A44" s="168"/>
      <c r="B44" s="169"/>
      <c r="C44" s="179" t="s">
        <v>341</v>
      </c>
      <c r="D44" s="170" t="s">
        <v>560</v>
      </c>
      <c r="E44" s="170"/>
      <c r="F44" s="170"/>
      <c r="G44" s="170"/>
      <c r="H44" s="170"/>
      <c r="I44" s="170"/>
      <c r="J44" s="170"/>
      <c r="K44" s="170"/>
    </row>
    <row r="45" s="165" customFormat="true" ht="93" hidden="false" customHeight="true" outlineLevel="0" collapsed="false">
      <c r="A45" s="168"/>
      <c r="B45" s="169"/>
      <c r="C45" s="179" t="s">
        <v>342</v>
      </c>
      <c r="D45" s="181" t="s">
        <v>1309</v>
      </c>
      <c r="E45" s="181"/>
      <c r="F45" s="181"/>
      <c r="G45" s="181"/>
      <c r="H45" s="181"/>
      <c r="I45" s="181"/>
      <c r="J45" s="181"/>
      <c r="K45" s="181"/>
    </row>
    <row r="46" s="165" customFormat="true" ht="25.2" hidden="false" customHeight="true" outlineLevel="0" collapsed="false">
      <c r="A46" s="168" t="n">
        <v>19</v>
      </c>
      <c r="B46" s="169" t="s">
        <v>344</v>
      </c>
      <c r="C46" s="181" t="s">
        <v>366</v>
      </c>
      <c r="D46" s="181"/>
      <c r="E46" s="181"/>
      <c r="F46" s="181"/>
      <c r="G46" s="181"/>
      <c r="H46" s="181"/>
      <c r="I46" s="181"/>
      <c r="J46" s="181"/>
      <c r="K46" s="181"/>
    </row>
    <row r="47" s="165" customFormat="true" ht="202.2" hidden="false" customHeight="true" outlineLevel="0" collapsed="false">
      <c r="A47" s="168" t="n">
        <v>20</v>
      </c>
      <c r="B47" s="169" t="s">
        <v>346</v>
      </c>
      <c r="C47" s="289" t="s">
        <v>1310</v>
      </c>
      <c r="D47" s="289" t="s">
        <v>419</v>
      </c>
      <c r="E47" s="289" t="s">
        <v>419</v>
      </c>
      <c r="F47" s="289" t="s">
        <v>419</v>
      </c>
      <c r="G47" s="289" t="s">
        <v>419</v>
      </c>
      <c r="H47" s="289" t="s">
        <v>419</v>
      </c>
      <c r="I47" s="289" t="s">
        <v>419</v>
      </c>
      <c r="J47" s="289" t="s">
        <v>419</v>
      </c>
      <c r="K47" s="289" t="s">
        <v>419</v>
      </c>
    </row>
    <row r="48" s="165" customFormat="true" ht="24" hidden="false" customHeight="true" outlineLevel="0" collapsed="false">
      <c r="A48" s="168" t="n">
        <v>21</v>
      </c>
      <c r="B48" s="169" t="s">
        <v>348</v>
      </c>
      <c r="C48" s="164"/>
      <c r="D48" s="164"/>
      <c r="E48" s="164"/>
      <c r="F48" s="164"/>
      <c r="G48" s="164"/>
      <c r="H48" s="164"/>
      <c r="I48" s="164"/>
      <c r="J48" s="164"/>
      <c r="K48" s="164"/>
    </row>
    <row r="49" s="165" customFormat="true" ht="61.95" hidden="false" customHeight="true" outlineLevel="0" collapsed="false">
      <c r="A49" s="168" t="n">
        <v>22</v>
      </c>
      <c r="B49" s="169" t="s">
        <v>349</v>
      </c>
      <c r="C49" s="180" t="s">
        <v>1311</v>
      </c>
      <c r="D49" s="180"/>
      <c r="E49" s="180"/>
      <c r="F49" s="180"/>
      <c r="G49" s="180"/>
      <c r="H49" s="180"/>
      <c r="I49" s="180"/>
      <c r="J49" s="180"/>
      <c r="K49" s="180"/>
    </row>
    <row r="50" s="165" customFormat="true" ht="28.5" hidden="false" customHeight="true" outlineLevel="0" collapsed="false">
      <c r="A50" s="168" t="n">
        <v>23</v>
      </c>
      <c r="B50" s="169" t="s">
        <v>350</v>
      </c>
      <c r="C50" s="183" t="s">
        <v>351</v>
      </c>
      <c r="D50" s="183"/>
      <c r="E50" s="184" t="s">
        <v>31</v>
      </c>
      <c r="F50" s="184"/>
      <c r="G50" s="184"/>
      <c r="H50" s="184"/>
      <c r="I50" s="184"/>
      <c r="J50" s="184"/>
      <c r="K50" s="184"/>
    </row>
    <row r="51" s="165" customFormat="true" ht="67.2" hidden="false" customHeight="true" outlineLevel="0" collapsed="false">
      <c r="A51" s="168"/>
      <c r="B51" s="169"/>
      <c r="C51" s="183" t="s">
        <v>352</v>
      </c>
      <c r="D51" s="183"/>
      <c r="E51" s="184" t="s">
        <v>503</v>
      </c>
      <c r="F51" s="184"/>
      <c r="G51" s="184"/>
      <c r="H51" s="184"/>
      <c r="I51" s="184"/>
      <c r="J51" s="184"/>
      <c r="K51" s="184"/>
    </row>
    <row r="52" s="165" customFormat="true" ht="61.95" hidden="false" customHeight="true" outlineLevel="0" collapsed="false">
      <c r="A52" s="168"/>
      <c r="B52" s="169"/>
      <c r="C52" s="183" t="s">
        <v>354</v>
      </c>
      <c r="D52" s="183"/>
      <c r="E52" s="184" t="s">
        <v>504</v>
      </c>
      <c r="F52" s="184"/>
      <c r="G52" s="184"/>
      <c r="H52" s="184"/>
      <c r="I52" s="184"/>
      <c r="J52" s="184"/>
      <c r="K52" s="184"/>
    </row>
    <row r="53" s="165" customFormat="true" ht="28.5" hidden="false" customHeight="true" outlineLevel="0" collapsed="false">
      <c r="A53" s="168"/>
      <c r="B53" s="169"/>
      <c r="C53" s="183" t="s">
        <v>423</v>
      </c>
      <c r="D53" s="183"/>
      <c r="E53" s="184" t="s">
        <v>505</v>
      </c>
      <c r="F53" s="184"/>
      <c r="G53" s="184"/>
      <c r="H53" s="184"/>
      <c r="I53" s="184"/>
      <c r="J53" s="184"/>
      <c r="K53" s="184"/>
    </row>
    <row r="54" s="165" customFormat="true" ht="35.25" hidden="false" customHeight="true" outlineLevel="0" collapsed="false">
      <c r="A54" s="168"/>
      <c r="B54" s="169"/>
      <c r="C54" s="183" t="s">
        <v>358</v>
      </c>
      <c r="D54" s="183"/>
      <c r="E54" s="184" t="s">
        <v>425</v>
      </c>
      <c r="F54" s="184"/>
      <c r="G54" s="184"/>
      <c r="H54" s="184"/>
      <c r="I54" s="184"/>
      <c r="J54" s="184"/>
      <c r="K54" s="184"/>
    </row>
    <row r="55" s="165" customFormat="true" ht="31.2" hidden="false" customHeight="true" outlineLevel="0" collapsed="false">
      <c r="A55" s="168" t="n">
        <v>24</v>
      </c>
      <c r="B55" s="169" t="s">
        <v>360</v>
      </c>
      <c r="C55" s="189"/>
      <c r="D55" s="189"/>
      <c r="E55" s="189"/>
      <c r="F55" s="189"/>
      <c r="G55" s="189"/>
      <c r="H55" s="189"/>
      <c r="I55" s="189"/>
      <c r="J55" s="189"/>
      <c r="K55" s="189"/>
    </row>
    <row r="56" s="165" customFormat="true" ht="114" hidden="false" customHeight="true" outlineLevel="0" collapsed="false">
      <c r="A56" s="168" t="n">
        <v>25</v>
      </c>
      <c r="B56" s="169" t="s">
        <v>426</v>
      </c>
      <c r="C56" s="178" t="s">
        <v>362</v>
      </c>
      <c r="D56" s="204" t="s">
        <v>315</v>
      </c>
      <c r="E56" s="204"/>
      <c r="F56" s="204"/>
      <c r="G56" s="204"/>
      <c r="H56" s="204"/>
      <c r="I56" s="204"/>
      <c r="J56" s="204"/>
      <c r="K56" s="204"/>
    </row>
    <row r="57" s="165" customFormat="true" ht="113.4" hidden="false" customHeight="true" outlineLevel="0" collapsed="false">
      <c r="A57" s="168"/>
      <c r="B57" s="169"/>
      <c r="C57" s="178" t="s">
        <v>363</v>
      </c>
      <c r="D57" s="204" t="s">
        <v>1312</v>
      </c>
      <c r="E57" s="204"/>
      <c r="F57" s="204"/>
      <c r="G57" s="204"/>
      <c r="H57" s="204"/>
      <c r="I57" s="204"/>
      <c r="J57" s="204"/>
      <c r="K57" s="204"/>
    </row>
    <row r="58" s="165" customFormat="true" ht="24" hidden="false" customHeight="true" outlineLevel="0" collapsed="false">
      <c r="A58" s="168" t="n">
        <v>26</v>
      </c>
      <c r="B58" s="169" t="s">
        <v>365</v>
      </c>
      <c r="C58" s="193" t="s">
        <v>366</v>
      </c>
      <c r="D58" s="193"/>
      <c r="E58" s="193"/>
      <c r="F58" s="193"/>
      <c r="G58" s="193"/>
      <c r="H58" s="193"/>
      <c r="I58" s="193"/>
      <c r="J58" s="193"/>
      <c r="K58" s="193"/>
    </row>
    <row r="59" s="165" customFormat="true" ht="31.2" hidden="false" customHeight="true" outlineLevel="0" collapsed="false">
      <c r="A59" s="168" t="n">
        <v>27</v>
      </c>
      <c r="B59" s="169" t="s">
        <v>367</v>
      </c>
      <c r="C59" s="178" t="s">
        <v>368</v>
      </c>
      <c r="D59" s="178"/>
      <c r="E59" s="215" t="s">
        <v>366</v>
      </c>
      <c r="F59" s="215"/>
      <c r="G59" s="215"/>
      <c r="H59" s="215"/>
      <c r="I59" s="215"/>
      <c r="J59" s="215"/>
      <c r="K59" s="215"/>
    </row>
    <row r="60" s="165" customFormat="true" ht="54.75" hidden="false" customHeight="true" outlineLevel="0" collapsed="false">
      <c r="A60" s="168"/>
      <c r="B60" s="169"/>
      <c r="C60" s="178" t="s">
        <v>369</v>
      </c>
      <c r="D60" s="178"/>
      <c r="E60" s="215" t="s">
        <v>366</v>
      </c>
      <c r="F60" s="215"/>
      <c r="G60" s="215"/>
      <c r="H60" s="215"/>
      <c r="I60" s="215"/>
      <c r="J60" s="215"/>
      <c r="K60" s="215"/>
    </row>
    <row r="61" s="165" customFormat="true" ht="32.4" hidden="false" customHeight="true" outlineLevel="0" collapsed="false">
      <c r="A61" s="168"/>
      <c r="B61" s="169"/>
      <c r="C61" s="178" t="s">
        <v>370</v>
      </c>
      <c r="D61" s="178"/>
      <c r="E61" s="215" t="s">
        <v>366</v>
      </c>
      <c r="F61" s="215"/>
      <c r="G61" s="215"/>
      <c r="H61" s="215"/>
      <c r="I61" s="215"/>
      <c r="J61" s="215"/>
      <c r="K61" s="215"/>
    </row>
    <row r="62" s="165" customFormat="true" ht="62.4" hidden="false" customHeight="true" outlineLevel="0" collapsed="false">
      <c r="A62" s="168"/>
      <c r="B62" s="169"/>
      <c r="C62" s="178" t="s">
        <v>371</v>
      </c>
      <c r="D62" s="178"/>
      <c r="E62" s="215" t="s">
        <v>366</v>
      </c>
      <c r="F62" s="215"/>
      <c r="G62" s="215"/>
      <c r="H62" s="215"/>
      <c r="I62" s="215"/>
      <c r="J62" s="215"/>
      <c r="K62" s="215"/>
    </row>
    <row r="63" s="165" customFormat="true" ht="45" hidden="false" customHeight="true" outlineLevel="0" collapsed="false">
      <c r="A63" s="168"/>
      <c r="B63" s="169"/>
      <c r="C63" s="178" t="s">
        <v>372</v>
      </c>
      <c r="D63" s="178"/>
      <c r="E63" s="215" t="s">
        <v>366</v>
      </c>
      <c r="F63" s="215"/>
      <c r="G63" s="215"/>
      <c r="H63" s="215"/>
      <c r="I63" s="215"/>
      <c r="J63" s="215"/>
      <c r="K63" s="215"/>
    </row>
    <row r="64" s="165" customFormat="true" ht="113.4" hidden="false" customHeight="true" outlineLevel="0" collapsed="false">
      <c r="A64" s="168"/>
      <c r="B64" s="169"/>
      <c r="C64" s="178" t="s">
        <v>373</v>
      </c>
      <c r="D64" s="178"/>
      <c r="E64" s="215" t="s">
        <v>366</v>
      </c>
      <c r="F64" s="215"/>
      <c r="G64" s="215"/>
      <c r="H64" s="215"/>
      <c r="I64" s="215"/>
      <c r="J64" s="215"/>
      <c r="K64" s="215"/>
    </row>
    <row r="65" s="165" customFormat="true" ht="70.95" hidden="false" customHeight="true" outlineLevel="0" collapsed="false">
      <c r="A65" s="168" t="n">
        <v>28</v>
      </c>
      <c r="B65" s="169" t="s">
        <v>755</v>
      </c>
      <c r="C65" s="178" t="s">
        <v>375</v>
      </c>
      <c r="D65" s="178"/>
      <c r="E65" s="215"/>
      <c r="F65" s="215"/>
      <c r="G65" s="215"/>
      <c r="H65" s="215"/>
      <c r="I65" s="215"/>
      <c r="J65" s="215"/>
      <c r="K65" s="215"/>
    </row>
    <row r="66" s="165" customFormat="true" ht="39.6" hidden="false" customHeight="true" outlineLevel="0" collapsed="false">
      <c r="A66" s="168"/>
      <c r="B66" s="169"/>
      <c r="C66" s="143" t="s">
        <v>376</v>
      </c>
      <c r="D66" s="143"/>
      <c r="E66" s="209" t="s">
        <v>1313</v>
      </c>
      <c r="F66" s="209"/>
      <c r="G66" s="209"/>
      <c r="H66" s="209"/>
      <c r="I66" s="209"/>
      <c r="J66" s="209"/>
      <c r="K66" s="209"/>
    </row>
    <row r="67" s="165" customFormat="true" ht="52.2" hidden="false" customHeight="true" outlineLevel="0" collapsed="false">
      <c r="A67" s="168"/>
      <c r="B67" s="169"/>
      <c r="C67" s="143" t="s">
        <v>378</v>
      </c>
      <c r="D67" s="143"/>
      <c r="E67" s="215"/>
      <c r="F67" s="215"/>
      <c r="G67" s="215"/>
      <c r="H67" s="215"/>
      <c r="I67" s="215"/>
      <c r="J67" s="215"/>
      <c r="K67" s="215"/>
    </row>
    <row r="68" s="165" customFormat="true" ht="43.2" hidden="false" customHeight="true" outlineLevel="0" collapsed="false">
      <c r="A68" s="168"/>
      <c r="B68" s="169"/>
      <c r="C68" s="143" t="s">
        <v>380</v>
      </c>
      <c r="D68" s="143"/>
      <c r="E68" s="209" t="n">
        <v>671.4</v>
      </c>
      <c r="F68" s="209"/>
      <c r="G68" s="209"/>
      <c r="H68" s="209"/>
      <c r="I68" s="209"/>
      <c r="J68" s="209"/>
      <c r="K68" s="209"/>
    </row>
    <row r="69" s="165" customFormat="true" ht="27.6" hidden="false" customHeight="true" outlineLevel="0" collapsed="false">
      <c r="A69" s="168"/>
      <c r="B69" s="169"/>
      <c r="C69" s="143" t="s">
        <v>381</v>
      </c>
      <c r="D69" s="143"/>
      <c r="E69" s="215"/>
      <c r="F69" s="215"/>
      <c r="G69" s="215"/>
      <c r="H69" s="215"/>
      <c r="I69" s="215"/>
      <c r="J69" s="215"/>
      <c r="K69" s="215"/>
    </row>
    <row r="70" s="165" customFormat="true" ht="50.4" hidden="false" customHeight="true" outlineLevel="0" collapsed="false">
      <c r="A70" s="168"/>
      <c r="B70" s="169"/>
      <c r="C70" s="143" t="s">
        <v>382</v>
      </c>
      <c r="D70" s="143"/>
      <c r="E70" s="215"/>
      <c r="F70" s="215"/>
      <c r="G70" s="215"/>
      <c r="H70" s="215"/>
      <c r="I70" s="215"/>
      <c r="J70" s="215"/>
      <c r="K70" s="215"/>
    </row>
    <row r="71" s="165" customFormat="true" ht="150" hidden="false" customHeight="true" outlineLevel="0" collapsed="false">
      <c r="A71" s="168"/>
      <c r="B71" s="169"/>
      <c r="C71" s="155" t="s">
        <v>383</v>
      </c>
      <c r="D71" s="155"/>
      <c r="E71" s="211" t="s">
        <v>1314</v>
      </c>
      <c r="F71" s="211"/>
      <c r="G71" s="211"/>
      <c r="H71" s="211"/>
      <c r="I71" s="211"/>
      <c r="J71" s="211"/>
      <c r="K71" s="211"/>
    </row>
    <row r="72" s="165" customFormat="true" ht="44.4" hidden="false" customHeight="true" outlineLevel="0" collapsed="false">
      <c r="A72" s="168" t="n">
        <v>29</v>
      </c>
      <c r="B72" s="169" t="s">
        <v>385</v>
      </c>
      <c r="C72" s="143" t="s">
        <v>386</v>
      </c>
      <c r="D72" s="143"/>
      <c r="E72" s="195"/>
      <c r="F72" s="195"/>
      <c r="G72" s="195"/>
      <c r="H72" s="195"/>
      <c r="I72" s="195"/>
      <c r="J72" s="195"/>
      <c r="K72" s="195"/>
    </row>
    <row r="73" s="165" customFormat="true" ht="61.95" hidden="false" customHeight="true" outlineLevel="0" collapsed="false">
      <c r="A73" s="168"/>
      <c r="B73" s="169"/>
      <c r="C73" s="143" t="s">
        <v>387</v>
      </c>
      <c r="D73" s="143"/>
      <c r="E73" s="164"/>
      <c r="F73" s="164"/>
      <c r="G73" s="164"/>
      <c r="H73" s="164"/>
      <c r="I73" s="164"/>
      <c r="J73" s="164"/>
      <c r="K73" s="164"/>
    </row>
    <row r="74" s="165" customFormat="true" ht="52.2" hidden="false" customHeight="true" outlineLevel="0" collapsed="false">
      <c r="A74" s="168"/>
      <c r="B74" s="169"/>
      <c r="C74" s="143" t="s">
        <v>388</v>
      </c>
      <c r="D74" s="143"/>
      <c r="E74" s="230"/>
      <c r="F74" s="230"/>
      <c r="G74" s="230"/>
      <c r="H74" s="230"/>
      <c r="I74" s="230"/>
      <c r="J74" s="230"/>
      <c r="K74" s="230"/>
    </row>
    <row r="75" s="165" customFormat="true" ht="63" hidden="false" customHeight="true" outlineLevel="0" collapsed="false">
      <c r="A75" s="168"/>
      <c r="B75" s="169"/>
      <c r="C75" s="143" t="s">
        <v>389</v>
      </c>
      <c r="D75" s="143"/>
      <c r="E75" s="230"/>
      <c r="F75" s="230"/>
      <c r="G75" s="230"/>
      <c r="H75" s="230"/>
      <c r="I75" s="230"/>
      <c r="J75" s="230"/>
      <c r="K75" s="230"/>
    </row>
    <row r="76" customFormat="false" ht="13.8" hidden="false" customHeight="false" outlineLevel="0" collapsed="false">
      <c r="L76" s="165"/>
    </row>
    <row r="77" customFormat="false" ht="13.8" hidden="false" customHeight="false" outlineLevel="0" collapsed="false">
      <c r="B77" s="123" t="s">
        <v>390</v>
      </c>
      <c r="C77" s="124"/>
      <c r="D77" s="125"/>
      <c r="E77" s="125"/>
      <c r="F77" s="125"/>
      <c r="G77" s="125"/>
      <c r="H77" s="125"/>
      <c r="I77" s="125"/>
      <c r="J77" s="125"/>
      <c r="K77" s="125"/>
    </row>
    <row r="78" customFormat="false" ht="12.75" hidden="false" customHeight="true" outlineLevel="0" collapsed="false">
      <c r="B78" s="123" t="s">
        <v>391</v>
      </c>
      <c r="C78" s="123"/>
      <c r="D78" s="123"/>
      <c r="E78" s="123"/>
      <c r="F78" s="123"/>
      <c r="G78" s="123"/>
      <c r="H78" s="123"/>
      <c r="I78" s="123"/>
      <c r="J78" s="123"/>
      <c r="K78" s="123"/>
    </row>
    <row r="79" customFormat="false" ht="12.75" hidden="false" customHeight="true" outlineLevel="0" collapsed="false">
      <c r="B79" s="123" t="s">
        <v>392</v>
      </c>
      <c r="C79" s="220"/>
      <c r="D79" s="220"/>
      <c r="E79" s="220"/>
      <c r="F79" s="220"/>
      <c r="G79" s="220"/>
      <c r="H79" s="220"/>
      <c r="I79" s="220"/>
      <c r="J79" s="220"/>
      <c r="K79" s="220"/>
    </row>
    <row r="80" customFormat="false" ht="13.8" hidden="false" customHeight="false" outlineLevel="0" collapsed="false">
      <c r="B80" s="123" t="s">
        <v>1106</v>
      </c>
      <c r="C80" s="124"/>
      <c r="D80" s="125"/>
      <c r="E80" s="125"/>
      <c r="F80" s="125"/>
      <c r="G80" s="125"/>
      <c r="H80" s="125"/>
      <c r="I80" s="125"/>
      <c r="J80" s="125"/>
      <c r="K80" s="125"/>
    </row>
    <row r="82" customFormat="false" ht="13.8" hidden="false" customHeight="false" outlineLevel="0" collapsed="false">
      <c r="A82" s="198"/>
      <c r="B82" s="199"/>
      <c r="C82" s="221"/>
    </row>
    <row r="83" customFormat="false" ht="13.8" hidden="false" customHeight="false" outlineLevel="0" collapsed="false">
      <c r="A83" s="198"/>
      <c r="B83" s="199"/>
      <c r="C83" s="200"/>
    </row>
    <row r="84" customFormat="false" ht="13.8" hidden="false" customHeight="false" outlineLevel="0" collapsed="false">
      <c r="A84" s="198"/>
      <c r="B84" s="199"/>
      <c r="C84" s="222"/>
    </row>
    <row r="85" customFormat="false" ht="13.8" hidden="false" customHeight="false" outlineLevel="0" collapsed="false">
      <c r="A85" s="198"/>
      <c r="B85" s="199"/>
      <c r="C85" s="201"/>
    </row>
    <row r="86" customFormat="false" ht="13.8" hidden="false" customHeight="false" outlineLevel="0" collapsed="false">
      <c r="A86" s="198"/>
      <c r="B86" s="199"/>
      <c r="C86" s="223"/>
    </row>
    <row r="87" customFormat="false" ht="13.8" hidden="false" customHeight="false" outlineLevel="0" collapsed="false">
      <c r="A87" s="198"/>
      <c r="B87" s="199"/>
      <c r="C87" s="201"/>
    </row>
    <row r="88" customFormat="false" ht="13.8" hidden="false" customHeight="false" outlineLevel="0" collapsed="false">
      <c r="A88" s="198"/>
      <c r="B88" s="199"/>
      <c r="C88" s="201"/>
    </row>
    <row r="89" customFormat="false" ht="13.8" hidden="false" customHeight="false" outlineLevel="0" collapsed="false">
      <c r="A89" s="198"/>
      <c r="B89" s="199"/>
      <c r="C89" s="201"/>
    </row>
    <row r="92" customFormat="false" ht="13.8" hidden="false" customHeight="false" outlineLevel="0" collapsed="false">
      <c r="A92" s="198"/>
      <c r="B92" s="199"/>
      <c r="C92" s="221"/>
    </row>
    <row r="93" customFormat="false" ht="13.8" hidden="false" customHeight="false" outlineLevel="0" collapsed="false">
      <c r="A93" s="198"/>
      <c r="B93" s="199"/>
      <c r="C93" s="200"/>
    </row>
    <row r="94" customFormat="false" ht="13.8" hidden="false" customHeight="false" outlineLevel="0" collapsed="false">
      <c r="A94" s="198"/>
      <c r="B94" s="199"/>
      <c r="C94" s="222"/>
    </row>
    <row r="95" customFormat="false" ht="13.8" hidden="false" customHeight="false" outlineLevel="0" collapsed="false">
      <c r="A95" s="198"/>
      <c r="B95" s="199"/>
      <c r="C95" s="201"/>
    </row>
    <row r="96" customFormat="false" ht="13.8" hidden="false" customHeight="false" outlineLevel="0" collapsed="false">
      <c r="A96" s="198"/>
      <c r="B96" s="199"/>
      <c r="C96" s="223"/>
    </row>
    <row r="97" customFormat="false" ht="13.8" hidden="false" customHeight="false" outlineLevel="0" collapsed="false">
      <c r="A97" s="198"/>
      <c r="B97" s="199"/>
      <c r="C97" s="201"/>
    </row>
    <row r="98" customFormat="false" ht="13.8" hidden="false" customHeight="false" outlineLevel="0" collapsed="false">
      <c r="A98" s="198"/>
      <c r="B98" s="199"/>
      <c r="C98" s="201"/>
    </row>
    <row r="99" customFormat="false" ht="13.8" hidden="false" customHeight="false" outlineLevel="0" collapsed="false">
      <c r="A99" s="198"/>
      <c r="B99" s="199"/>
      <c r="C99" s="201"/>
    </row>
    <row r="105" customFormat="false" ht="13.8" hidden="false" customHeight="false" outlineLevel="0" collapsed="false">
      <c r="C105" s="202"/>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row r="152" customFormat="false" ht="13.8" hidden="false" customHeight="false" outlineLevel="0" collapsed="false">
      <c r="A152" s="198"/>
      <c r="B152" s="199"/>
      <c r="C152" s="203"/>
    </row>
  </sheetData>
  <mergeCells count="156">
    <mergeCell ref="C1:K1"/>
    <mergeCell ref="C2:K2"/>
    <mergeCell ref="C3:K3"/>
    <mergeCell ref="C4:K4"/>
    <mergeCell ref="C5:K5"/>
    <mergeCell ref="C6:K6"/>
    <mergeCell ref="C7:K7"/>
    <mergeCell ref="C8:K8"/>
    <mergeCell ref="A9:A28"/>
    <mergeCell ref="B9:B2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F28"/>
    <mergeCell ref="G27:H27"/>
    <mergeCell ref="I27:K27"/>
    <mergeCell ref="G28:H28"/>
    <mergeCell ref="I28:K28"/>
    <mergeCell ref="C29:K29"/>
    <mergeCell ref="C30:K30"/>
    <mergeCell ref="C31:K31"/>
    <mergeCell ref="C32:K32"/>
    <mergeCell ref="C33:K33"/>
    <mergeCell ref="C34:K34"/>
    <mergeCell ref="A35:A40"/>
    <mergeCell ref="B35:B40"/>
    <mergeCell ref="C35:E40"/>
    <mergeCell ref="F35:I35"/>
    <mergeCell ref="J35:K35"/>
    <mergeCell ref="F36:I36"/>
    <mergeCell ref="J36:K36"/>
    <mergeCell ref="F37:I37"/>
    <mergeCell ref="J37:K37"/>
    <mergeCell ref="F38:I38"/>
    <mergeCell ref="J38:K38"/>
    <mergeCell ref="F39:I39"/>
    <mergeCell ref="J39:K39"/>
    <mergeCell ref="F40:I40"/>
    <mergeCell ref="J40:K40"/>
    <mergeCell ref="A41:A42"/>
    <mergeCell ref="B41:B42"/>
    <mergeCell ref="C41:E42"/>
    <mergeCell ref="F41:I41"/>
    <mergeCell ref="J41:K41"/>
    <mergeCell ref="F42:I42"/>
    <mergeCell ref="J42:K42"/>
    <mergeCell ref="A43:A45"/>
    <mergeCell ref="B43:B45"/>
    <mergeCell ref="D43:K43"/>
    <mergeCell ref="D44:K44"/>
    <mergeCell ref="D45:K45"/>
    <mergeCell ref="C46:K46"/>
    <mergeCell ref="C47:K47"/>
    <mergeCell ref="C48:K48"/>
    <mergeCell ref="C49:K49"/>
    <mergeCell ref="A50:A54"/>
    <mergeCell ref="B50:B54"/>
    <mergeCell ref="C50:D50"/>
    <mergeCell ref="E50:K50"/>
    <mergeCell ref="C51:D51"/>
    <mergeCell ref="E51:K51"/>
    <mergeCell ref="C52:D52"/>
    <mergeCell ref="E52:K52"/>
    <mergeCell ref="C53:D53"/>
    <mergeCell ref="E53:K53"/>
    <mergeCell ref="C54:D54"/>
    <mergeCell ref="E54:K54"/>
    <mergeCell ref="C55:K55"/>
    <mergeCell ref="A56:A57"/>
    <mergeCell ref="B56:B57"/>
    <mergeCell ref="D56:K56"/>
    <mergeCell ref="D57:K57"/>
    <mergeCell ref="C58:K58"/>
    <mergeCell ref="A59:A64"/>
    <mergeCell ref="B59:B64"/>
    <mergeCell ref="C59:D59"/>
    <mergeCell ref="E59:K59"/>
    <mergeCell ref="C60:D60"/>
    <mergeCell ref="E60:K60"/>
    <mergeCell ref="C61:D61"/>
    <mergeCell ref="E61:K61"/>
    <mergeCell ref="C62:D62"/>
    <mergeCell ref="E62:K62"/>
    <mergeCell ref="C63:D63"/>
    <mergeCell ref="E63:K63"/>
    <mergeCell ref="C64:D64"/>
    <mergeCell ref="E64:K64"/>
    <mergeCell ref="A65:A71"/>
    <mergeCell ref="B65:B71"/>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A72:A75"/>
    <mergeCell ref="B72:B75"/>
    <mergeCell ref="C72:D72"/>
    <mergeCell ref="E72:K72"/>
    <mergeCell ref="C73:D73"/>
    <mergeCell ref="E73:K73"/>
    <mergeCell ref="C74:D74"/>
    <mergeCell ref="E74:K74"/>
    <mergeCell ref="C75:D75"/>
    <mergeCell ref="E75:K75"/>
    <mergeCell ref="B78:K78"/>
  </mergeCells>
  <hyperlinks>
    <hyperlink ref="C1" location="'Перечень ООПТ'!B44" display="Большие и Малые сосняки"/>
    <hyperlink ref="C9" r:id="rId1" display="Решение облисполкома от 15.07.1982 г. № 342 «Об утверждении перечня государственных памятников природы местного значения»;"/>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
    <hyperlink ref="C15" r:id="rId4" display="Паспорт на памятник природы регионального значения  утвержден распоряжением администрации области от 5.02.1996 г. №  56-р "/>
    <hyperlink ref="C17" r:id="rId5"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21"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3" r:id="rId7" display="Паспорт особо охраняемой природной территории регионального значения (памятника природы) Большие и Малые сосняки"/>
    <hyperlink ref="C25"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7"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 right="0.309722222222222" top="0.329861111111111" bottom="0.24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L1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1"/>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26.4" hidden="false" customHeight="true" outlineLevel="0" collapsed="false">
      <c r="A1" s="162" t="n">
        <v>1</v>
      </c>
      <c r="B1" s="163" t="s">
        <v>287</v>
      </c>
      <c r="C1" s="128" t="s">
        <v>100</v>
      </c>
      <c r="D1" s="128"/>
      <c r="E1" s="128"/>
      <c r="F1" s="128"/>
      <c r="G1" s="128"/>
      <c r="H1" s="128"/>
      <c r="I1" s="128"/>
      <c r="J1" s="128"/>
      <c r="K1" s="128"/>
    </row>
    <row r="2" customFormat="false" ht="27"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customFormat="false" ht="25.8" hidden="false" customHeight="true" outlineLevel="0" collapsed="false">
      <c r="A3" s="162" t="n">
        <v>3</v>
      </c>
      <c r="B3" s="163" t="s">
        <v>288</v>
      </c>
      <c r="C3" s="164" t="s">
        <v>289</v>
      </c>
      <c r="D3" s="164"/>
      <c r="E3" s="164"/>
      <c r="F3" s="164"/>
      <c r="G3" s="164"/>
      <c r="H3" s="164"/>
      <c r="I3" s="164"/>
      <c r="J3" s="164"/>
      <c r="K3" s="164"/>
    </row>
    <row r="4" s="165" customFormat="true" ht="23.4" hidden="false" customHeight="true" outlineLevel="0" collapsed="false">
      <c r="A4" s="162" t="n">
        <v>4</v>
      </c>
      <c r="B4" s="163" t="s">
        <v>394</v>
      </c>
      <c r="C4" s="257" t="s">
        <v>1315</v>
      </c>
      <c r="D4" s="257"/>
      <c r="E4" s="257"/>
      <c r="F4" s="257"/>
      <c r="G4" s="257"/>
      <c r="H4" s="257"/>
      <c r="I4" s="257"/>
      <c r="J4" s="257"/>
      <c r="K4" s="257"/>
    </row>
    <row r="5" customFormat="false" ht="26.25" hidden="false" customHeight="true" outlineLevel="0" collapsed="false">
      <c r="A5" s="162" t="n">
        <v>5</v>
      </c>
      <c r="B5" s="163" t="s">
        <v>292</v>
      </c>
      <c r="C5" s="166" t="s">
        <v>1316</v>
      </c>
      <c r="D5" s="166" t="s">
        <v>398</v>
      </c>
      <c r="E5" s="166" t="s">
        <v>398</v>
      </c>
      <c r="F5" s="166" t="s">
        <v>398</v>
      </c>
      <c r="G5" s="166" t="s">
        <v>398</v>
      </c>
      <c r="H5" s="166" t="s">
        <v>398</v>
      </c>
      <c r="I5" s="166" t="s">
        <v>398</v>
      </c>
      <c r="J5" s="166" t="s">
        <v>398</v>
      </c>
      <c r="K5" s="166" t="s">
        <v>398</v>
      </c>
    </row>
    <row r="6" customFormat="false" ht="30" hidden="false" customHeight="true" outlineLevel="0" collapsed="false">
      <c r="A6" s="162" t="n">
        <v>6</v>
      </c>
      <c r="B6" s="163" t="s">
        <v>294</v>
      </c>
      <c r="C6" s="164" t="s">
        <v>295</v>
      </c>
      <c r="D6" s="164"/>
      <c r="E6" s="164"/>
      <c r="F6" s="164"/>
      <c r="G6" s="164"/>
      <c r="H6" s="164"/>
      <c r="I6" s="164"/>
      <c r="J6" s="164"/>
      <c r="K6" s="164"/>
    </row>
    <row r="7" customFormat="false" ht="26.25" hidden="false" customHeight="true" outlineLevel="0" collapsed="false">
      <c r="A7" s="162" t="n">
        <v>7</v>
      </c>
      <c r="B7" s="163" t="s">
        <v>296</v>
      </c>
      <c r="C7" s="172" t="s">
        <v>1317</v>
      </c>
      <c r="D7" s="172" t="n">
        <v>1991</v>
      </c>
      <c r="E7" s="172" t="n">
        <v>1991</v>
      </c>
      <c r="F7" s="172" t="n">
        <v>1991</v>
      </c>
      <c r="G7" s="172" t="n">
        <v>1991</v>
      </c>
      <c r="H7" s="172" t="n">
        <v>1991</v>
      </c>
      <c r="I7" s="172" t="n">
        <v>1991</v>
      </c>
      <c r="J7" s="172" t="n">
        <v>1991</v>
      </c>
      <c r="K7" s="172" t="n">
        <v>1991</v>
      </c>
    </row>
    <row r="8" customFormat="false" ht="215.4" hidden="false" customHeight="true" outlineLevel="0" collapsed="false">
      <c r="A8" s="168" t="n">
        <v>8</v>
      </c>
      <c r="B8" s="169" t="s">
        <v>297</v>
      </c>
      <c r="C8" s="170" t="s">
        <v>1318</v>
      </c>
      <c r="D8" s="170"/>
      <c r="E8" s="170"/>
      <c r="F8" s="170"/>
      <c r="G8" s="170"/>
      <c r="H8" s="170"/>
      <c r="I8" s="170"/>
      <c r="J8" s="170"/>
      <c r="K8" s="170"/>
    </row>
    <row r="9" customFormat="false" ht="21" hidden="false" customHeight="true" outlineLevel="0" collapsed="false">
      <c r="A9" s="168" t="n">
        <v>9</v>
      </c>
      <c r="B9" s="169" t="s">
        <v>299</v>
      </c>
      <c r="C9" s="237" t="s">
        <v>403</v>
      </c>
      <c r="D9" s="237"/>
      <c r="E9" s="237"/>
      <c r="F9" s="237"/>
      <c r="G9" s="135" t="s">
        <v>301</v>
      </c>
      <c r="H9" s="135"/>
      <c r="I9" s="172" t="s">
        <v>1319</v>
      </c>
      <c r="J9" s="172"/>
      <c r="K9" s="172"/>
    </row>
    <row r="10" customFormat="false" ht="94.2" hidden="false" customHeight="true" outlineLevel="0" collapsed="false">
      <c r="A10" s="168"/>
      <c r="B10" s="169"/>
      <c r="C10" s="237"/>
      <c r="D10" s="237"/>
      <c r="E10" s="237"/>
      <c r="F10" s="237"/>
      <c r="G10" s="135" t="s">
        <v>303</v>
      </c>
      <c r="H10" s="135"/>
      <c r="I10" s="174" t="s">
        <v>1320</v>
      </c>
      <c r="J10" s="174"/>
      <c r="K10" s="174"/>
    </row>
    <row r="11" customFormat="false" ht="19.95" hidden="false" customHeight="true" outlineLevel="0" collapsed="false">
      <c r="A11" s="168"/>
      <c r="B11" s="169"/>
      <c r="C11" s="237" t="s">
        <v>1321</v>
      </c>
      <c r="D11" s="237"/>
      <c r="E11" s="237"/>
      <c r="F11" s="237"/>
      <c r="G11" s="135" t="s">
        <v>301</v>
      </c>
      <c r="H11" s="135"/>
      <c r="I11" s="257" t="s">
        <v>1319</v>
      </c>
      <c r="J11" s="257"/>
      <c r="K11" s="257"/>
    </row>
    <row r="12" customFormat="false" ht="120" hidden="false" customHeight="true" outlineLevel="0" collapsed="false">
      <c r="A12" s="168"/>
      <c r="B12" s="169"/>
      <c r="C12" s="237"/>
      <c r="D12" s="237"/>
      <c r="E12" s="237"/>
      <c r="F12" s="237"/>
      <c r="G12" s="135" t="s">
        <v>303</v>
      </c>
      <c r="H12" s="135"/>
      <c r="I12" s="285" t="s">
        <v>320</v>
      </c>
      <c r="J12" s="285"/>
      <c r="K12" s="285"/>
    </row>
    <row r="13" customFormat="false" ht="21.6" hidden="false" customHeight="true" outlineLevel="0" collapsed="false">
      <c r="A13" s="168"/>
      <c r="B13" s="169"/>
      <c r="C13" s="237" t="s">
        <v>1322</v>
      </c>
      <c r="D13" s="237"/>
      <c r="E13" s="237"/>
      <c r="F13" s="237"/>
      <c r="G13" s="135" t="s">
        <v>301</v>
      </c>
      <c r="H13" s="135"/>
      <c r="I13" s="258" t="s">
        <v>302</v>
      </c>
      <c r="J13" s="258"/>
      <c r="K13" s="258"/>
    </row>
    <row r="14" customFormat="false" ht="113.4" hidden="false" customHeight="true" outlineLevel="0" collapsed="false">
      <c r="A14" s="168"/>
      <c r="B14" s="169"/>
      <c r="C14" s="237"/>
      <c r="D14" s="237"/>
      <c r="E14" s="237"/>
      <c r="F14" s="237"/>
      <c r="G14" s="135" t="s">
        <v>303</v>
      </c>
      <c r="H14" s="135"/>
      <c r="I14" s="237" t="s">
        <v>310</v>
      </c>
      <c r="J14" s="237"/>
      <c r="K14" s="237"/>
    </row>
    <row r="15" customFormat="false" ht="22.95" hidden="false" customHeight="true" outlineLevel="0" collapsed="false">
      <c r="A15" s="168"/>
      <c r="B15" s="169"/>
      <c r="C15" s="237" t="s">
        <v>317</v>
      </c>
      <c r="D15" s="237"/>
      <c r="E15" s="237"/>
      <c r="F15" s="237"/>
      <c r="G15" s="135" t="s">
        <v>301</v>
      </c>
      <c r="H15" s="135"/>
      <c r="I15" s="172" t="s">
        <v>1319</v>
      </c>
      <c r="J15" s="172"/>
      <c r="K15" s="172"/>
    </row>
    <row r="16" customFormat="false" ht="99.6" hidden="false" customHeight="true" outlineLevel="0" collapsed="false">
      <c r="A16" s="168"/>
      <c r="B16" s="169"/>
      <c r="C16" s="237"/>
      <c r="D16" s="237"/>
      <c r="E16" s="237"/>
      <c r="F16" s="237"/>
      <c r="G16" s="135" t="s">
        <v>303</v>
      </c>
      <c r="H16" s="135"/>
      <c r="I16" s="174" t="s">
        <v>1320</v>
      </c>
      <c r="J16" s="174"/>
      <c r="K16" s="174"/>
    </row>
    <row r="17" customFormat="false" ht="25.95" hidden="false" customHeight="true" outlineLevel="0" collapsed="false">
      <c r="A17" s="168" t="n">
        <v>10</v>
      </c>
      <c r="B17" s="169" t="s">
        <v>322</v>
      </c>
      <c r="C17" s="166" t="s">
        <v>323</v>
      </c>
      <c r="D17" s="166" t="s">
        <v>495</v>
      </c>
      <c r="E17" s="166" t="s">
        <v>495</v>
      </c>
      <c r="F17" s="166" t="s">
        <v>495</v>
      </c>
      <c r="G17" s="166" t="s">
        <v>495</v>
      </c>
      <c r="H17" s="166" t="s">
        <v>495</v>
      </c>
      <c r="I17" s="166" t="s">
        <v>495</v>
      </c>
      <c r="J17" s="166" t="s">
        <v>495</v>
      </c>
      <c r="K17" s="166" t="s">
        <v>495</v>
      </c>
    </row>
    <row r="18" customFormat="false" ht="30.75" hidden="false" customHeight="true" outlineLevel="0" collapsed="false">
      <c r="A18" s="168" t="n">
        <v>11</v>
      </c>
      <c r="B18" s="169" t="s">
        <v>324</v>
      </c>
      <c r="C18" s="166"/>
      <c r="D18" s="166"/>
      <c r="E18" s="166"/>
      <c r="F18" s="166"/>
      <c r="G18" s="166"/>
      <c r="H18" s="166"/>
      <c r="I18" s="166"/>
      <c r="J18" s="166"/>
      <c r="K18" s="166"/>
    </row>
    <row r="19" customFormat="false" ht="31.2" hidden="false" customHeight="true" outlineLevel="0" collapsed="false">
      <c r="A19" s="168" t="n">
        <v>12</v>
      </c>
      <c r="B19" s="169" t="s">
        <v>465</v>
      </c>
      <c r="C19" s="166" t="s">
        <v>326</v>
      </c>
      <c r="D19" s="166" t="s">
        <v>495</v>
      </c>
      <c r="E19" s="166" t="s">
        <v>495</v>
      </c>
      <c r="F19" s="166" t="s">
        <v>495</v>
      </c>
      <c r="G19" s="166" t="s">
        <v>495</v>
      </c>
      <c r="H19" s="166" t="s">
        <v>495</v>
      </c>
      <c r="I19" s="166" t="s">
        <v>495</v>
      </c>
      <c r="J19" s="166" t="s">
        <v>495</v>
      </c>
      <c r="K19" s="166" t="s">
        <v>495</v>
      </c>
    </row>
    <row r="20" customFormat="false" ht="40.95" hidden="false" customHeight="true" outlineLevel="0" collapsed="false">
      <c r="A20" s="168" t="n">
        <v>13</v>
      </c>
      <c r="B20" s="169" t="s">
        <v>327</v>
      </c>
      <c r="C20" s="164" t="n">
        <v>2</v>
      </c>
      <c r="D20" s="164"/>
      <c r="E20" s="164"/>
      <c r="F20" s="164"/>
      <c r="G20" s="164"/>
      <c r="H20" s="164"/>
      <c r="I20" s="164"/>
      <c r="J20" s="164"/>
      <c r="K20" s="164"/>
    </row>
    <row r="21" customFormat="false" ht="37.2" hidden="false" customHeight="true" outlineLevel="0" collapsed="false">
      <c r="A21" s="168" t="n">
        <v>14</v>
      </c>
      <c r="B21" s="169" t="s">
        <v>328</v>
      </c>
      <c r="C21" s="290" t="s">
        <v>1323</v>
      </c>
      <c r="D21" s="290" t="s">
        <v>497</v>
      </c>
      <c r="E21" s="290" t="s">
        <v>497</v>
      </c>
      <c r="F21" s="290" t="s">
        <v>497</v>
      </c>
      <c r="G21" s="290" t="s">
        <v>497</v>
      </c>
      <c r="H21" s="290" t="s">
        <v>497</v>
      </c>
      <c r="I21" s="290" t="s">
        <v>497</v>
      </c>
      <c r="J21" s="290" t="s">
        <v>497</v>
      </c>
      <c r="K21" s="290" t="s">
        <v>497</v>
      </c>
    </row>
    <row r="22" customFormat="false" ht="33.6" hidden="false" customHeight="true" outlineLevel="0" collapsed="false">
      <c r="A22" s="168" t="n">
        <v>15</v>
      </c>
      <c r="B22" s="169" t="s">
        <v>330</v>
      </c>
      <c r="C22" s="170" t="s">
        <v>1324</v>
      </c>
      <c r="D22" s="170" t="s">
        <v>410</v>
      </c>
      <c r="E22" s="170" t="s">
        <v>410</v>
      </c>
      <c r="F22" s="170" t="s">
        <v>410</v>
      </c>
      <c r="G22" s="170" t="s">
        <v>410</v>
      </c>
      <c r="H22" s="170" t="s">
        <v>410</v>
      </c>
      <c r="I22" s="170" t="s">
        <v>410</v>
      </c>
      <c r="J22" s="170" t="s">
        <v>410</v>
      </c>
      <c r="K22" s="170" t="s">
        <v>410</v>
      </c>
    </row>
    <row r="23" customFormat="false" ht="41.25" hidden="false" customHeight="true" outlineLevel="0" collapsed="false">
      <c r="A23" s="168" t="n">
        <v>16</v>
      </c>
      <c r="B23" s="169" t="s">
        <v>332</v>
      </c>
      <c r="C23" s="177" t="s">
        <v>1325</v>
      </c>
      <c r="D23" s="177"/>
      <c r="E23" s="177"/>
      <c r="F23" s="140" t="s">
        <v>412</v>
      </c>
      <c r="G23" s="140"/>
      <c r="H23" s="140"/>
      <c r="I23" s="140"/>
      <c r="J23" s="164" t="n">
        <v>0</v>
      </c>
      <c r="K23" s="164"/>
    </row>
    <row r="24" customFormat="false" ht="18.6" hidden="false" customHeight="true" outlineLevel="0" collapsed="false">
      <c r="A24" s="168"/>
      <c r="B24" s="169"/>
      <c r="C24" s="177"/>
      <c r="D24" s="177"/>
      <c r="E24" s="177"/>
      <c r="F24" s="140" t="s">
        <v>1181</v>
      </c>
      <c r="G24" s="140"/>
      <c r="H24" s="140"/>
      <c r="I24" s="140"/>
      <c r="J24" s="164" t="n">
        <v>0</v>
      </c>
      <c r="K24" s="164" t="n">
        <v>0</v>
      </c>
    </row>
    <row r="25" customFormat="false" ht="19.2" hidden="false" customHeight="true" outlineLevel="0" collapsed="false">
      <c r="A25" s="168"/>
      <c r="B25" s="169"/>
      <c r="C25" s="177"/>
      <c r="D25" s="177"/>
      <c r="E25" s="177"/>
      <c r="F25" s="140" t="s">
        <v>1182</v>
      </c>
      <c r="G25" s="140"/>
      <c r="H25" s="140"/>
      <c r="I25" s="140"/>
      <c r="J25" s="164" t="n">
        <v>0</v>
      </c>
      <c r="K25" s="164" t="n">
        <v>0</v>
      </c>
    </row>
    <row r="26" customFormat="false" ht="59.4" hidden="false" customHeight="true" outlineLevel="0" collapsed="false">
      <c r="A26" s="168"/>
      <c r="B26" s="169"/>
      <c r="C26" s="177"/>
      <c r="D26" s="177"/>
      <c r="E26" s="177"/>
      <c r="F26" s="140" t="s">
        <v>415</v>
      </c>
      <c r="G26" s="140"/>
      <c r="H26" s="140"/>
      <c r="I26" s="140"/>
      <c r="J26" s="177" t="n">
        <v>118.4</v>
      </c>
      <c r="K26" s="177"/>
    </row>
    <row r="27" customFormat="false" ht="17.4" hidden="false" customHeight="true" outlineLevel="0" collapsed="false">
      <c r="A27" s="168"/>
      <c r="B27" s="169"/>
      <c r="C27" s="177"/>
      <c r="D27" s="177"/>
      <c r="E27" s="177"/>
      <c r="F27" s="140" t="s">
        <v>1181</v>
      </c>
      <c r="G27" s="140"/>
      <c r="H27" s="140"/>
      <c r="I27" s="140"/>
      <c r="J27" s="177" t="n">
        <v>118.4</v>
      </c>
      <c r="K27" s="177"/>
    </row>
    <row r="28" customFormat="false" ht="20.4" hidden="false" customHeight="true" outlineLevel="0" collapsed="false">
      <c r="A28" s="168"/>
      <c r="B28" s="169"/>
      <c r="C28" s="177"/>
      <c r="D28" s="177"/>
      <c r="E28" s="177"/>
      <c r="F28" s="140" t="s">
        <v>1182</v>
      </c>
      <c r="G28" s="140"/>
      <c r="H28" s="140"/>
      <c r="I28" s="140"/>
      <c r="J28" s="177" t="s">
        <v>1326</v>
      </c>
      <c r="K28" s="177"/>
    </row>
    <row r="29" customFormat="false" ht="25.95" hidden="false" customHeight="true" outlineLevel="0" collapsed="false">
      <c r="A29" s="168" t="n">
        <v>17</v>
      </c>
      <c r="B29" s="169" t="s">
        <v>335</v>
      </c>
      <c r="C29" s="277" t="n">
        <v>0</v>
      </c>
      <c r="D29" s="277"/>
      <c r="E29" s="277"/>
      <c r="F29" s="207" t="s">
        <v>336</v>
      </c>
      <c r="G29" s="207"/>
      <c r="H29" s="207"/>
      <c r="I29" s="207"/>
      <c r="J29" s="177" t="n">
        <v>0</v>
      </c>
      <c r="K29" s="177"/>
    </row>
    <row r="30" customFormat="false" ht="30.6" hidden="false" customHeight="true" outlineLevel="0" collapsed="false">
      <c r="A30" s="168"/>
      <c r="B30" s="169"/>
      <c r="C30" s="277"/>
      <c r="D30" s="277"/>
      <c r="E30" s="277"/>
      <c r="F30" s="291" t="s">
        <v>337</v>
      </c>
      <c r="G30" s="291"/>
      <c r="H30" s="291"/>
      <c r="I30" s="291"/>
      <c r="J30" s="277" t="n">
        <v>0</v>
      </c>
      <c r="K30" s="277"/>
    </row>
    <row r="31" customFormat="false" ht="57" hidden="false" customHeight="true" outlineLevel="0" collapsed="false">
      <c r="A31" s="168" t="n">
        <v>18</v>
      </c>
      <c r="B31" s="169" t="s">
        <v>338</v>
      </c>
      <c r="C31" s="179" t="s">
        <v>339</v>
      </c>
      <c r="D31" s="170" t="s">
        <v>1327</v>
      </c>
      <c r="E31" s="170"/>
      <c r="F31" s="170"/>
      <c r="G31" s="170"/>
      <c r="H31" s="170"/>
      <c r="I31" s="170"/>
      <c r="J31" s="170"/>
      <c r="K31" s="170"/>
    </row>
    <row r="32" customFormat="false" ht="65.4" hidden="false" customHeight="true" outlineLevel="0" collapsed="false">
      <c r="A32" s="168"/>
      <c r="B32" s="169"/>
      <c r="C32" s="179" t="s">
        <v>341</v>
      </c>
      <c r="D32" s="170" t="s">
        <v>560</v>
      </c>
      <c r="E32" s="170"/>
      <c r="F32" s="170"/>
      <c r="G32" s="170"/>
      <c r="H32" s="170"/>
      <c r="I32" s="170"/>
      <c r="J32" s="170"/>
      <c r="K32" s="170"/>
    </row>
    <row r="33" s="292" customFormat="true" ht="93" hidden="false" customHeight="true" outlineLevel="0" collapsed="false">
      <c r="A33" s="168"/>
      <c r="B33" s="169"/>
      <c r="C33" s="179" t="s">
        <v>342</v>
      </c>
      <c r="D33" s="181" t="s">
        <v>1328</v>
      </c>
      <c r="E33" s="181"/>
      <c r="F33" s="181"/>
      <c r="G33" s="181"/>
      <c r="H33" s="181"/>
      <c r="I33" s="181"/>
      <c r="J33" s="181"/>
      <c r="K33" s="181"/>
    </row>
    <row r="34" customFormat="false" ht="31.5" hidden="false" customHeight="true" outlineLevel="0" collapsed="false">
      <c r="A34" s="168" t="n">
        <v>19</v>
      </c>
      <c r="B34" s="169" t="s">
        <v>344</v>
      </c>
      <c r="C34" s="181" t="s">
        <v>345</v>
      </c>
      <c r="D34" s="181"/>
      <c r="E34" s="181"/>
      <c r="F34" s="181"/>
      <c r="G34" s="181"/>
      <c r="H34" s="181"/>
      <c r="I34" s="181"/>
      <c r="J34" s="181"/>
      <c r="K34" s="181"/>
    </row>
    <row r="35" customFormat="false" ht="84.6" hidden="false" customHeight="true" outlineLevel="0" collapsed="false">
      <c r="A35" s="168" t="n">
        <v>20</v>
      </c>
      <c r="B35" s="169" t="s">
        <v>346</v>
      </c>
      <c r="C35" s="180" t="s">
        <v>1329</v>
      </c>
      <c r="D35" s="180"/>
      <c r="E35" s="180"/>
      <c r="F35" s="180"/>
      <c r="G35" s="180"/>
      <c r="H35" s="180"/>
      <c r="I35" s="180"/>
      <c r="J35" s="180"/>
      <c r="K35" s="180"/>
    </row>
    <row r="36" customFormat="false" ht="22.2" hidden="false" customHeight="true" outlineLevel="0" collapsed="false">
      <c r="A36" s="168" t="n">
        <v>21</v>
      </c>
      <c r="B36" s="169" t="s">
        <v>348</v>
      </c>
      <c r="C36" s="164"/>
      <c r="D36" s="164"/>
      <c r="E36" s="164"/>
      <c r="F36" s="164"/>
      <c r="G36" s="164"/>
      <c r="H36" s="164"/>
      <c r="I36" s="164"/>
      <c r="J36" s="164"/>
      <c r="K36" s="164"/>
    </row>
    <row r="37" customFormat="false" ht="23.4" hidden="false" customHeight="true" outlineLevel="0" collapsed="false">
      <c r="A37" s="168" t="n">
        <v>22</v>
      </c>
      <c r="B37" s="169" t="s">
        <v>349</v>
      </c>
      <c r="C37" s="180" t="s">
        <v>1330</v>
      </c>
      <c r="D37" s="180"/>
      <c r="E37" s="180"/>
      <c r="F37" s="180"/>
      <c r="G37" s="180"/>
      <c r="H37" s="180"/>
      <c r="I37" s="180"/>
      <c r="J37" s="180"/>
      <c r="K37" s="180"/>
    </row>
    <row r="38" customFormat="false" ht="29.4" hidden="false" customHeight="true" outlineLevel="0" collapsed="false">
      <c r="A38" s="168" t="n">
        <v>23</v>
      </c>
      <c r="B38" s="169" t="s">
        <v>350</v>
      </c>
      <c r="C38" s="183" t="s">
        <v>351</v>
      </c>
      <c r="D38" s="183"/>
      <c r="E38" s="293" t="s">
        <v>102</v>
      </c>
      <c r="F38" s="293"/>
      <c r="G38" s="293"/>
      <c r="H38" s="293"/>
      <c r="I38" s="293"/>
      <c r="J38" s="293"/>
      <c r="K38" s="293"/>
    </row>
    <row r="39" customFormat="false" ht="64.95" hidden="false" customHeight="true" outlineLevel="0" collapsed="false">
      <c r="A39" s="168"/>
      <c r="B39" s="169"/>
      <c r="C39" s="183" t="s">
        <v>352</v>
      </c>
      <c r="D39" s="183"/>
      <c r="E39" s="184" t="s">
        <v>1331</v>
      </c>
      <c r="F39" s="184"/>
      <c r="G39" s="184"/>
      <c r="H39" s="184"/>
      <c r="I39" s="184"/>
      <c r="J39" s="184"/>
      <c r="K39" s="184"/>
    </row>
    <row r="40" customFormat="false" ht="57" hidden="false" customHeight="true" outlineLevel="0" collapsed="false">
      <c r="A40" s="168"/>
      <c r="B40" s="169"/>
      <c r="C40" s="183" t="s">
        <v>354</v>
      </c>
      <c r="D40" s="183"/>
      <c r="E40" s="184" t="s">
        <v>1332</v>
      </c>
      <c r="F40" s="184"/>
      <c r="G40" s="184"/>
      <c r="H40" s="184"/>
      <c r="I40" s="184"/>
      <c r="J40" s="184"/>
      <c r="K40" s="184"/>
    </row>
    <row r="41" customFormat="false" ht="40.2" hidden="false" customHeight="true" outlineLevel="0" collapsed="false">
      <c r="A41" s="168"/>
      <c r="B41" s="169"/>
      <c r="C41" s="183" t="s">
        <v>423</v>
      </c>
      <c r="D41" s="183"/>
      <c r="E41" s="184" t="s">
        <v>1333</v>
      </c>
      <c r="F41" s="184"/>
      <c r="G41" s="184"/>
      <c r="H41" s="184"/>
      <c r="I41" s="184"/>
      <c r="J41" s="184"/>
      <c r="K41" s="184"/>
    </row>
    <row r="42" customFormat="false" ht="39" hidden="false" customHeight="true" outlineLevel="0" collapsed="false">
      <c r="A42" s="168"/>
      <c r="B42" s="169"/>
      <c r="C42" s="183" t="s">
        <v>358</v>
      </c>
      <c r="D42" s="183"/>
      <c r="E42" s="184" t="s">
        <v>425</v>
      </c>
      <c r="F42" s="184"/>
      <c r="G42" s="184"/>
      <c r="H42" s="184"/>
      <c r="I42" s="184"/>
      <c r="J42" s="184"/>
      <c r="K42" s="184"/>
    </row>
    <row r="43" customFormat="false" ht="30" hidden="false" customHeight="true" outlineLevel="0" collapsed="false">
      <c r="A43" s="168" t="n">
        <v>24</v>
      </c>
      <c r="B43" s="169" t="s">
        <v>360</v>
      </c>
      <c r="C43" s="189" t="s">
        <v>345</v>
      </c>
      <c r="D43" s="189"/>
      <c r="E43" s="189"/>
      <c r="F43" s="189"/>
      <c r="G43" s="189"/>
      <c r="H43" s="189"/>
      <c r="I43" s="189"/>
      <c r="J43" s="189"/>
      <c r="K43" s="189"/>
    </row>
    <row r="44" customFormat="false" ht="112.2" hidden="false" customHeight="true" outlineLevel="0" collapsed="false">
      <c r="A44" s="168" t="n">
        <v>25</v>
      </c>
      <c r="B44" s="169" t="s">
        <v>426</v>
      </c>
      <c r="C44" s="178" t="s">
        <v>362</v>
      </c>
      <c r="D44" s="204" t="s">
        <v>315</v>
      </c>
      <c r="E44" s="204"/>
      <c r="F44" s="204"/>
      <c r="G44" s="204"/>
      <c r="H44" s="204"/>
      <c r="I44" s="204"/>
      <c r="J44" s="204"/>
      <c r="K44" s="204"/>
    </row>
    <row r="45" customFormat="false" ht="72.6" hidden="false" customHeight="true" outlineLevel="0" collapsed="false">
      <c r="A45" s="168"/>
      <c r="B45" s="169"/>
      <c r="C45" s="178" t="s">
        <v>363</v>
      </c>
      <c r="D45" s="204" t="s">
        <v>1334</v>
      </c>
      <c r="E45" s="204"/>
      <c r="F45" s="204"/>
      <c r="G45" s="204"/>
      <c r="H45" s="204"/>
      <c r="I45" s="204"/>
      <c r="J45" s="204"/>
      <c r="K45" s="204"/>
    </row>
    <row r="46" customFormat="false" ht="33.75" hidden="false" customHeight="true" outlineLevel="0" collapsed="false">
      <c r="A46" s="168" t="n">
        <v>26</v>
      </c>
      <c r="B46" s="169" t="s">
        <v>365</v>
      </c>
      <c r="C46" s="193" t="s">
        <v>366</v>
      </c>
      <c r="D46" s="193"/>
      <c r="E46" s="193"/>
      <c r="F46" s="193"/>
      <c r="G46" s="193"/>
      <c r="H46" s="193"/>
      <c r="I46" s="193"/>
      <c r="J46" s="193"/>
      <c r="K46" s="193"/>
    </row>
    <row r="47" s="165" customFormat="true" ht="31.2" hidden="false" customHeight="true" outlineLevel="0" collapsed="false">
      <c r="A47" s="168" t="n">
        <v>27</v>
      </c>
      <c r="B47" s="169" t="s">
        <v>367</v>
      </c>
      <c r="C47" s="178" t="s">
        <v>368</v>
      </c>
      <c r="D47" s="178"/>
      <c r="E47" s="215" t="s">
        <v>366</v>
      </c>
      <c r="F47" s="215"/>
      <c r="G47" s="215"/>
      <c r="H47" s="215"/>
      <c r="I47" s="215"/>
      <c r="J47" s="215"/>
      <c r="K47" s="215"/>
    </row>
    <row r="48" s="165" customFormat="true" ht="51.75" hidden="false" customHeight="true" outlineLevel="0" collapsed="false">
      <c r="A48" s="168"/>
      <c r="B48" s="169"/>
      <c r="C48" s="178" t="s">
        <v>369</v>
      </c>
      <c r="D48" s="178"/>
      <c r="E48" s="215" t="s">
        <v>366</v>
      </c>
      <c r="F48" s="215"/>
      <c r="G48" s="215"/>
      <c r="H48" s="215"/>
      <c r="I48" s="215"/>
      <c r="J48" s="215"/>
      <c r="K48" s="215"/>
    </row>
    <row r="49" s="165" customFormat="true" ht="32.4" hidden="false" customHeight="true" outlineLevel="0" collapsed="false">
      <c r="A49" s="168"/>
      <c r="B49" s="169"/>
      <c r="C49" s="178" t="s">
        <v>370</v>
      </c>
      <c r="D49" s="178"/>
      <c r="E49" s="215" t="s">
        <v>366</v>
      </c>
      <c r="F49" s="215"/>
      <c r="G49" s="215"/>
      <c r="H49" s="215"/>
      <c r="I49" s="215"/>
      <c r="J49" s="215"/>
      <c r="K49" s="215"/>
    </row>
    <row r="50" s="165" customFormat="true" ht="62.4" hidden="false" customHeight="true" outlineLevel="0" collapsed="false">
      <c r="A50" s="168"/>
      <c r="B50" s="169"/>
      <c r="C50" s="178" t="s">
        <v>371</v>
      </c>
      <c r="D50" s="178"/>
      <c r="E50" s="215" t="s">
        <v>366</v>
      </c>
      <c r="F50" s="215"/>
      <c r="G50" s="215"/>
      <c r="H50" s="215"/>
      <c r="I50" s="215"/>
      <c r="J50" s="215"/>
      <c r="K50" s="215"/>
    </row>
    <row r="51" s="165" customFormat="true" ht="45" hidden="false" customHeight="true" outlineLevel="0" collapsed="false">
      <c r="A51" s="168"/>
      <c r="B51" s="169"/>
      <c r="C51" s="178" t="s">
        <v>372</v>
      </c>
      <c r="D51" s="178"/>
      <c r="E51" s="215" t="s">
        <v>366</v>
      </c>
      <c r="F51" s="215"/>
      <c r="G51" s="215"/>
      <c r="H51" s="215"/>
      <c r="I51" s="215"/>
      <c r="J51" s="215"/>
      <c r="K51" s="215"/>
    </row>
    <row r="52" s="165" customFormat="true" ht="113.4" hidden="false" customHeight="true" outlineLevel="0" collapsed="false">
      <c r="A52" s="168"/>
      <c r="B52" s="169"/>
      <c r="C52" s="178" t="s">
        <v>373</v>
      </c>
      <c r="D52" s="178"/>
      <c r="E52" s="215" t="s">
        <v>366</v>
      </c>
      <c r="F52" s="215"/>
      <c r="G52" s="215"/>
      <c r="H52" s="215"/>
      <c r="I52" s="215"/>
      <c r="J52" s="215"/>
      <c r="K52" s="215"/>
    </row>
    <row r="53" s="165" customFormat="true" ht="70.95" hidden="false" customHeight="true" outlineLevel="0" collapsed="false">
      <c r="A53" s="168" t="n">
        <v>28</v>
      </c>
      <c r="B53" s="169" t="s">
        <v>755</v>
      </c>
      <c r="C53" s="178" t="s">
        <v>375</v>
      </c>
      <c r="D53" s="178"/>
      <c r="E53" s="215"/>
      <c r="F53" s="215"/>
      <c r="G53" s="215"/>
      <c r="H53" s="215"/>
      <c r="I53" s="215"/>
      <c r="J53" s="215"/>
      <c r="K53" s="215"/>
    </row>
    <row r="54" s="165" customFormat="true" ht="39.6" hidden="false" customHeight="true" outlineLevel="0" collapsed="false">
      <c r="A54" s="168"/>
      <c r="B54" s="169"/>
      <c r="C54" s="143" t="s">
        <v>376</v>
      </c>
      <c r="D54" s="143"/>
      <c r="E54" s="209" t="s">
        <v>1335</v>
      </c>
      <c r="F54" s="209"/>
      <c r="G54" s="209"/>
      <c r="H54" s="209"/>
      <c r="I54" s="209"/>
      <c r="J54" s="209"/>
      <c r="K54" s="209"/>
    </row>
    <row r="55" s="165" customFormat="true" ht="52.2" hidden="false" customHeight="true" outlineLevel="0" collapsed="false">
      <c r="A55" s="168"/>
      <c r="B55" s="169"/>
      <c r="C55" s="143" t="s">
        <v>378</v>
      </c>
      <c r="D55" s="143"/>
      <c r="E55" s="209" t="s">
        <v>430</v>
      </c>
      <c r="F55" s="209"/>
      <c r="G55" s="209"/>
      <c r="H55" s="209"/>
      <c r="I55" s="209"/>
      <c r="J55" s="209"/>
      <c r="K55" s="209"/>
    </row>
    <row r="56" s="165" customFormat="true" ht="43.2" hidden="false" customHeight="true" outlineLevel="0" collapsed="false">
      <c r="A56" s="168"/>
      <c r="B56" s="169"/>
      <c r="C56" s="143" t="s">
        <v>380</v>
      </c>
      <c r="D56" s="143"/>
      <c r="E56" s="215"/>
      <c r="F56" s="215"/>
      <c r="G56" s="215"/>
      <c r="H56" s="215"/>
      <c r="I56" s="215"/>
      <c r="J56" s="215"/>
      <c r="K56" s="215"/>
    </row>
    <row r="57" s="165" customFormat="true" ht="27.6" hidden="false" customHeight="true" outlineLevel="0" collapsed="false">
      <c r="A57" s="168"/>
      <c r="B57" s="169"/>
      <c r="C57" s="143" t="s">
        <v>381</v>
      </c>
      <c r="D57" s="143"/>
      <c r="E57" s="209" t="s">
        <v>1336</v>
      </c>
      <c r="F57" s="209"/>
      <c r="G57" s="209"/>
      <c r="H57" s="209"/>
      <c r="I57" s="209"/>
      <c r="J57" s="209"/>
      <c r="K57" s="209"/>
    </row>
    <row r="58" s="165" customFormat="true" ht="50.4" hidden="false" customHeight="true" outlineLevel="0" collapsed="false">
      <c r="A58" s="168"/>
      <c r="B58" s="169"/>
      <c r="C58" s="143" t="s">
        <v>382</v>
      </c>
      <c r="D58" s="143"/>
      <c r="E58" s="215"/>
      <c r="F58" s="215"/>
      <c r="G58" s="215"/>
      <c r="H58" s="215"/>
      <c r="I58" s="215"/>
      <c r="J58" s="215"/>
      <c r="K58" s="215"/>
    </row>
    <row r="59" s="165" customFormat="true" ht="104.25" hidden="false" customHeight="true" outlineLevel="0" collapsed="false">
      <c r="A59" s="168"/>
      <c r="B59" s="169"/>
      <c r="C59" s="155" t="s">
        <v>383</v>
      </c>
      <c r="D59" s="155"/>
      <c r="E59" s="211" t="s">
        <v>1337</v>
      </c>
      <c r="F59" s="211"/>
      <c r="G59" s="211"/>
      <c r="H59" s="211"/>
      <c r="I59" s="211"/>
      <c r="J59" s="211"/>
      <c r="K59" s="211"/>
    </row>
    <row r="60" s="165" customFormat="true" ht="69" hidden="false" customHeight="true" outlineLevel="0" collapsed="false">
      <c r="A60" s="168"/>
      <c r="B60" s="169"/>
      <c r="C60" s="178" t="s">
        <v>375</v>
      </c>
      <c r="D60" s="178"/>
      <c r="E60" s="195"/>
      <c r="F60" s="195"/>
      <c r="G60" s="195"/>
      <c r="H60" s="195"/>
      <c r="I60" s="195"/>
      <c r="J60" s="195"/>
      <c r="K60" s="195"/>
    </row>
    <row r="61" s="165" customFormat="true" ht="42" hidden="false" customHeight="true" outlineLevel="0" collapsed="false">
      <c r="A61" s="168"/>
      <c r="B61" s="169"/>
      <c r="C61" s="143" t="s">
        <v>376</v>
      </c>
      <c r="D61" s="143"/>
      <c r="E61" s="209" t="s">
        <v>1338</v>
      </c>
      <c r="F61" s="209"/>
      <c r="G61" s="209"/>
      <c r="H61" s="209"/>
      <c r="I61" s="209"/>
      <c r="J61" s="209"/>
      <c r="K61" s="209"/>
    </row>
    <row r="62" s="165" customFormat="true" ht="52.2" hidden="false" customHeight="true" outlineLevel="0" collapsed="false">
      <c r="A62" s="168"/>
      <c r="B62" s="169"/>
      <c r="C62" s="143" t="s">
        <v>378</v>
      </c>
      <c r="D62" s="143"/>
      <c r="E62" s="209" t="s">
        <v>430</v>
      </c>
      <c r="F62" s="209"/>
      <c r="G62" s="209"/>
      <c r="H62" s="209"/>
      <c r="I62" s="209"/>
      <c r="J62" s="209"/>
      <c r="K62" s="209"/>
    </row>
    <row r="63" s="165" customFormat="true" ht="42.6" hidden="false" customHeight="true" outlineLevel="0" collapsed="false">
      <c r="A63" s="168"/>
      <c r="B63" s="169"/>
      <c r="C63" s="143" t="s">
        <v>380</v>
      </c>
      <c r="D63" s="143"/>
      <c r="E63" s="215"/>
      <c r="F63" s="215"/>
      <c r="G63" s="215"/>
      <c r="H63" s="215"/>
      <c r="I63" s="215"/>
      <c r="J63" s="215"/>
      <c r="K63" s="215"/>
    </row>
    <row r="64" customFormat="false" ht="35.25" hidden="false" customHeight="true" outlineLevel="0" collapsed="false">
      <c r="A64" s="168"/>
      <c r="B64" s="169"/>
      <c r="C64" s="143" t="s">
        <v>381</v>
      </c>
      <c r="D64" s="143"/>
      <c r="E64" s="209" t="s">
        <v>1336</v>
      </c>
      <c r="F64" s="209"/>
      <c r="G64" s="209"/>
      <c r="H64" s="209"/>
      <c r="I64" s="209"/>
      <c r="J64" s="209"/>
      <c r="K64" s="209"/>
      <c r="L64" s="165"/>
    </row>
    <row r="65" customFormat="false" ht="51" hidden="false" customHeight="true" outlineLevel="0" collapsed="false">
      <c r="A65" s="168"/>
      <c r="B65" s="169"/>
      <c r="C65" s="143" t="s">
        <v>382</v>
      </c>
      <c r="D65" s="143"/>
      <c r="E65" s="215"/>
      <c r="F65" s="215"/>
      <c r="G65" s="215"/>
      <c r="H65" s="215"/>
      <c r="I65" s="215"/>
      <c r="J65" s="215"/>
      <c r="K65" s="215"/>
    </row>
    <row r="66" customFormat="false" ht="103.5" hidden="false" customHeight="true" outlineLevel="0" collapsed="false">
      <c r="A66" s="168"/>
      <c r="B66" s="169"/>
      <c r="C66" s="155" t="s">
        <v>383</v>
      </c>
      <c r="D66" s="155"/>
      <c r="E66" s="178" t="s">
        <v>1337</v>
      </c>
      <c r="F66" s="178"/>
      <c r="G66" s="178"/>
      <c r="H66" s="178"/>
      <c r="I66" s="178"/>
      <c r="J66" s="178"/>
      <c r="K66" s="178"/>
    </row>
    <row r="67" customFormat="false" ht="72.75" hidden="false" customHeight="true" outlineLevel="0" collapsed="false">
      <c r="A67" s="168"/>
      <c r="B67" s="169"/>
      <c r="C67" s="178" t="s">
        <v>375</v>
      </c>
      <c r="D67" s="178"/>
      <c r="E67" s="195"/>
      <c r="F67" s="195"/>
      <c r="G67" s="195"/>
      <c r="H67" s="195"/>
      <c r="I67" s="195"/>
      <c r="J67" s="195"/>
      <c r="K67" s="195"/>
    </row>
    <row r="68" customFormat="false" ht="33.75" hidden="false" customHeight="true" outlineLevel="0" collapsed="false">
      <c r="A68" s="168"/>
      <c r="B68" s="169"/>
      <c r="C68" s="143" t="s">
        <v>376</v>
      </c>
      <c r="D68" s="143"/>
      <c r="E68" s="209" t="s">
        <v>1339</v>
      </c>
      <c r="F68" s="209"/>
      <c r="G68" s="209"/>
      <c r="H68" s="209"/>
      <c r="I68" s="209"/>
      <c r="J68" s="209"/>
      <c r="K68" s="209"/>
    </row>
    <row r="69" customFormat="false" ht="53.25" hidden="false" customHeight="true" outlineLevel="0" collapsed="false">
      <c r="A69" s="168"/>
      <c r="B69" s="169"/>
      <c r="C69" s="143" t="s">
        <v>378</v>
      </c>
      <c r="D69" s="143"/>
      <c r="E69" s="209" t="s">
        <v>430</v>
      </c>
      <c r="F69" s="209"/>
      <c r="G69" s="209"/>
      <c r="H69" s="209"/>
      <c r="I69" s="209"/>
      <c r="J69" s="209"/>
      <c r="K69" s="209"/>
    </row>
    <row r="70" customFormat="false" ht="30.75" hidden="false" customHeight="true" outlineLevel="0" collapsed="false">
      <c r="A70" s="168"/>
      <c r="B70" s="169"/>
      <c r="C70" s="143" t="s">
        <v>380</v>
      </c>
      <c r="D70" s="143"/>
      <c r="E70" s="215"/>
      <c r="F70" s="215"/>
      <c r="G70" s="215"/>
      <c r="H70" s="215"/>
      <c r="I70" s="215"/>
      <c r="J70" s="215"/>
      <c r="K70" s="215"/>
    </row>
    <row r="71" customFormat="false" ht="31.5" hidden="false" customHeight="true" outlineLevel="0" collapsed="false">
      <c r="A71" s="168"/>
      <c r="B71" s="169"/>
      <c r="C71" s="143" t="s">
        <v>381</v>
      </c>
      <c r="D71" s="143"/>
      <c r="E71" s="209" t="s">
        <v>1336</v>
      </c>
      <c r="F71" s="209"/>
      <c r="G71" s="209"/>
      <c r="H71" s="209"/>
      <c r="I71" s="209"/>
      <c r="J71" s="209"/>
      <c r="K71" s="209"/>
    </row>
    <row r="72" customFormat="false" ht="48.75" hidden="false" customHeight="true" outlineLevel="0" collapsed="false">
      <c r="A72" s="168"/>
      <c r="B72" s="169"/>
      <c r="C72" s="143" t="s">
        <v>382</v>
      </c>
      <c r="D72" s="143"/>
      <c r="E72" s="215"/>
      <c r="F72" s="215"/>
      <c r="G72" s="215"/>
      <c r="H72" s="215"/>
      <c r="I72" s="215"/>
      <c r="J72" s="215"/>
      <c r="K72" s="215"/>
    </row>
    <row r="73" customFormat="false" ht="102" hidden="false" customHeight="true" outlineLevel="0" collapsed="false">
      <c r="A73" s="168"/>
      <c r="B73" s="169"/>
      <c r="C73" s="155" t="s">
        <v>383</v>
      </c>
      <c r="D73" s="155"/>
      <c r="E73" s="178" t="s">
        <v>1337</v>
      </c>
      <c r="F73" s="178"/>
      <c r="G73" s="178"/>
      <c r="H73" s="178"/>
      <c r="I73" s="178"/>
      <c r="J73" s="178"/>
      <c r="K73" s="178"/>
    </row>
    <row r="74" customFormat="false" ht="40.2" hidden="false" customHeight="true" outlineLevel="0" collapsed="false">
      <c r="A74" s="168" t="n">
        <v>29</v>
      </c>
      <c r="B74" s="169" t="s">
        <v>385</v>
      </c>
      <c r="C74" s="143" t="s">
        <v>386</v>
      </c>
      <c r="D74" s="143"/>
      <c r="E74" s="195"/>
      <c r="F74" s="195"/>
      <c r="G74" s="195"/>
      <c r="H74" s="195"/>
      <c r="I74" s="195"/>
      <c r="J74" s="195"/>
      <c r="K74" s="195"/>
    </row>
    <row r="75" customFormat="false" ht="58.2" hidden="false" customHeight="true" outlineLevel="0" collapsed="false">
      <c r="A75" s="168"/>
      <c r="B75" s="169"/>
      <c r="C75" s="143" t="s">
        <v>387</v>
      </c>
      <c r="D75" s="143"/>
      <c r="E75" s="164"/>
      <c r="F75" s="164"/>
      <c r="G75" s="164"/>
      <c r="H75" s="164"/>
      <c r="I75" s="164"/>
      <c r="J75" s="164"/>
      <c r="K75" s="164"/>
    </row>
    <row r="76" customFormat="false" ht="46.2" hidden="false" customHeight="true" outlineLevel="0" collapsed="false">
      <c r="A76" s="168"/>
      <c r="B76" s="169"/>
      <c r="C76" s="143" t="s">
        <v>388</v>
      </c>
      <c r="D76" s="143"/>
      <c r="E76" s="230"/>
      <c r="F76" s="230"/>
      <c r="G76" s="230"/>
      <c r="H76" s="230"/>
      <c r="I76" s="230"/>
      <c r="J76" s="230"/>
      <c r="K76" s="230"/>
    </row>
    <row r="77" customFormat="false" ht="69" hidden="false" customHeight="true" outlineLevel="0" collapsed="false">
      <c r="A77" s="168"/>
      <c r="B77" s="169"/>
      <c r="C77" s="143" t="s">
        <v>389</v>
      </c>
      <c r="D77" s="143"/>
      <c r="E77" s="230"/>
      <c r="F77" s="230"/>
      <c r="G77" s="230"/>
      <c r="H77" s="230"/>
      <c r="I77" s="230"/>
      <c r="J77" s="230"/>
      <c r="K77" s="230"/>
    </row>
    <row r="79" customFormat="false" ht="13.8" hidden="false" customHeight="false" outlineLevel="0" collapsed="false">
      <c r="B79" s="123" t="s">
        <v>390</v>
      </c>
      <c r="C79" s="124"/>
      <c r="D79" s="125"/>
      <c r="E79" s="125"/>
      <c r="F79" s="125"/>
      <c r="G79" s="125"/>
      <c r="H79" s="125"/>
      <c r="I79" s="125"/>
      <c r="J79" s="125"/>
      <c r="K79" s="125"/>
    </row>
    <row r="80" customFormat="false" ht="12.75" hidden="false" customHeight="true" outlineLevel="0" collapsed="false">
      <c r="B80" s="123" t="s">
        <v>391</v>
      </c>
      <c r="C80" s="123"/>
      <c r="D80" s="123"/>
      <c r="E80" s="123"/>
      <c r="F80" s="123"/>
      <c r="G80" s="123"/>
      <c r="H80" s="123"/>
      <c r="I80" s="123"/>
      <c r="J80" s="123"/>
      <c r="K80" s="123"/>
    </row>
    <row r="81" customFormat="false" ht="12.75" hidden="false" customHeight="true" outlineLevel="0" collapsed="false">
      <c r="B81" s="123" t="s">
        <v>392</v>
      </c>
      <c r="C81" s="220"/>
      <c r="D81" s="220"/>
      <c r="E81" s="220"/>
      <c r="F81" s="220"/>
      <c r="G81" s="220"/>
      <c r="H81" s="220"/>
      <c r="I81" s="220"/>
      <c r="J81" s="220"/>
      <c r="K81" s="220"/>
    </row>
    <row r="82" customFormat="false" ht="13.8" hidden="false" customHeight="false" outlineLevel="0" collapsed="false">
      <c r="B82" s="123" t="s">
        <v>1340</v>
      </c>
      <c r="C82" s="124"/>
      <c r="D82" s="125"/>
      <c r="E82" s="125"/>
      <c r="F82" s="125"/>
      <c r="G82" s="125"/>
      <c r="H82" s="125"/>
      <c r="I82" s="125"/>
      <c r="J82" s="125"/>
      <c r="K82" s="125"/>
    </row>
    <row r="84" customFormat="false" ht="13.8" hidden="false" customHeight="false" outlineLevel="0" collapsed="false">
      <c r="A84" s="198"/>
      <c r="B84" s="199"/>
      <c r="C84" s="221"/>
    </row>
    <row r="85" customFormat="false" ht="13.8" hidden="false" customHeight="false" outlineLevel="0" collapsed="false">
      <c r="A85" s="198"/>
      <c r="B85" s="199"/>
      <c r="C85" s="200"/>
    </row>
    <row r="86" customFormat="false" ht="13.8" hidden="false" customHeight="false" outlineLevel="0" collapsed="false">
      <c r="A86" s="198"/>
      <c r="B86" s="199"/>
      <c r="C86" s="222"/>
    </row>
    <row r="87" customFormat="false" ht="13.8" hidden="false" customHeight="false" outlineLevel="0" collapsed="false">
      <c r="A87" s="198"/>
      <c r="B87" s="199"/>
      <c r="C87" s="201"/>
    </row>
    <row r="88" customFormat="false" ht="13.8" hidden="false" customHeight="false" outlineLevel="0" collapsed="false">
      <c r="A88" s="198"/>
      <c r="B88" s="199"/>
      <c r="C88" s="223"/>
    </row>
    <row r="89" customFormat="false" ht="13.8" hidden="false" customHeight="false" outlineLevel="0" collapsed="false">
      <c r="A89" s="198"/>
      <c r="B89" s="199"/>
      <c r="C89" s="201"/>
    </row>
    <row r="90" customFormat="false" ht="13.8" hidden="false" customHeight="false" outlineLevel="0" collapsed="false">
      <c r="A90" s="198"/>
      <c r="B90" s="199"/>
      <c r="C90" s="201"/>
    </row>
    <row r="91" customFormat="false" ht="13.8" hidden="false" customHeight="false" outlineLevel="0" collapsed="false">
      <c r="A91" s="198"/>
      <c r="B91" s="199"/>
      <c r="C91" s="201"/>
    </row>
    <row r="94" customFormat="false" ht="13.8" hidden="false" customHeight="false" outlineLevel="0" collapsed="false">
      <c r="A94" s="198"/>
      <c r="B94" s="199"/>
      <c r="C94" s="221"/>
    </row>
    <row r="95" customFormat="false" ht="13.8" hidden="false" customHeight="false" outlineLevel="0" collapsed="false">
      <c r="A95" s="198"/>
      <c r="B95" s="199"/>
      <c r="C95" s="200"/>
    </row>
    <row r="96" customFormat="false" ht="13.8" hidden="false" customHeight="false" outlineLevel="0" collapsed="false">
      <c r="A96" s="198"/>
      <c r="B96" s="199"/>
      <c r="C96" s="222"/>
    </row>
    <row r="97" customFormat="false" ht="13.8" hidden="false" customHeight="false" outlineLevel="0" collapsed="false">
      <c r="A97" s="198"/>
      <c r="B97" s="199"/>
      <c r="C97" s="201"/>
    </row>
    <row r="98" customFormat="false" ht="13.8" hidden="false" customHeight="false" outlineLevel="0" collapsed="false">
      <c r="A98" s="198"/>
      <c r="B98" s="199"/>
      <c r="C98" s="223"/>
    </row>
    <row r="99" customFormat="false" ht="13.8" hidden="false" customHeight="false" outlineLevel="0" collapsed="false">
      <c r="A99" s="198"/>
      <c r="B99" s="199"/>
      <c r="C99" s="201"/>
    </row>
    <row r="100" customFormat="false" ht="13.8" hidden="false" customHeight="false" outlineLevel="0" collapsed="false">
      <c r="A100" s="198"/>
      <c r="B100" s="199"/>
      <c r="C100" s="201"/>
    </row>
    <row r="101" customFormat="false" ht="13.8" hidden="false" customHeight="false" outlineLevel="0" collapsed="false">
      <c r="A101" s="198"/>
      <c r="B101" s="199"/>
      <c r="C101" s="201"/>
    </row>
    <row r="107" customFormat="false" ht="13.8" hidden="false" customHeight="false" outlineLevel="0" collapsed="false">
      <c r="C107" s="202"/>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row r="152" customFormat="false" ht="13.8" hidden="false" customHeight="false" outlineLevel="0" collapsed="false">
      <c r="A152" s="198"/>
      <c r="B152" s="199"/>
      <c r="C152" s="203"/>
    </row>
    <row r="153" customFormat="false" ht="13.8" hidden="false" customHeight="false" outlineLevel="0" collapsed="false">
      <c r="A153" s="198"/>
      <c r="B153" s="199"/>
      <c r="C153" s="203"/>
    </row>
    <row r="154" customFormat="false" ht="13.8" hidden="false" customHeight="false" outlineLevel="0" collapsed="false">
      <c r="A154" s="198"/>
      <c r="B154" s="199"/>
      <c r="C154" s="203"/>
    </row>
  </sheetData>
  <mergeCells count="154">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8"/>
    <mergeCell ref="B23:B28"/>
    <mergeCell ref="C23:E28"/>
    <mergeCell ref="F23:I23"/>
    <mergeCell ref="J23:K23"/>
    <mergeCell ref="F24:I24"/>
    <mergeCell ref="J24:K24"/>
    <mergeCell ref="F25:I25"/>
    <mergeCell ref="J25:K25"/>
    <mergeCell ref="F26:I26"/>
    <mergeCell ref="J26:K26"/>
    <mergeCell ref="F27:I27"/>
    <mergeCell ref="J27:K27"/>
    <mergeCell ref="F28:I28"/>
    <mergeCell ref="J28:K28"/>
    <mergeCell ref="A29:A30"/>
    <mergeCell ref="B29:B30"/>
    <mergeCell ref="C29:E30"/>
    <mergeCell ref="F29:I29"/>
    <mergeCell ref="J29:K29"/>
    <mergeCell ref="F30:I30"/>
    <mergeCell ref="J30:K30"/>
    <mergeCell ref="A31:A33"/>
    <mergeCell ref="B31:B33"/>
    <mergeCell ref="D31:K31"/>
    <mergeCell ref="D32:K32"/>
    <mergeCell ref="D33:K33"/>
    <mergeCell ref="C34:K34"/>
    <mergeCell ref="C35:K35"/>
    <mergeCell ref="C36:K36"/>
    <mergeCell ref="C37:K37"/>
    <mergeCell ref="A38:A42"/>
    <mergeCell ref="B38:B42"/>
    <mergeCell ref="C38:D38"/>
    <mergeCell ref="E38:K38"/>
    <mergeCell ref="C39:D39"/>
    <mergeCell ref="E39:K39"/>
    <mergeCell ref="C40:D40"/>
    <mergeCell ref="E40:K40"/>
    <mergeCell ref="C41:D41"/>
    <mergeCell ref="E41:K41"/>
    <mergeCell ref="C42:D42"/>
    <mergeCell ref="E42:K42"/>
    <mergeCell ref="C43:K43"/>
    <mergeCell ref="A44:A45"/>
    <mergeCell ref="B44:B45"/>
    <mergeCell ref="D44:K44"/>
    <mergeCell ref="D45:K45"/>
    <mergeCell ref="C46:K46"/>
    <mergeCell ref="A47:A52"/>
    <mergeCell ref="B47:B52"/>
    <mergeCell ref="C47:D47"/>
    <mergeCell ref="E47:K47"/>
    <mergeCell ref="C48:D48"/>
    <mergeCell ref="E48:K48"/>
    <mergeCell ref="C49:D49"/>
    <mergeCell ref="E49:K49"/>
    <mergeCell ref="C50:D50"/>
    <mergeCell ref="E50:K50"/>
    <mergeCell ref="C51:D51"/>
    <mergeCell ref="E51:K51"/>
    <mergeCell ref="C52:D52"/>
    <mergeCell ref="E52:K52"/>
    <mergeCell ref="A53:A73"/>
    <mergeCell ref="B53:B73"/>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A74:A77"/>
    <mergeCell ref="B74:B77"/>
    <mergeCell ref="C74:D74"/>
    <mergeCell ref="E74:K74"/>
    <mergeCell ref="C75:D75"/>
    <mergeCell ref="E75:K75"/>
    <mergeCell ref="C76:D76"/>
    <mergeCell ref="E76:K76"/>
    <mergeCell ref="C77:D77"/>
    <mergeCell ref="E77:K77"/>
    <mergeCell ref="B80:K80"/>
  </mergeCells>
  <hyperlinks>
    <hyperlink ref="C1" location="'Перечень ООПТ'!B46" display="Урочище «Орловские Увалы»"/>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а природы) Урочище &quot;Орловские увалы&quot;"/>
    <hyperlink ref="C13" r:id="rId3" display="Охранное обязательство на памятник природы выдано комитетом охраны окружающей среды и природопользования области администрации Надеждинского муниципального образования от 10.06.2008 г."/>
    <hyperlink ref="C15" r:id="rId4"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5" right="0.35" top="0.3" bottom="0.27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L13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1"/>
    <col collapsed="false" customWidth="true" hidden="false" outlineLevel="0" max="2" min="2" style="158" width="50.5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2" min="12" style="231" width="9.11"/>
    <col collapsed="false" customWidth="true" hidden="false" outlineLevel="0" max="1025" min="13" style="161" width="9.11"/>
  </cols>
  <sheetData>
    <row r="1" customFormat="false" ht="22.2" hidden="false" customHeight="true" outlineLevel="0" collapsed="false">
      <c r="A1" s="162" t="n">
        <v>1</v>
      </c>
      <c r="B1" s="163" t="s">
        <v>287</v>
      </c>
      <c r="C1" s="128" t="s">
        <v>105</v>
      </c>
      <c r="D1" s="128"/>
      <c r="E1" s="128"/>
      <c r="F1" s="128"/>
      <c r="G1" s="128"/>
      <c r="H1" s="128"/>
      <c r="I1" s="128"/>
      <c r="J1" s="128"/>
      <c r="K1" s="128"/>
      <c r="L1" s="294"/>
    </row>
    <row r="2" customFormat="fals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c r="L2" s="295"/>
    </row>
    <row r="3" customFormat="false" ht="17.4" hidden="false" customHeight="true" outlineLevel="0" collapsed="false">
      <c r="A3" s="162" t="n">
        <v>3</v>
      </c>
      <c r="B3" s="163" t="s">
        <v>288</v>
      </c>
      <c r="C3" s="164" t="s">
        <v>289</v>
      </c>
      <c r="D3" s="164"/>
      <c r="E3" s="164"/>
      <c r="F3" s="164"/>
      <c r="G3" s="164"/>
      <c r="H3" s="164"/>
      <c r="I3" s="164"/>
      <c r="J3" s="164"/>
      <c r="K3" s="164"/>
      <c r="L3" s="296"/>
    </row>
    <row r="4" s="165" customFormat="true" ht="21" hidden="false" customHeight="true" outlineLevel="0" collapsed="false">
      <c r="A4" s="162" t="n">
        <v>4</v>
      </c>
      <c r="B4" s="163" t="s">
        <v>394</v>
      </c>
      <c r="C4" s="257" t="s">
        <v>1341</v>
      </c>
      <c r="D4" s="257"/>
      <c r="E4" s="257"/>
      <c r="F4" s="257"/>
      <c r="G4" s="257"/>
      <c r="H4" s="257"/>
      <c r="I4" s="257"/>
      <c r="J4" s="257"/>
      <c r="K4" s="257"/>
      <c r="L4" s="296"/>
    </row>
    <row r="5" s="165" customFormat="true" ht="21"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c r="L5" s="295"/>
    </row>
    <row r="6" s="165" customFormat="true" ht="16.8" hidden="false" customHeight="true" outlineLevel="0" collapsed="false">
      <c r="A6" s="162" t="n">
        <v>6</v>
      </c>
      <c r="B6" s="163" t="s">
        <v>294</v>
      </c>
      <c r="C6" s="164" t="s">
        <v>295</v>
      </c>
      <c r="D6" s="164"/>
      <c r="E6" s="164"/>
      <c r="F6" s="164"/>
      <c r="G6" s="164"/>
      <c r="H6" s="164"/>
      <c r="I6" s="164"/>
      <c r="J6" s="164"/>
      <c r="K6" s="164"/>
      <c r="L6" s="296"/>
    </row>
    <row r="7" s="165" customFormat="true" ht="21" hidden="false" customHeight="true" outlineLevel="0" collapsed="false">
      <c r="A7" s="162" t="n">
        <v>7</v>
      </c>
      <c r="B7" s="163" t="s">
        <v>296</v>
      </c>
      <c r="C7" s="172" t="s">
        <v>760</v>
      </c>
      <c r="D7" s="172" t="n">
        <v>1991</v>
      </c>
      <c r="E7" s="172" t="n">
        <v>1991</v>
      </c>
      <c r="F7" s="172" t="n">
        <v>1991</v>
      </c>
      <c r="G7" s="172" t="n">
        <v>1991</v>
      </c>
      <c r="H7" s="172" t="n">
        <v>1991</v>
      </c>
      <c r="I7" s="172" t="n">
        <v>1991</v>
      </c>
      <c r="J7" s="172" t="n">
        <v>1991</v>
      </c>
      <c r="K7" s="172" t="n">
        <v>1991</v>
      </c>
      <c r="L7" s="297"/>
    </row>
    <row r="8" s="165" customFormat="true" ht="60" hidden="false" customHeight="true" outlineLevel="0" collapsed="false">
      <c r="A8" s="168" t="n">
        <v>8</v>
      </c>
      <c r="B8" s="169" t="s">
        <v>297</v>
      </c>
      <c r="C8" s="170" t="s">
        <v>1342</v>
      </c>
      <c r="D8" s="170"/>
      <c r="E8" s="170"/>
      <c r="F8" s="170"/>
      <c r="G8" s="170"/>
      <c r="H8" s="170"/>
      <c r="I8" s="170"/>
      <c r="J8" s="170"/>
      <c r="K8" s="170"/>
      <c r="L8" s="298"/>
    </row>
    <row r="9" s="165" customFormat="true" ht="21.6" hidden="false" customHeight="true" outlineLevel="0" collapsed="false">
      <c r="A9" s="190" t="n">
        <v>9</v>
      </c>
      <c r="B9" s="191" t="s">
        <v>299</v>
      </c>
      <c r="C9" s="276" t="s">
        <v>403</v>
      </c>
      <c r="D9" s="276"/>
      <c r="E9" s="276"/>
      <c r="F9" s="276"/>
      <c r="G9" s="135" t="s">
        <v>301</v>
      </c>
      <c r="H9" s="135"/>
      <c r="I9" s="172" t="s">
        <v>1343</v>
      </c>
      <c r="J9" s="172"/>
      <c r="K9" s="172"/>
      <c r="L9" s="298"/>
    </row>
    <row r="10" s="165" customFormat="true" ht="88.2" hidden="false" customHeight="true" outlineLevel="0" collapsed="false">
      <c r="A10" s="190"/>
      <c r="B10" s="191"/>
      <c r="C10" s="276"/>
      <c r="D10" s="276"/>
      <c r="E10" s="276"/>
      <c r="F10" s="276"/>
      <c r="G10" s="135" t="s">
        <v>303</v>
      </c>
      <c r="H10" s="135"/>
      <c r="I10" s="174" t="s">
        <v>1320</v>
      </c>
      <c r="J10" s="174"/>
      <c r="K10" s="174"/>
      <c r="L10" s="298"/>
    </row>
    <row r="11" s="165" customFormat="true" ht="21" hidden="false" customHeight="true" outlineLevel="0" collapsed="false">
      <c r="A11" s="190"/>
      <c r="B11" s="191"/>
      <c r="C11" s="276" t="s">
        <v>1344</v>
      </c>
      <c r="D11" s="276"/>
      <c r="E11" s="276"/>
      <c r="F11" s="276"/>
      <c r="G11" s="135" t="s">
        <v>301</v>
      </c>
      <c r="H11" s="135"/>
      <c r="I11" s="257" t="s">
        <v>1343</v>
      </c>
      <c r="J11" s="257"/>
      <c r="K11" s="257"/>
      <c r="L11" s="299"/>
    </row>
    <row r="12" s="165" customFormat="true" ht="118.2" hidden="false" customHeight="true" outlineLevel="0" collapsed="false">
      <c r="A12" s="190"/>
      <c r="B12" s="191"/>
      <c r="C12" s="276"/>
      <c r="D12" s="276"/>
      <c r="E12" s="276"/>
      <c r="F12" s="276"/>
      <c r="G12" s="135" t="s">
        <v>303</v>
      </c>
      <c r="H12" s="135"/>
      <c r="I12" s="285" t="s">
        <v>320</v>
      </c>
      <c r="J12" s="285"/>
      <c r="K12" s="285"/>
      <c r="L12" s="299"/>
    </row>
    <row r="13" s="165" customFormat="true" ht="23.4" hidden="false" customHeight="true" outlineLevel="0" collapsed="false">
      <c r="A13" s="190"/>
      <c r="B13" s="191"/>
      <c r="C13" s="276" t="s">
        <v>1345</v>
      </c>
      <c r="D13" s="276"/>
      <c r="E13" s="276"/>
      <c r="F13" s="276"/>
      <c r="G13" s="135" t="s">
        <v>301</v>
      </c>
      <c r="H13" s="135"/>
      <c r="I13" s="258" t="s">
        <v>302</v>
      </c>
      <c r="J13" s="258"/>
      <c r="K13" s="258"/>
      <c r="L13" s="299"/>
    </row>
    <row r="14" s="165" customFormat="true" ht="120.6" hidden="false" customHeight="true" outlineLevel="0" collapsed="false">
      <c r="A14" s="190"/>
      <c r="B14" s="191"/>
      <c r="C14" s="276"/>
      <c r="D14" s="276"/>
      <c r="E14" s="276"/>
      <c r="F14" s="276"/>
      <c r="G14" s="135" t="s">
        <v>303</v>
      </c>
      <c r="H14" s="135"/>
      <c r="I14" s="237" t="s">
        <v>310</v>
      </c>
      <c r="J14" s="237"/>
      <c r="K14" s="237"/>
      <c r="L14" s="299"/>
    </row>
    <row r="15" s="165" customFormat="true" ht="22.2" hidden="false" customHeight="true" outlineLevel="0" collapsed="false">
      <c r="A15" s="190"/>
      <c r="B15" s="191"/>
      <c r="C15" s="276" t="s">
        <v>1346</v>
      </c>
      <c r="D15" s="276"/>
      <c r="E15" s="276"/>
      <c r="F15" s="276"/>
      <c r="G15" s="135" t="s">
        <v>301</v>
      </c>
      <c r="H15" s="135"/>
      <c r="I15" s="172" t="s">
        <v>1343</v>
      </c>
      <c r="J15" s="172"/>
      <c r="K15" s="172"/>
      <c r="L15" s="299"/>
    </row>
    <row r="16" s="165" customFormat="true" ht="105.75" hidden="false" customHeight="true" outlineLevel="0" collapsed="false">
      <c r="A16" s="190"/>
      <c r="B16" s="191"/>
      <c r="C16" s="276"/>
      <c r="D16" s="276"/>
      <c r="E16" s="276"/>
      <c r="F16" s="276"/>
      <c r="G16" s="135" t="s">
        <v>303</v>
      </c>
      <c r="H16" s="135"/>
      <c r="I16" s="174" t="s">
        <v>1320</v>
      </c>
      <c r="J16" s="174"/>
      <c r="K16" s="174"/>
      <c r="L16" s="299"/>
    </row>
    <row r="17" s="165" customFormat="true" ht="23.4" hidden="false" customHeight="true" outlineLevel="0" collapsed="false">
      <c r="A17" s="168" t="n">
        <v>10</v>
      </c>
      <c r="B17" s="169" t="s">
        <v>322</v>
      </c>
      <c r="C17" s="166" t="s">
        <v>323</v>
      </c>
      <c r="D17" s="166" t="s">
        <v>495</v>
      </c>
      <c r="E17" s="166" t="s">
        <v>495</v>
      </c>
      <c r="F17" s="166" t="s">
        <v>495</v>
      </c>
      <c r="G17" s="166" t="s">
        <v>495</v>
      </c>
      <c r="H17" s="166" t="s">
        <v>495</v>
      </c>
      <c r="I17" s="166" t="s">
        <v>495</v>
      </c>
      <c r="J17" s="166" t="s">
        <v>495</v>
      </c>
      <c r="K17" s="166" t="s">
        <v>495</v>
      </c>
      <c r="L17" s="295"/>
    </row>
    <row r="18" s="165" customFormat="true" ht="23.4" hidden="false" customHeight="true" outlineLevel="0" collapsed="false">
      <c r="A18" s="168" t="n">
        <v>11</v>
      </c>
      <c r="B18" s="169" t="s">
        <v>324</v>
      </c>
      <c r="C18" s="166"/>
      <c r="D18" s="166"/>
      <c r="E18" s="166"/>
      <c r="F18" s="166"/>
      <c r="G18" s="166"/>
      <c r="H18" s="166"/>
      <c r="I18" s="166"/>
      <c r="J18" s="166"/>
      <c r="K18" s="166"/>
      <c r="L18" s="295"/>
    </row>
    <row r="19" s="165" customFormat="true" ht="31.95" hidden="false" customHeight="true" outlineLevel="0" collapsed="false">
      <c r="A19" s="168" t="n">
        <v>12</v>
      </c>
      <c r="B19" s="169" t="s">
        <v>465</v>
      </c>
      <c r="C19" s="166" t="s">
        <v>326</v>
      </c>
      <c r="D19" s="166" t="s">
        <v>495</v>
      </c>
      <c r="E19" s="166" t="s">
        <v>495</v>
      </c>
      <c r="F19" s="166" t="s">
        <v>495</v>
      </c>
      <c r="G19" s="166" t="s">
        <v>495</v>
      </c>
      <c r="H19" s="166" t="s">
        <v>495</v>
      </c>
      <c r="I19" s="166" t="s">
        <v>495</v>
      </c>
      <c r="J19" s="166" t="s">
        <v>495</v>
      </c>
      <c r="K19" s="166" t="s">
        <v>495</v>
      </c>
      <c r="L19" s="295"/>
    </row>
    <row r="20" s="165" customFormat="true" ht="39.6" hidden="false" customHeight="true" outlineLevel="0" collapsed="false">
      <c r="A20" s="168" t="n">
        <v>13</v>
      </c>
      <c r="B20" s="169" t="s">
        <v>327</v>
      </c>
      <c r="C20" s="164" t="n">
        <v>1</v>
      </c>
      <c r="D20" s="164"/>
      <c r="E20" s="164"/>
      <c r="F20" s="164"/>
      <c r="G20" s="164"/>
      <c r="H20" s="164"/>
      <c r="I20" s="164"/>
      <c r="J20" s="164"/>
      <c r="K20" s="164"/>
      <c r="L20" s="296"/>
    </row>
    <row r="21" s="165" customFormat="true" ht="31.2" hidden="false" customHeight="true" outlineLevel="0" collapsed="false">
      <c r="A21" s="168" t="n">
        <v>14</v>
      </c>
      <c r="B21" s="169" t="s">
        <v>328</v>
      </c>
      <c r="C21" s="290" t="s">
        <v>1347</v>
      </c>
      <c r="D21" s="290" t="s">
        <v>497</v>
      </c>
      <c r="E21" s="290" t="s">
        <v>497</v>
      </c>
      <c r="F21" s="290" t="s">
        <v>497</v>
      </c>
      <c r="G21" s="290" t="s">
        <v>497</v>
      </c>
      <c r="H21" s="290" t="s">
        <v>497</v>
      </c>
      <c r="I21" s="290" t="s">
        <v>497</v>
      </c>
      <c r="J21" s="290" t="s">
        <v>497</v>
      </c>
      <c r="K21" s="290" t="s">
        <v>497</v>
      </c>
      <c r="L21" s="300"/>
    </row>
    <row r="22" s="165" customFormat="true" ht="31.2" hidden="false" customHeight="true" outlineLevel="0" collapsed="false">
      <c r="A22" s="168" t="n">
        <v>15</v>
      </c>
      <c r="B22" s="169" t="s">
        <v>330</v>
      </c>
      <c r="C22" s="170" t="s">
        <v>1348</v>
      </c>
      <c r="D22" s="170" t="s">
        <v>410</v>
      </c>
      <c r="E22" s="170" t="s">
        <v>410</v>
      </c>
      <c r="F22" s="170" t="s">
        <v>410</v>
      </c>
      <c r="G22" s="170" t="s">
        <v>410</v>
      </c>
      <c r="H22" s="170" t="s">
        <v>410</v>
      </c>
      <c r="I22" s="170" t="s">
        <v>410</v>
      </c>
      <c r="J22" s="170" t="s">
        <v>410</v>
      </c>
      <c r="K22" s="170" t="s">
        <v>410</v>
      </c>
      <c r="L22" s="298"/>
    </row>
    <row r="23" s="165" customFormat="true" ht="24.6" hidden="false" customHeight="true" outlineLevel="0" collapsed="false">
      <c r="A23" s="168" t="n">
        <v>16</v>
      </c>
      <c r="B23" s="169" t="s">
        <v>332</v>
      </c>
      <c r="C23" s="177" t="n">
        <v>429.1</v>
      </c>
      <c r="D23" s="177"/>
      <c r="E23" s="177"/>
      <c r="F23" s="207" t="s">
        <v>333</v>
      </c>
      <c r="G23" s="207"/>
      <c r="H23" s="207"/>
      <c r="I23" s="207"/>
      <c r="J23" s="177" t="n">
        <v>0</v>
      </c>
      <c r="K23" s="177"/>
      <c r="L23" s="301"/>
    </row>
    <row r="24" s="165" customFormat="true" ht="48" hidden="false" customHeight="true" outlineLevel="0" collapsed="false">
      <c r="A24" s="168"/>
      <c r="B24" s="169"/>
      <c r="C24" s="177"/>
      <c r="D24" s="177"/>
      <c r="E24" s="177"/>
      <c r="F24" s="207" t="s">
        <v>334</v>
      </c>
      <c r="G24" s="207"/>
      <c r="H24" s="207"/>
      <c r="I24" s="207"/>
      <c r="J24" s="226" t="n">
        <v>429.1</v>
      </c>
      <c r="K24" s="226"/>
      <c r="L24" s="301"/>
    </row>
    <row r="25" s="165" customFormat="true" ht="25.2" hidden="false" customHeight="true" outlineLevel="0" collapsed="false">
      <c r="A25" s="168" t="n">
        <v>17</v>
      </c>
      <c r="B25" s="169" t="s">
        <v>335</v>
      </c>
      <c r="C25" s="177" t="n">
        <v>0</v>
      </c>
      <c r="D25" s="177"/>
      <c r="E25" s="177"/>
      <c r="F25" s="207" t="s">
        <v>336</v>
      </c>
      <c r="G25" s="207"/>
      <c r="H25" s="207"/>
      <c r="I25" s="207"/>
      <c r="J25" s="177" t="n">
        <v>0</v>
      </c>
      <c r="K25" s="177"/>
      <c r="L25" s="302"/>
    </row>
    <row r="26" s="165" customFormat="true" ht="25.2" hidden="false" customHeight="true" outlineLevel="0" collapsed="false">
      <c r="A26" s="168"/>
      <c r="B26" s="169"/>
      <c r="C26" s="177"/>
      <c r="D26" s="177"/>
      <c r="E26" s="177"/>
      <c r="F26" s="207" t="s">
        <v>337</v>
      </c>
      <c r="G26" s="207"/>
      <c r="H26" s="207"/>
      <c r="I26" s="207"/>
      <c r="J26" s="177" t="n">
        <v>0</v>
      </c>
      <c r="K26" s="177"/>
      <c r="L26" s="302"/>
    </row>
    <row r="27" s="165" customFormat="true" ht="73.2" hidden="false" customHeight="true" outlineLevel="0" collapsed="false">
      <c r="A27" s="168" t="n">
        <v>18</v>
      </c>
      <c r="B27" s="169" t="s">
        <v>338</v>
      </c>
      <c r="C27" s="179" t="s">
        <v>339</v>
      </c>
      <c r="D27" s="170" t="s">
        <v>1349</v>
      </c>
      <c r="E27" s="170"/>
      <c r="F27" s="170"/>
      <c r="G27" s="170"/>
      <c r="H27" s="170"/>
      <c r="I27" s="170"/>
      <c r="J27" s="170"/>
      <c r="K27" s="170"/>
      <c r="L27" s="302"/>
    </row>
    <row r="28" s="165" customFormat="true" ht="64.2" hidden="false" customHeight="true" outlineLevel="0" collapsed="false">
      <c r="A28" s="168"/>
      <c r="B28" s="169"/>
      <c r="C28" s="179" t="s">
        <v>341</v>
      </c>
      <c r="D28" s="170" t="s">
        <v>560</v>
      </c>
      <c r="E28" s="170"/>
      <c r="F28" s="170"/>
      <c r="G28" s="170"/>
      <c r="H28" s="170"/>
      <c r="I28" s="170"/>
      <c r="J28" s="170"/>
      <c r="K28" s="170"/>
      <c r="L28" s="302"/>
    </row>
    <row r="29" s="165" customFormat="true" ht="86.4" hidden="false" customHeight="true" outlineLevel="0" collapsed="false">
      <c r="A29" s="168"/>
      <c r="B29" s="169"/>
      <c r="C29" s="179" t="s">
        <v>342</v>
      </c>
      <c r="D29" s="181" t="s">
        <v>1350</v>
      </c>
      <c r="E29" s="181"/>
      <c r="F29" s="181"/>
      <c r="G29" s="181"/>
      <c r="H29" s="181"/>
      <c r="I29" s="181"/>
      <c r="J29" s="181"/>
      <c r="K29" s="181"/>
      <c r="L29" s="303"/>
    </row>
    <row r="30" s="165" customFormat="true" ht="24" hidden="false" customHeight="true" outlineLevel="0" collapsed="false">
      <c r="A30" s="168" t="n">
        <v>19</v>
      </c>
      <c r="B30" s="169" t="s">
        <v>344</v>
      </c>
      <c r="C30" s="181" t="s">
        <v>366</v>
      </c>
      <c r="D30" s="181"/>
      <c r="E30" s="181"/>
      <c r="F30" s="181"/>
      <c r="G30" s="181"/>
      <c r="H30" s="181"/>
      <c r="I30" s="181"/>
      <c r="J30" s="181"/>
      <c r="K30" s="181"/>
      <c r="L30" s="304"/>
    </row>
    <row r="31" s="165" customFormat="true" ht="92.4" hidden="false" customHeight="true" outlineLevel="0" collapsed="false">
      <c r="A31" s="168" t="n">
        <v>20</v>
      </c>
      <c r="B31" s="169" t="s">
        <v>346</v>
      </c>
      <c r="C31" s="180" t="s">
        <v>1351</v>
      </c>
      <c r="D31" s="180"/>
      <c r="E31" s="180"/>
      <c r="F31" s="180"/>
      <c r="G31" s="180"/>
      <c r="H31" s="180"/>
      <c r="I31" s="180"/>
      <c r="J31" s="180"/>
      <c r="K31" s="180"/>
      <c r="L31" s="305"/>
    </row>
    <row r="32" s="165" customFormat="true" ht="28.5" hidden="false" customHeight="true" outlineLevel="0" collapsed="false">
      <c r="A32" s="168" t="n">
        <v>21</v>
      </c>
      <c r="B32" s="169" t="s">
        <v>348</v>
      </c>
      <c r="C32" s="164"/>
      <c r="D32" s="164"/>
      <c r="E32" s="164"/>
      <c r="F32" s="164"/>
      <c r="G32" s="164"/>
      <c r="H32" s="164"/>
      <c r="I32" s="164"/>
      <c r="J32" s="164"/>
      <c r="K32" s="164"/>
      <c r="L32" s="296"/>
    </row>
    <row r="33" s="165" customFormat="true" ht="26.4" hidden="false" customHeight="true" outlineLevel="0" collapsed="false">
      <c r="A33" s="168" t="n">
        <v>22</v>
      </c>
      <c r="B33" s="169" t="s">
        <v>349</v>
      </c>
      <c r="C33" s="180" t="s">
        <v>1352</v>
      </c>
      <c r="D33" s="180"/>
      <c r="E33" s="180"/>
      <c r="F33" s="180"/>
      <c r="G33" s="180"/>
      <c r="H33" s="180"/>
      <c r="I33" s="180"/>
      <c r="J33" s="180"/>
      <c r="K33" s="180"/>
      <c r="L33" s="306"/>
    </row>
    <row r="34" s="165" customFormat="true" ht="33.75" hidden="false" customHeight="true" outlineLevel="0" collapsed="false">
      <c r="A34" s="168" t="n">
        <v>23</v>
      </c>
      <c r="B34" s="169" t="s">
        <v>350</v>
      </c>
      <c r="C34" s="183" t="s">
        <v>351</v>
      </c>
      <c r="D34" s="183"/>
      <c r="E34" s="293" t="s">
        <v>107</v>
      </c>
      <c r="F34" s="293"/>
      <c r="G34" s="293"/>
      <c r="H34" s="293"/>
      <c r="I34" s="293"/>
      <c r="J34" s="293"/>
      <c r="K34" s="293"/>
      <c r="L34" s="307"/>
    </row>
    <row r="35" s="165" customFormat="true" ht="55.95" hidden="false" customHeight="true" outlineLevel="0" collapsed="false">
      <c r="A35" s="168"/>
      <c r="B35" s="169"/>
      <c r="C35" s="183" t="s">
        <v>352</v>
      </c>
      <c r="D35" s="183"/>
      <c r="E35" s="184" t="s">
        <v>1353</v>
      </c>
      <c r="F35" s="184"/>
      <c r="G35" s="184"/>
      <c r="H35" s="184"/>
      <c r="I35" s="184"/>
      <c r="J35" s="184"/>
      <c r="K35" s="184"/>
      <c r="L35" s="307"/>
    </row>
    <row r="36" s="165" customFormat="true" ht="54.6" hidden="false" customHeight="true" outlineLevel="0" collapsed="false">
      <c r="A36" s="168"/>
      <c r="B36" s="169"/>
      <c r="C36" s="183" t="s">
        <v>354</v>
      </c>
      <c r="D36" s="183"/>
      <c r="E36" s="184" t="s">
        <v>1354</v>
      </c>
      <c r="F36" s="184"/>
      <c r="G36" s="184"/>
      <c r="H36" s="184"/>
      <c r="I36" s="184"/>
      <c r="J36" s="184"/>
      <c r="K36" s="184"/>
      <c r="L36" s="307"/>
    </row>
    <row r="37" s="165" customFormat="true" ht="35.25" hidden="false" customHeight="true" outlineLevel="0" collapsed="false">
      <c r="A37" s="168"/>
      <c r="B37" s="169"/>
      <c r="C37" s="183" t="s">
        <v>423</v>
      </c>
      <c r="D37" s="183"/>
      <c r="E37" s="184" t="s">
        <v>1355</v>
      </c>
      <c r="F37" s="184"/>
      <c r="G37" s="184"/>
      <c r="H37" s="184"/>
      <c r="I37" s="184"/>
      <c r="J37" s="184"/>
      <c r="K37" s="184"/>
      <c r="L37" s="307"/>
    </row>
    <row r="38" s="165" customFormat="true" ht="43.95" hidden="false" customHeight="true" outlineLevel="0" collapsed="false">
      <c r="A38" s="168"/>
      <c r="B38" s="169"/>
      <c r="C38" s="183" t="s">
        <v>358</v>
      </c>
      <c r="D38" s="183"/>
      <c r="E38" s="184" t="s">
        <v>1356</v>
      </c>
      <c r="F38" s="184"/>
      <c r="G38" s="184"/>
      <c r="H38" s="184"/>
      <c r="I38" s="184"/>
      <c r="J38" s="184"/>
      <c r="K38" s="184"/>
      <c r="L38" s="308"/>
    </row>
    <row r="39" s="165" customFormat="true" ht="42.6" hidden="false" customHeight="true" outlineLevel="0" collapsed="false">
      <c r="A39" s="168" t="n">
        <v>24</v>
      </c>
      <c r="B39" s="169" t="s">
        <v>360</v>
      </c>
      <c r="C39" s="189" t="s">
        <v>345</v>
      </c>
      <c r="D39" s="189"/>
      <c r="E39" s="189"/>
      <c r="F39" s="189"/>
      <c r="G39" s="189"/>
      <c r="H39" s="189"/>
      <c r="I39" s="189"/>
      <c r="J39" s="189"/>
      <c r="K39" s="189"/>
      <c r="L39" s="309"/>
    </row>
    <row r="40" s="165" customFormat="true" ht="112.2" hidden="false" customHeight="true" outlineLevel="0" collapsed="false">
      <c r="A40" s="168" t="n">
        <v>25</v>
      </c>
      <c r="B40" s="169" t="s">
        <v>426</v>
      </c>
      <c r="C40" s="178" t="s">
        <v>362</v>
      </c>
      <c r="D40" s="204" t="s">
        <v>315</v>
      </c>
      <c r="E40" s="204"/>
      <c r="F40" s="204"/>
      <c r="G40" s="204"/>
      <c r="H40" s="204"/>
      <c r="I40" s="204"/>
      <c r="J40" s="204"/>
      <c r="K40" s="204"/>
      <c r="L40" s="310"/>
    </row>
    <row r="41" s="165" customFormat="true" ht="126.6" hidden="false" customHeight="true" outlineLevel="0" collapsed="false">
      <c r="A41" s="168"/>
      <c r="B41" s="169"/>
      <c r="C41" s="178" t="s">
        <v>363</v>
      </c>
      <c r="D41" s="204" t="s">
        <v>1357</v>
      </c>
      <c r="E41" s="204"/>
      <c r="F41" s="204"/>
      <c r="G41" s="204"/>
      <c r="H41" s="204"/>
      <c r="I41" s="204"/>
      <c r="J41" s="204"/>
      <c r="K41" s="204"/>
      <c r="L41" s="310"/>
    </row>
    <row r="42" s="165" customFormat="true" ht="27" hidden="false" customHeight="true" outlineLevel="0" collapsed="false">
      <c r="A42" s="168" t="n">
        <v>26</v>
      </c>
      <c r="B42" s="169" t="s">
        <v>365</v>
      </c>
      <c r="C42" s="193" t="s">
        <v>366</v>
      </c>
      <c r="D42" s="193"/>
      <c r="E42" s="193"/>
      <c r="F42" s="193"/>
      <c r="G42" s="193"/>
      <c r="H42" s="193"/>
      <c r="I42" s="193"/>
      <c r="J42" s="193"/>
      <c r="K42" s="193"/>
      <c r="L42" s="198"/>
    </row>
    <row r="43" s="165" customFormat="true" ht="31.2" hidden="false" customHeight="true" outlineLevel="0" collapsed="false">
      <c r="A43" s="168" t="n">
        <v>27</v>
      </c>
      <c r="B43" s="169" t="s">
        <v>367</v>
      </c>
      <c r="C43" s="178" t="s">
        <v>368</v>
      </c>
      <c r="D43" s="178"/>
      <c r="E43" s="215" t="s">
        <v>366</v>
      </c>
      <c r="F43" s="215"/>
      <c r="G43" s="215"/>
      <c r="H43" s="215"/>
      <c r="I43" s="215"/>
      <c r="J43" s="215"/>
      <c r="K43" s="215"/>
    </row>
    <row r="44" s="165" customFormat="true" ht="54" hidden="false" customHeight="true" outlineLevel="0" collapsed="false">
      <c r="A44" s="168"/>
      <c r="B44" s="169"/>
      <c r="C44" s="178" t="s">
        <v>369</v>
      </c>
      <c r="D44" s="178"/>
      <c r="E44" s="215" t="s">
        <v>366</v>
      </c>
      <c r="F44" s="215"/>
      <c r="G44" s="215"/>
      <c r="H44" s="215"/>
      <c r="I44" s="215"/>
      <c r="J44" s="215"/>
      <c r="K44" s="215"/>
    </row>
    <row r="45" s="165" customFormat="true" ht="32.4" hidden="false" customHeight="true" outlineLevel="0" collapsed="false">
      <c r="A45" s="168"/>
      <c r="B45" s="169"/>
      <c r="C45" s="178" t="s">
        <v>370</v>
      </c>
      <c r="D45" s="178"/>
      <c r="E45" s="215" t="s">
        <v>366</v>
      </c>
      <c r="F45" s="215"/>
      <c r="G45" s="215"/>
      <c r="H45" s="215"/>
      <c r="I45" s="215"/>
      <c r="J45" s="215"/>
      <c r="K45" s="215"/>
    </row>
    <row r="46" s="165" customFormat="true" ht="62.4" hidden="false" customHeight="true" outlineLevel="0" collapsed="false">
      <c r="A46" s="168"/>
      <c r="B46" s="169"/>
      <c r="C46" s="178" t="s">
        <v>371</v>
      </c>
      <c r="D46" s="178"/>
      <c r="E46" s="215" t="s">
        <v>366</v>
      </c>
      <c r="F46" s="215"/>
      <c r="G46" s="215"/>
      <c r="H46" s="215"/>
      <c r="I46" s="215"/>
      <c r="J46" s="215"/>
      <c r="K46" s="215"/>
    </row>
    <row r="47" s="165" customFormat="true" ht="45" hidden="false" customHeight="true" outlineLevel="0" collapsed="false">
      <c r="A47" s="168"/>
      <c r="B47" s="169"/>
      <c r="C47" s="178" t="s">
        <v>372</v>
      </c>
      <c r="D47" s="178"/>
      <c r="E47" s="215" t="s">
        <v>366</v>
      </c>
      <c r="F47" s="215"/>
      <c r="G47" s="215"/>
      <c r="H47" s="215"/>
      <c r="I47" s="215"/>
      <c r="J47" s="215"/>
      <c r="K47" s="215"/>
    </row>
    <row r="48" s="165" customFormat="true" ht="113.4" hidden="false" customHeight="true" outlineLevel="0" collapsed="false">
      <c r="A48" s="168"/>
      <c r="B48" s="169"/>
      <c r="C48" s="178" t="s">
        <v>373</v>
      </c>
      <c r="D48" s="178"/>
      <c r="E48" s="215" t="s">
        <v>366</v>
      </c>
      <c r="F48" s="215"/>
      <c r="G48" s="215"/>
      <c r="H48" s="215"/>
      <c r="I48" s="215"/>
      <c r="J48" s="215"/>
      <c r="K48" s="215"/>
    </row>
    <row r="49" s="165" customFormat="true" ht="70.95" hidden="false" customHeight="true" outlineLevel="0" collapsed="false">
      <c r="A49" s="168" t="n">
        <v>28</v>
      </c>
      <c r="B49" s="169" t="s">
        <v>755</v>
      </c>
      <c r="C49" s="178" t="s">
        <v>375</v>
      </c>
      <c r="D49" s="178"/>
      <c r="E49" s="215"/>
      <c r="F49" s="215"/>
      <c r="G49" s="215"/>
      <c r="H49" s="215"/>
      <c r="I49" s="215"/>
      <c r="J49" s="215"/>
      <c r="K49" s="215"/>
    </row>
    <row r="50" s="165" customFormat="true" ht="39.6" hidden="false" customHeight="true" outlineLevel="0" collapsed="false">
      <c r="A50" s="168"/>
      <c r="B50" s="169"/>
      <c r="C50" s="143" t="s">
        <v>376</v>
      </c>
      <c r="D50" s="143"/>
      <c r="E50" s="209" t="s">
        <v>1358</v>
      </c>
      <c r="F50" s="209"/>
      <c r="G50" s="209"/>
      <c r="H50" s="209"/>
      <c r="I50" s="209"/>
      <c r="J50" s="209"/>
      <c r="K50" s="209"/>
    </row>
    <row r="51" s="165" customFormat="true" ht="52.2" hidden="false" customHeight="true" outlineLevel="0" collapsed="false">
      <c r="A51" s="168"/>
      <c r="B51" s="169"/>
      <c r="C51" s="143" t="s">
        <v>378</v>
      </c>
      <c r="D51" s="143"/>
      <c r="E51" s="209" t="s">
        <v>430</v>
      </c>
      <c r="F51" s="209"/>
      <c r="G51" s="209"/>
      <c r="H51" s="209"/>
      <c r="I51" s="209"/>
      <c r="J51" s="209"/>
      <c r="K51" s="209"/>
    </row>
    <row r="52" s="165" customFormat="true" ht="43.2" hidden="false" customHeight="true" outlineLevel="0" collapsed="false">
      <c r="A52" s="168"/>
      <c r="B52" s="169"/>
      <c r="C52" s="143" t="s">
        <v>380</v>
      </c>
      <c r="D52" s="143"/>
      <c r="E52" s="209" t="n">
        <v>429.1</v>
      </c>
      <c r="F52" s="209"/>
      <c r="G52" s="209"/>
      <c r="H52" s="209"/>
      <c r="I52" s="209"/>
      <c r="J52" s="209"/>
      <c r="K52" s="209"/>
    </row>
    <row r="53" s="165" customFormat="true" ht="27.6" hidden="false" customHeight="true" outlineLevel="0" collapsed="false">
      <c r="A53" s="168"/>
      <c r="B53" s="169"/>
      <c r="C53" s="143" t="s">
        <v>381</v>
      </c>
      <c r="D53" s="143"/>
      <c r="E53" s="215"/>
      <c r="F53" s="215"/>
      <c r="G53" s="215"/>
      <c r="H53" s="215"/>
      <c r="I53" s="215"/>
      <c r="J53" s="215"/>
      <c r="K53" s="215"/>
    </row>
    <row r="54" s="165" customFormat="true" ht="50.4" hidden="false" customHeight="true" outlineLevel="0" collapsed="false">
      <c r="A54" s="168"/>
      <c r="B54" s="169"/>
      <c r="C54" s="143" t="s">
        <v>382</v>
      </c>
      <c r="D54" s="143"/>
      <c r="E54" s="215"/>
      <c r="F54" s="215"/>
      <c r="G54" s="215"/>
      <c r="H54" s="215"/>
      <c r="I54" s="215"/>
      <c r="J54" s="215"/>
      <c r="K54" s="215"/>
    </row>
    <row r="55" s="165" customFormat="true" ht="135.75" hidden="false" customHeight="true" outlineLevel="0" collapsed="false">
      <c r="A55" s="168"/>
      <c r="B55" s="169"/>
      <c r="C55" s="155" t="s">
        <v>383</v>
      </c>
      <c r="D55" s="155"/>
      <c r="E55" s="211" t="s">
        <v>1359</v>
      </c>
      <c r="F55" s="211"/>
      <c r="G55" s="211"/>
      <c r="H55" s="211"/>
      <c r="I55" s="211"/>
      <c r="J55" s="211"/>
      <c r="K55" s="211"/>
    </row>
    <row r="56" s="165" customFormat="true" ht="44.4" hidden="false" customHeight="true" outlineLevel="0" collapsed="false">
      <c r="A56" s="168" t="n">
        <v>29</v>
      </c>
      <c r="B56" s="169" t="s">
        <v>385</v>
      </c>
      <c r="C56" s="143" t="s">
        <v>386</v>
      </c>
      <c r="D56" s="143"/>
      <c r="E56" s="195"/>
      <c r="F56" s="195"/>
      <c r="G56" s="195"/>
      <c r="H56" s="195"/>
      <c r="I56" s="195"/>
      <c r="J56" s="195"/>
      <c r="K56" s="195"/>
    </row>
    <row r="57" s="165" customFormat="true" ht="61.95" hidden="false" customHeight="true" outlineLevel="0" collapsed="false">
      <c r="A57" s="168"/>
      <c r="B57" s="169"/>
      <c r="C57" s="143" t="s">
        <v>387</v>
      </c>
      <c r="D57" s="143"/>
      <c r="E57" s="164"/>
      <c r="F57" s="164"/>
      <c r="G57" s="164"/>
      <c r="H57" s="164"/>
      <c r="I57" s="164"/>
      <c r="J57" s="164"/>
      <c r="K57" s="164"/>
    </row>
    <row r="58" s="165" customFormat="true" ht="52.2" hidden="false" customHeight="true" outlineLevel="0" collapsed="false">
      <c r="A58" s="168"/>
      <c r="B58" s="169"/>
      <c r="C58" s="143" t="s">
        <v>388</v>
      </c>
      <c r="D58" s="143"/>
      <c r="E58" s="230"/>
      <c r="F58" s="230"/>
      <c r="G58" s="230"/>
      <c r="H58" s="230"/>
      <c r="I58" s="230"/>
      <c r="J58" s="230"/>
      <c r="K58" s="230"/>
    </row>
    <row r="59" s="165" customFormat="true" ht="63" hidden="false" customHeight="true" outlineLevel="0" collapsed="false">
      <c r="A59" s="168"/>
      <c r="B59" s="169"/>
      <c r="C59" s="143" t="s">
        <v>389</v>
      </c>
      <c r="D59" s="143"/>
      <c r="E59" s="230"/>
      <c r="F59" s="230"/>
      <c r="G59" s="230"/>
      <c r="H59" s="230"/>
      <c r="I59" s="230"/>
      <c r="J59" s="230"/>
      <c r="K59" s="230"/>
    </row>
    <row r="60" customFormat="false" ht="13.8" hidden="false" customHeight="false" outlineLevel="0" collapsed="false">
      <c r="L60" s="165"/>
    </row>
    <row r="61" customFormat="false" ht="26.25" hidden="false" customHeight="true" outlineLevel="0" collapsed="false">
      <c r="B61" s="123" t="s">
        <v>390</v>
      </c>
      <c r="C61" s="124"/>
      <c r="D61" s="125"/>
      <c r="E61" s="125"/>
      <c r="F61" s="125"/>
      <c r="G61" s="125"/>
      <c r="H61" s="125"/>
      <c r="I61" s="125"/>
      <c r="J61" s="125"/>
      <c r="K61" s="125"/>
      <c r="L61" s="161"/>
    </row>
    <row r="62" customFormat="false" ht="13.8" hidden="false" customHeight="true" outlineLevel="0" collapsed="false">
      <c r="B62" s="123" t="s">
        <v>391</v>
      </c>
      <c r="C62" s="123"/>
      <c r="D62" s="123"/>
      <c r="E62" s="123"/>
      <c r="F62" s="123"/>
      <c r="G62" s="123"/>
      <c r="H62" s="123"/>
      <c r="I62" s="123"/>
      <c r="J62" s="123"/>
      <c r="K62" s="123"/>
      <c r="L62" s="161"/>
    </row>
    <row r="63" customFormat="false" ht="13.2" hidden="false" customHeight="true" outlineLevel="0" collapsed="false">
      <c r="B63" s="123" t="s">
        <v>392</v>
      </c>
      <c r="C63" s="220"/>
      <c r="D63" s="220"/>
      <c r="E63" s="220"/>
      <c r="F63" s="220"/>
      <c r="G63" s="220"/>
      <c r="H63" s="220"/>
      <c r="I63" s="220"/>
      <c r="J63" s="220"/>
      <c r="K63" s="220"/>
      <c r="L63" s="161"/>
    </row>
    <row r="64" customFormat="false" ht="12" hidden="false" customHeight="true" outlineLevel="0" collapsed="false">
      <c r="B64" s="123" t="s">
        <v>1340</v>
      </c>
      <c r="C64" s="124"/>
      <c r="D64" s="125"/>
      <c r="E64" s="125"/>
      <c r="F64" s="125"/>
      <c r="G64" s="125"/>
      <c r="H64" s="125"/>
      <c r="I64" s="125"/>
      <c r="J64" s="125"/>
      <c r="K64" s="125"/>
      <c r="L64" s="161"/>
    </row>
    <row r="65" customFormat="false" ht="29.25" hidden="false" customHeight="true" outlineLevel="0" collapsed="false">
      <c r="L65" s="161"/>
    </row>
    <row r="66" customFormat="false" ht="30.75" hidden="false" customHeight="true" outlineLevel="0" collapsed="false">
      <c r="A66" s="198"/>
      <c r="B66" s="199"/>
      <c r="C66" s="221"/>
      <c r="L66" s="161"/>
    </row>
    <row r="67" customFormat="false" ht="31.5" hidden="false" customHeight="true" outlineLevel="0" collapsed="false">
      <c r="A67" s="198"/>
      <c r="B67" s="199"/>
      <c r="C67" s="200"/>
      <c r="L67" s="161"/>
    </row>
    <row r="68" customFormat="false" ht="30" hidden="false" customHeight="true" outlineLevel="0" collapsed="false">
      <c r="A68" s="198"/>
      <c r="B68" s="199"/>
      <c r="C68" s="222"/>
      <c r="L68" s="161"/>
    </row>
    <row r="69" customFormat="false" ht="13.8" hidden="false" customHeight="false" outlineLevel="0" collapsed="false">
      <c r="A69" s="198"/>
      <c r="B69" s="199"/>
      <c r="C69" s="201"/>
      <c r="L69" s="161"/>
    </row>
    <row r="70" customFormat="false" ht="13.8" hidden="false" customHeight="false" outlineLevel="0" collapsed="false">
      <c r="A70" s="198"/>
      <c r="B70" s="199"/>
      <c r="C70" s="223"/>
    </row>
    <row r="71" customFormat="false" ht="13.8" hidden="false" customHeight="false" outlineLevel="0" collapsed="false">
      <c r="A71" s="198"/>
      <c r="B71" s="199"/>
      <c r="C71" s="201"/>
    </row>
    <row r="72" customFormat="false" ht="13.8" hidden="false" customHeight="false" outlineLevel="0" collapsed="false">
      <c r="A72" s="198"/>
      <c r="B72" s="199"/>
      <c r="C72" s="201"/>
    </row>
    <row r="73" customFormat="false" ht="13.8" hidden="false" customHeight="false" outlineLevel="0" collapsed="false">
      <c r="A73" s="198"/>
      <c r="B73" s="199"/>
      <c r="C73" s="201"/>
    </row>
    <row r="76" customFormat="false" ht="13.8" hidden="false" customHeight="false" outlineLevel="0" collapsed="false">
      <c r="A76" s="198"/>
      <c r="B76" s="199"/>
      <c r="C76" s="221"/>
    </row>
    <row r="77" customFormat="false" ht="13.8" hidden="false" customHeight="false" outlineLevel="0" collapsed="false">
      <c r="A77" s="198"/>
      <c r="B77" s="199"/>
      <c r="C77" s="200"/>
    </row>
    <row r="78" customFormat="false" ht="13.8" hidden="false" customHeight="false" outlineLevel="0" collapsed="false">
      <c r="A78" s="198"/>
      <c r="B78" s="199"/>
      <c r="C78" s="222"/>
    </row>
    <row r="79" customFormat="false" ht="13.8" hidden="false" customHeight="false" outlineLevel="0" collapsed="false">
      <c r="A79" s="198"/>
      <c r="B79" s="199"/>
      <c r="C79" s="201"/>
    </row>
    <row r="80" customFormat="false" ht="13.8" hidden="false" customHeight="false" outlineLevel="0" collapsed="false">
      <c r="A80" s="198"/>
      <c r="B80" s="199"/>
      <c r="C80" s="223"/>
    </row>
    <row r="81" customFormat="false" ht="13.8" hidden="false" customHeight="false" outlineLevel="0" collapsed="false">
      <c r="A81" s="198"/>
      <c r="B81" s="199"/>
      <c r="C81" s="201"/>
    </row>
    <row r="82" customFormat="false" ht="13.8" hidden="false" customHeight="false" outlineLevel="0" collapsed="false">
      <c r="A82" s="198"/>
      <c r="B82" s="199"/>
      <c r="C82" s="201"/>
    </row>
    <row r="83" customFormat="false" ht="13.8" hidden="false" customHeight="false" outlineLevel="0" collapsed="false">
      <c r="A83" s="198"/>
      <c r="B83" s="199"/>
      <c r="C83" s="201"/>
    </row>
    <row r="89" customFormat="false" ht="13.8" hidden="false" customHeight="false" outlineLevel="0" collapsed="false">
      <c r="C89" s="202"/>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sheetData>
  <mergeCells count="118">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I23"/>
    <mergeCell ref="J23:K23"/>
    <mergeCell ref="F24:I24"/>
    <mergeCell ref="J24:K24"/>
    <mergeCell ref="A25:A26"/>
    <mergeCell ref="B25:B26"/>
    <mergeCell ref="C25:E26"/>
    <mergeCell ref="F25:I25"/>
    <mergeCell ref="J25:K25"/>
    <mergeCell ref="F26:I26"/>
    <mergeCell ref="J26:K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55"/>
    <mergeCell ref="B49:B55"/>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A56:A59"/>
    <mergeCell ref="B56:B59"/>
    <mergeCell ref="C56:D56"/>
    <mergeCell ref="E56:K56"/>
    <mergeCell ref="C57:D57"/>
    <mergeCell ref="E57:K57"/>
    <mergeCell ref="C58:D58"/>
    <mergeCell ref="E58:K58"/>
    <mergeCell ref="C59:D59"/>
    <mergeCell ref="E59:K59"/>
    <mergeCell ref="B62:K62"/>
  </mergeCells>
  <hyperlinks>
    <hyperlink ref="C1" location="'Перечень ООПТ'!B48" display="Новозизевская тюльпанная степь"/>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а природы) Новозизевская тюльпанная степь"/>
    <hyperlink ref="C13" r:id="rId3" display="Охранное обязательство на памятник природы выдано комитетом охраны окружающей среды и природопользования области администрации Октябрьского муниципального образования 03.12.2011 г."/>
    <hyperlink ref="C15" r:id="rId4" display="Постановление Правительства Саратовской области от 28.04.2011 г. № 230-П &quot;О внесении изменений в постановление Правителства Саратовской области от 1 ноября 2007 года № 385-П&quot;;"/>
  </hyperlinks>
  <printOptions headings="false" gridLines="false" gridLinesSet="true" horizontalCentered="false" verticalCentered="false"/>
  <pageMargins left="0.35" right="0.359722222222222" top="0.25" bottom="0.17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N7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44"/>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2" min="12" style="161" width="8.89"/>
    <col collapsed="false" customWidth="true" hidden="false" outlineLevel="0" max="1025" min="13" style="161" width="9.11"/>
  </cols>
  <sheetData>
    <row r="1" customFormat="false" ht="30.75" hidden="false" customHeight="true" outlineLevel="0" collapsed="false">
      <c r="A1" s="162" t="n">
        <v>1</v>
      </c>
      <c r="B1" s="163" t="s">
        <v>287</v>
      </c>
      <c r="C1" s="128" t="s">
        <v>109</v>
      </c>
      <c r="D1" s="128"/>
      <c r="E1" s="128"/>
      <c r="F1" s="128"/>
      <c r="G1" s="128"/>
      <c r="H1" s="128"/>
      <c r="I1" s="128"/>
      <c r="J1" s="128"/>
      <c r="K1" s="128"/>
    </row>
    <row r="2" customFormat="false" ht="25.2"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customFormat="false" ht="24" hidden="false" customHeight="true" outlineLevel="0" collapsed="false">
      <c r="A3" s="162" t="n">
        <v>3</v>
      </c>
      <c r="B3" s="163" t="s">
        <v>288</v>
      </c>
      <c r="C3" s="164" t="s">
        <v>289</v>
      </c>
      <c r="D3" s="164"/>
      <c r="E3" s="164"/>
      <c r="F3" s="164"/>
      <c r="G3" s="164"/>
      <c r="H3" s="164"/>
      <c r="I3" s="164"/>
      <c r="J3" s="164"/>
      <c r="K3" s="164"/>
    </row>
    <row r="4" s="165" customFormat="true" ht="18.6" hidden="false" customHeight="true" outlineLevel="0" collapsed="false">
      <c r="A4" s="162" t="n">
        <v>4</v>
      </c>
      <c r="B4" s="163" t="s">
        <v>394</v>
      </c>
      <c r="C4" s="257" t="s">
        <v>1360</v>
      </c>
      <c r="D4" s="257"/>
      <c r="E4" s="257"/>
      <c r="F4" s="257"/>
      <c r="G4" s="257"/>
      <c r="H4" s="257"/>
      <c r="I4" s="257"/>
      <c r="J4" s="257"/>
      <c r="K4" s="257"/>
    </row>
    <row r="5" s="165" customFormat="true" ht="21" hidden="false" customHeight="true" outlineLevel="0" collapsed="false">
      <c r="A5" s="162" t="n">
        <v>5</v>
      </c>
      <c r="B5" s="163" t="s">
        <v>292</v>
      </c>
      <c r="C5" s="166" t="s">
        <v>1361</v>
      </c>
      <c r="D5" s="166"/>
      <c r="E5" s="166"/>
      <c r="F5" s="166"/>
      <c r="G5" s="166"/>
      <c r="H5" s="166"/>
      <c r="I5" s="166"/>
      <c r="J5" s="166"/>
      <c r="K5" s="166"/>
    </row>
    <row r="6" s="165" customFormat="true" ht="21.6" hidden="false" customHeight="true" outlineLevel="0" collapsed="false">
      <c r="A6" s="162" t="n">
        <v>6</v>
      </c>
      <c r="B6" s="163" t="s">
        <v>294</v>
      </c>
      <c r="C6" s="164" t="s">
        <v>295</v>
      </c>
      <c r="D6" s="164"/>
      <c r="E6" s="164"/>
      <c r="F6" s="164"/>
      <c r="G6" s="164"/>
      <c r="H6" s="164"/>
      <c r="I6" s="164"/>
      <c r="J6" s="164"/>
      <c r="K6" s="164"/>
    </row>
    <row r="7" s="165" customFormat="true" ht="21"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29" hidden="false" customHeight="true" outlineLevel="0" collapsed="false">
      <c r="A8" s="168" t="n">
        <v>8</v>
      </c>
      <c r="B8" s="169" t="s">
        <v>297</v>
      </c>
      <c r="C8" s="170" t="s">
        <v>1362</v>
      </c>
      <c r="D8" s="170"/>
      <c r="E8" s="170"/>
      <c r="F8" s="170"/>
      <c r="G8" s="170"/>
      <c r="H8" s="170"/>
      <c r="I8" s="170"/>
      <c r="J8" s="170"/>
      <c r="K8" s="170"/>
    </row>
    <row r="9" s="165" customFormat="true" ht="18.6" hidden="false" customHeight="true" outlineLevel="0" collapsed="false">
      <c r="A9" s="168" t="n">
        <v>9</v>
      </c>
      <c r="B9" s="169" t="s">
        <v>299</v>
      </c>
      <c r="C9" s="171" t="s">
        <v>537</v>
      </c>
      <c r="D9" s="171"/>
      <c r="E9" s="171"/>
      <c r="F9" s="171"/>
      <c r="G9" s="135" t="s">
        <v>301</v>
      </c>
      <c r="H9" s="135"/>
      <c r="I9" s="172" t="s">
        <v>302</v>
      </c>
      <c r="J9" s="172"/>
      <c r="K9" s="172"/>
    </row>
    <row r="10" s="165" customFormat="true" ht="120" hidden="false" customHeight="true" outlineLevel="0" collapsed="false">
      <c r="A10" s="168"/>
      <c r="B10" s="169"/>
      <c r="C10" s="171"/>
      <c r="D10" s="171"/>
      <c r="E10" s="171"/>
      <c r="F10" s="171"/>
      <c r="G10" s="135" t="s">
        <v>303</v>
      </c>
      <c r="H10" s="135"/>
      <c r="I10" s="174" t="s">
        <v>1363</v>
      </c>
      <c r="J10" s="174"/>
      <c r="K10" s="174"/>
    </row>
    <row r="11" s="165" customFormat="true" ht="18.6" hidden="false" customHeight="true" outlineLevel="0" collapsed="false">
      <c r="A11" s="168"/>
      <c r="B11" s="169"/>
      <c r="C11" s="171" t="s">
        <v>484</v>
      </c>
      <c r="D11" s="171"/>
      <c r="E11" s="171"/>
      <c r="F11" s="171"/>
      <c r="G11" s="135" t="s">
        <v>301</v>
      </c>
      <c r="H11" s="135"/>
      <c r="I11" s="172" t="s">
        <v>302</v>
      </c>
      <c r="J11" s="172"/>
      <c r="K11" s="172"/>
    </row>
    <row r="12" s="165" customFormat="true" ht="100.2" hidden="false" customHeight="true" outlineLevel="0" collapsed="false">
      <c r="A12" s="168"/>
      <c r="B12" s="169"/>
      <c r="C12" s="171"/>
      <c r="D12" s="171"/>
      <c r="E12" s="171"/>
      <c r="F12" s="171"/>
      <c r="G12" s="135" t="s">
        <v>303</v>
      </c>
      <c r="H12" s="135"/>
      <c r="I12" s="311" t="s">
        <v>1364</v>
      </c>
      <c r="J12" s="311"/>
      <c r="K12" s="311"/>
    </row>
    <row r="13" s="165" customFormat="true" ht="22.95" hidden="false" customHeight="true" outlineLevel="0" collapsed="false">
      <c r="A13" s="168"/>
      <c r="B13" s="169"/>
      <c r="C13" s="171" t="s">
        <v>655</v>
      </c>
      <c r="D13" s="171"/>
      <c r="E13" s="171"/>
      <c r="F13" s="171"/>
      <c r="G13" s="135" t="s">
        <v>301</v>
      </c>
      <c r="H13" s="135"/>
      <c r="I13" s="172" t="s">
        <v>1365</v>
      </c>
      <c r="J13" s="172"/>
      <c r="K13" s="172"/>
    </row>
    <row r="14" s="165" customFormat="true" ht="165.6" hidden="false" customHeight="true" outlineLevel="0" collapsed="false">
      <c r="A14" s="168"/>
      <c r="B14" s="169"/>
      <c r="C14" s="171"/>
      <c r="D14" s="171"/>
      <c r="E14" s="171"/>
      <c r="F14" s="171"/>
      <c r="G14" s="135" t="s">
        <v>303</v>
      </c>
      <c r="H14" s="135"/>
      <c r="I14" s="174" t="s">
        <v>1366</v>
      </c>
      <c r="J14" s="174"/>
      <c r="K14" s="174"/>
    </row>
    <row r="15" s="165" customFormat="true" ht="20.4" hidden="false" customHeight="true" outlineLevel="0" collapsed="false">
      <c r="A15" s="168"/>
      <c r="B15" s="169"/>
      <c r="C15" s="171" t="s">
        <v>540</v>
      </c>
      <c r="D15" s="171"/>
      <c r="E15" s="171"/>
      <c r="F15" s="171"/>
      <c r="G15" s="135" t="s">
        <v>301</v>
      </c>
      <c r="H15" s="135"/>
      <c r="I15" s="226" t="n">
        <v>2.5</v>
      </c>
      <c r="J15" s="226"/>
      <c r="K15" s="226"/>
    </row>
    <row r="16" s="165" customFormat="true" ht="105.6" hidden="false" customHeight="true" outlineLevel="0" collapsed="false">
      <c r="A16" s="168"/>
      <c r="B16" s="169"/>
      <c r="C16" s="171"/>
      <c r="D16" s="171"/>
      <c r="E16" s="171"/>
      <c r="F16" s="171"/>
      <c r="G16" s="135" t="s">
        <v>303</v>
      </c>
      <c r="H16" s="135"/>
      <c r="I16" s="311" t="s">
        <v>1367</v>
      </c>
      <c r="J16" s="311"/>
      <c r="K16" s="311"/>
    </row>
    <row r="17" s="165" customFormat="true" ht="18" hidden="false" customHeight="true" outlineLevel="0" collapsed="false">
      <c r="A17" s="168"/>
      <c r="B17" s="169"/>
      <c r="C17" s="171" t="s">
        <v>313</v>
      </c>
      <c r="D17" s="171"/>
      <c r="E17" s="171"/>
      <c r="F17" s="171"/>
      <c r="G17" s="135" t="s">
        <v>301</v>
      </c>
      <c r="H17" s="135"/>
      <c r="I17" s="226" t="n">
        <v>2.5</v>
      </c>
      <c r="J17" s="226"/>
      <c r="K17" s="226"/>
    </row>
    <row r="18" s="165" customFormat="true" ht="113.4" hidden="false" customHeight="true" outlineLevel="0" collapsed="false">
      <c r="A18" s="168"/>
      <c r="B18" s="169"/>
      <c r="C18" s="171"/>
      <c r="D18" s="171"/>
      <c r="E18" s="171"/>
      <c r="F18" s="171"/>
      <c r="G18" s="135" t="s">
        <v>303</v>
      </c>
      <c r="H18" s="135"/>
      <c r="I18" s="237" t="s">
        <v>1368</v>
      </c>
      <c r="J18" s="237"/>
      <c r="K18" s="237"/>
    </row>
    <row r="19" s="165" customFormat="true" ht="19.2" hidden="false" customHeight="true" outlineLevel="0" collapsed="false">
      <c r="A19" s="168"/>
      <c r="B19" s="169"/>
      <c r="C19" s="171" t="s">
        <v>403</v>
      </c>
      <c r="D19" s="171"/>
      <c r="E19" s="171"/>
      <c r="F19" s="171"/>
      <c r="G19" s="135" t="s">
        <v>301</v>
      </c>
      <c r="H19" s="135"/>
      <c r="I19" s="172" t="s">
        <v>1369</v>
      </c>
      <c r="J19" s="172"/>
      <c r="K19" s="172"/>
    </row>
    <row r="20" s="165" customFormat="true" ht="117" hidden="false" customHeight="true" outlineLevel="0" collapsed="false">
      <c r="A20" s="168"/>
      <c r="B20" s="169"/>
      <c r="C20" s="171"/>
      <c r="D20" s="171"/>
      <c r="E20" s="171"/>
      <c r="F20" s="171"/>
      <c r="G20" s="135" t="s">
        <v>303</v>
      </c>
      <c r="H20" s="135"/>
      <c r="I20" s="174" t="s">
        <v>1368</v>
      </c>
      <c r="J20" s="174"/>
      <c r="K20" s="174"/>
    </row>
    <row r="21" s="165" customFormat="true" ht="20.4" hidden="false" customHeight="true" outlineLevel="0" collapsed="false">
      <c r="A21" s="168"/>
      <c r="B21" s="169"/>
      <c r="C21" s="171" t="s">
        <v>1370</v>
      </c>
      <c r="D21" s="171"/>
      <c r="E21" s="171"/>
      <c r="F21" s="171"/>
      <c r="G21" s="135" t="s">
        <v>301</v>
      </c>
      <c r="H21" s="135"/>
      <c r="I21" s="257" t="s">
        <v>1369</v>
      </c>
      <c r="J21" s="257"/>
      <c r="K21" s="257"/>
    </row>
    <row r="22" s="165" customFormat="true" ht="113.4" hidden="false" customHeight="true" outlineLevel="0" collapsed="false">
      <c r="A22" s="168"/>
      <c r="B22" s="169"/>
      <c r="C22" s="171"/>
      <c r="D22" s="171"/>
      <c r="E22" s="171"/>
      <c r="F22" s="171"/>
      <c r="G22" s="135" t="s">
        <v>303</v>
      </c>
      <c r="H22" s="135"/>
      <c r="I22" s="285" t="s">
        <v>320</v>
      </c>
      <c r="J22" s="285"/>
      <c r="K22" s="285"/>
    </row>
    <row r="23" s="165" customFormat="true" ht="51" hidden="false" customHeight="true" outlineLevel="0" collapsed="false">
      <c r="A23" s="168"/>
      <c r="B23" s="169"/>
      <c r="C23" s="171" t="s">
        <v>1371</v>
      </c>
      <c r="D23" s="171"/>
      <c r="E23" s="171"/>
      <c r="F23" s="171"/>
      <c r="G23" s="135" t="s">
        <v>301</v>
      </c>
      <c r="H23" s="135"/>
      <c r="I23" s="258" t="s">
        <v>302</v>
      </c>
      <c r="J23" s="258"/>
      <c r="K23" s="258"/>
    </row>
    <row r="24" s="165" customFormat="true" ht="102" hidden="false" customHeight="true" outlineLevel="0" collapsed="false">
      <c r="A24" s="168"/>
      <c r="B24" s="169"/>
      <c r="C24" s="171"/>
      <c r="D24" s="171"/>
      <c r="E24" s="171"/>
      <c r="F24" s="171"/>
      <c r="G24" s="135" t="s">
        <v>303</v>
      </c>
      <c r="H24" s="135"/>
      <c r="I24" s="237" t="s">
        <v>310</v>
      </c>
      <c r="J24" s="237"/>
      <c r="K24" s="237"/>
    </row>
    <row r="25" s="165" customFormat="true" ht="21.6" hidden="false" customHeight="true" outlineLevel="0" collapsed="false">
      <c r="A25" s="168"/>
      <c r="B25" s="169"/>
      <c r="C25" s="171" t="s">
        <v>317</v>
      </c>
      <c r="D25" s="171"/>
      <c r="E25" s="171"/>
      <c r="F25" s="171"/>
      <c r="G25" s="135" t="s">
        <v>301</v>
      </c>
      <c r="H25" s="135"/>
      <c r="I25" s="172" t="s">
        <v>1369</v>
      </c>
      <c r="J25" s="172"/>
      <c r="K25" s="172"/>
      <c r="M25" s="173"/>
      <c r="N25" s="173"/>
    </row>
    <row r="26" s="165" customFormat="true" ht="120" hidden="false" customHeight="true" outlineLevel="0" collapsed="false">
      <c r="A26" s="168"/>
      <c r="B26" s="169"/>
      <c r="C26" s="171"/>
      <c r="D26" s="171"/>
      <c r="E26" s="171"/>
      <c r="F26" s="171"/>
      <c r="G26" s="135" t="s">
        <v>303</v>
      </c>
      <c r="H26" s="135"/>
      <c r="I26" s="174" t="s">
        <v>1368</v>
      </c>
      <c r="J26" s="174"/>
      <c r="K26" s="174"/>
      <c r="M26" s="173"/>
      <c r="N26" s="173"/>
    </row>
    <row r="27" s="165" customFormat="true" ht="22.9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2.2" hidden="false" customHeight="true" outlineLevel="0" collapsed="false">
      <c r="A28" s="168" t="n">
        <v>11</v>
      </c>
      <c r="B28" s="169" t="s">
        <v>324</v>
      </c>
      <c r="C28" s="166"/>
      <c r="D28" s="166"/>
      <c r="E28" s="166"/>
      <c r="F28" s="166"/>
      <c r="G28" s="166"/>
      <c r="H28" s="166"/>
      <c r="I28" s="166"/>
      <c r="J28" s="166"/>
      <c r="K28" s="166"/>
    </row>
    <row r="29" s="165" customFormat="true" ht="31.2"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42.6" hidden="false" customHeight="true" outlineLevel="0" collapsed="false">
      <c r="A30" s="168" t="n">
        <v>13</v>
      </c>
      <c r="B30" s="169" t="s">
        <v>327</v>
      </c>
      <c r="C30" s="164" t="n">
        <v>2</v>
      </c>
      <c r="D30" s="164"/>
      <c r="E30" s="164"/>
      <c r="F30" s="164"/>
      <c r="G30" s="164"/>
      <c r="H30" s="164"/>
      <c r="I30" s="164"/>
      <c r="J30" s="164"/>
      <c r="K30" s="164"/>
    </row>
    <row r="31" s="165" customFormat="true" ht="24" hidden="false" customHeight="true" outlineLevel="0" collapsed="false">
      <c r="A31" s="168" t="n">
        <v>14</v>
      </c>
      <c r="B31" s="169" t="s">
        <v>546</v>
      </c>
      <c r="C31" s="290" t="s">
        <v>1372</v>
      </c>
      <c r="D31" s="290" t="s">
        <v>497</v>
      </c>
      <c r="E31" s="290" t="s">
        <v>497</v>
      </c>
      <c r="F31" s="290" t="s">
        <v>497</v>
      </c>
      <c r="G31" s="290" t="s">
        <v>497</v>
      </c>
      <c r="H31" s="290" t="s">
        <v>497</v>
      </c>
      <c r="I31" s="290" t="s">
        <v>497</v>
      </c>
      <c r="J31" s="290" t="s">
        <v>497</v>
      </c>
      <c r="K31" s="290" t="s">
        <v>497</v>
      </c>
    </row>
    <row r="32" s="165" customFormat="true" ht="84.75" hidden="false" customHeight="true" outlineLevel="0" collapsed="false">
      <c r="A32" s="168" t="n">
        <v>15</v>
      </c>
      <c r="B32" s="169" t="s">
        <v>330</v>
      </c>
      <c r="C32" s="170" t="s">
        <v>1373</v>
      </c>
      <c r="D32" s="170" t="s">
        <v>410</v>
      </c>
      <c r="E32" s="170" t="s">
        <v>410</v>
      </c>
      <c r="F32" s="170" t="s">
        <v>410</v>
      </c>
      <c r="G32" s="170" t="s">
        <v>410</v>
      </c>
      <c r="H32" s="170" t="s">
        <v>410</v>
      </c>
      <c r="I32" s="170" t="s">
        <v>410</v>
      </c>
      <c r="J32" s="170" t="s">
        <v>410</v>
      </c>
      <c r="K32" s="170" t="s">
        <v>410</v>
      </c>
    </row>
    <row r="33" s="165" customFormat="true" ht="43.2" hidden="false" customHeight="true" outlineLevel="0" collapsed="false">
      <c r="A33" s="168" t="n">
        <v>16</v>
      </c>
      <c r="B33" s="169" t="s">
        <v>332</v>
      </c>
      <c r="C33" s="177" t="s">
        <v>1374</v>
      </c>
      <c r="D33" s="177"/>
      <c r="E33" s="177"/>
      <c r="F33" s="140" t="s">
        <v>412</v>
      </c>
      <c r="G33" s="140"/>
      <c r="H33" s="140"/>
      <c r="I33" s="140"/>
      <c r="J33" s="164" t="n">
        <v>0</v>
      </c>
      <c r="K33" s="164"/>
    </row>
    <row r="34" s="165" customFormat="true" ht="17.4" hidden="false" customHeight="true" outlineLevel="0" collapsed="false">
      <c r="A34" s="168"/>
      <c r="B34" s="169"/>
      <c r="C34" s="177"/>
      <c r="D34" s="177"/>
      <c r="E34" s="177"/>
      <c r="F34" s="140" t="s">
        <v>1181</v>
      </c>
      <c r="G34" s="140"/>
      <c r="H34" s="140"/>
      <c r="I34" s="140"/>
      <c r="J34" s="164" t="n">
        <v>0</v>
      </c>
      <c r="K34" s="164" t="n">
        <v>0</v>
      </c>
    </row>
    <row r="35" s="165" customFormat="true" ht="18" hidden="false" customHeight="true" outlineLevel="0" collapsed="false">
      <c r="A35" s="168"/>
      <c r="B35" s="169"/>
      <c r="C35" s="177"/>
      <c r="D35" s="177"/>
      <c r="E35" s="177"/>
      <c r="F35" s="140" t="s">
        <v>1182</v>
      </c>
      <c r="G35" s="140"/>
      <c r="H35" s="140"/>
      <c r="I35" s="140"/>
      <c r="J35" s="164" t="n">
        <v>0</v>
      </c>
      <c r="K35" s="164" t="n">
        <v>0</v>
      </c>
    </row>
    <row r="36" s="165" customFormat="true" ht="56.4" hidden="false" customHeight="true" outlineLevel="0" collapsed="false">
      <c r="A36" s="168"/>
      <c r="B36" s="169"/>
      <c r="C36" s="177"/>
      <c r="D36" s="177"/>
      <c r="E36" s="177"/>
      <c r="F36" s="140" t="s">
        <v>415</v>
      </c>
      <c r="G36" s="140"/>
      <c r="H36" s="140"/>
      <c r="I36" s="140"/>
      <c r="J36" s="177" t="n">
        <v>141.4</v>
      </c>
      <c r="K36" s="177"/>
    </row>
    <row r="37" s="165" customFormat="true" ht="16.95" hidden="false" customHeight="true" outlineLevel="0" collapsed="false">
      <c r="A37" s="168"/>
      <c r="B37" s="169"/>
      <c r="C37" s="177"/>
      <c r="D37" s="177"/>
      <c r="E37" s="177"/>
      <c r="F37" s="140" t="s">
        <v>1181</v>
      </c>
      <c r="G37" s="140"/>
      <c r="H37" s="140"/>
      <c r="I37" s="140"/>
      <c r="J37" s="177" t="n">
        <v>141.4</v>
      </c>
      <c r="K37" s="177"/>
    </row>
    <row r="38" s="165" customFormat="true" ht="16.95" hidden="false" customHeight="true" outlineLevel="0" collapsed="false">
      <c r="A38" s="168"/>
      <c r="B38" s="169"/>
      <c r="C38" s="177"/>
      <c r="D38" s="177"/>
      <c r="E38" s="177"/>
      <c r="F38" s="140" t="s">
        <v>1375</v>
      </c>
      <c r="G38" s="140"/>
      <c r="H38" s="140"/>
      <c r="I38" s="140"/>
      <c r="J38" s="177" t="s">
        <v>1326</v>
      </c>
      <c r="K38" s="177"/>
    </row>
    <row r="39" s="165" customFormat="true" ht="20.4" hidden="false" customHeight="true" outlineLevel="0" collapsed="false">
      <c r="A39" s="168" t="n">
        <v>17</v>
      </c>
      <c r="B39" s="169" t="s">
        <v>335</v>
      </c>
      <c r="C39" s="177" t="n">
        <v>0.2</v>
      </c>
      <c r="D39" s="177"/>
      <c r="E39" s="177"/>
      <c r="F39" s="207" t="s">
        <v>336</v>
      </c>
      <c r="G39" s="207"/>
      <c r="H39" s="207"/>
      <c r="I39" s="207"/>
      <c r="J39" s="177" t="n">
        <v>0.2</v>
      </c>
      <c r="K39" s="177"/>
    </row>
    <row r="40" s="165" customFormat="true" ht="29.25" hidden="false" customHeight="true" outlineLevel="0" collapsed="false">
      <c r="A40" s="168"/>
      <c r="B40" s="169"/>
      <c r="C40" s="177"/>
      <c r="D40" s="177"/>
      <c r="E40" s="177"/>
      <c r="F40" s="207" t="s">
        <v>337</v>
      </c>
      <c r="G40" s="207"/>
      <c r="H40" s="207"/>
      <c r="I40" s="207"/>
      <c r="J40" s="177" t="n">
        <v>0</v>
      </c>
      <c r="K40" s="177"/>
    </row>
    <row r="41" s="165" customFormat="true" ht="106.8" hidden="false" customHeight="true" outlineLevel="0" collapsed="false">
      <c r="A41" s="168" t="n">
        <v>18</v>
      </c>
      <c r="B41" s="169" t="s">
        <v>338</v>
      </c>
      <c r="C41" s="179" t="s">
        <v>339</v>
      </c>
      <c r="D41" s="247" t="s">
        <v>1376</v>
      </c>
      <c r="E41" s="247"/>
      <c r="F41" s="247"/>
      <c r="G41" s="247"/>
      <c r="H41" s="247"/>
      <c r="I41" s="247"/>
      <c r="J41" s="247"/>
      <c r="K41" s="247"/>
    </row>
    <row r="42" s="165" customFormat="true" ht="70.2" hidden="false" customHeight="true" outlineLevel="0" collapsed="false">
      <c r="A42" s="168"/>
      <c r="B42" s="169"/>
      <c r="C42" s="179" t="s">
        <v>341</v>
      </c>
      <c r="D42" s="247" t="s">
        <v>560</v>
      </c>
      <c r="E42" s="247"/>
      <c r="F42" s="247"/>
      <c r="G42" s="247"/>
      <c r="H42" s="247"/>
      <c r="I42" s="247"/>
      <c r="J42" s="247"/>
      <c r="K42" s="247"/>
    </row>
    <row r="43" s="165" customFormat="true" ht="90.6" hidden="false" customHeight="true" outlineLevel="0" collapsed="false">
      <c r="A43" s="168"/>
      <c r="B43" s="169"/>
      <c r="C43" s="179" t="s">
        <v>342</v>
      </c>
      <c r="D43" s="182" t="s">
        <v>1377</v>
      </c>
      <c r="E43" s="182"/>
      <c r="F43" s="182"/>
      <c r="G43" s="182"/>
      <c r="H43" s="182"/>
      <c r="I43" s="182"/>
      <c r="J43" s="182"/>
      <c r="K43" s="182"/>
    </row>
    <row r="44" s="165" customFormat="true" ht="21.6" hidden="false" customHeight="true" outlineLevel="0" collapsed="false">
      <c r="A44" s="168" t="n">
        <v>19</v>
      </c>
      <c r="B44" s="169" t="s">
        <v>344</v>
      </c>
      <c r="C44" s="181" t="s">
        <v>345</v>
      </c>
      <c r="D44" s="181"/>
      <c r="E44" s="181"/>
      <c r="F44" s="181"/>
      <c r="G44" s="181"/>
      <c r="H44" s="181"/>
      <c r="I44" s="181"/>
      <c r="J44" s="181"/>
      <c r="K44" s="181"/>
    </row>
    <row r="45" s="165" customFormat="true" ht="144" hidden="false" customHeight="true" outlineLevel="0" collapsed="false">
      <c r="A45" s="168" t="n">
        <v>20</v>
      </c>
      <c r="B45" s="169" t="s">
        <v>346</v>
      </c>
      <c r="C45" s="180" t="s">
        <v>1378</v>
      </c>
      <c r="D45" s="180"/>
      <c r="E45" s="180"/>
      <c r="F45" s="180"/>
      <c r="G45" s="180"/>
      <c r="H45" s="180"/>
      <c r="I45" s="180"/>
      <c r="J45" s="180"/>
      <c r="K45" s="180"/>
    </row>
    <row r="46" s="165" customFormat="true" ht="23.4" hidden="false" customHeight="true" outlineLevel="0" collapsed="false">
      <c r="A46" s="168" t="n">
        <v>21</v>
      </c>
      <c r="B46" s="169" t="s">
        <v>348</v>
      </c>
      <c r="C46" s="164"/>
      <c r="D46" s="164"/>
      <c r="E46" s="164"/>
      <c r="F46" s="164"/>
      <c r="G46" s="164"/>
      <c r="H46" s="164"/>
      <c r="I46" s="164"/>
      <c r="J46" s="164"/>
      <c r="K46" s="164"/>
    </row>
    <row r="47" s="165" customFormat="true" ht="28.2" hidden="false" customHeight="true" outlineLevel="0" collapsed="false">
      <c r="A47" s="168" t="n">
        <v>22</v>
      </c>
      <c r="B47" s="169" t="s">
        <v>349</v>
      </c>
      <c r="C47" s="180" t="s">
        <v>1379</v>
      </c>
      <c r="D47" s="180"/>
      <c r="E47" s="180"/>
      <c r="F47" s="180"/>
      <c r="G47" s="180"/>
      <c r="H47" s="180"/>
      <c r="I47" s="180"/>
      <c r="J47" s="180"/>
      <c r="K47" s="180"/>
    </row>
    <row r="48" s="165" customFormat="true" ht="25.2" hidden="false" customHeight="true" outlineLevel="0" collapsed="false">
      <c r="A48" s="168" t="n">
        <v>23</v>
      </c>
      <c r="B48" s="169" t="s">
        <v>350</v>
      </c>
      <c r="C48" s="183" t="s">
        <v>351</v>
      </c>
      <c r="D48" s="183"/>
      <c r="E48" s="293" t="s">
        <v>111</v>
      </c>
      <c r="F48" s="293"/>
      <c r="G48" s="293"/>
      <c r="H48" s="293"/>
      <c r="I48" s="293"/>
      <c r="J48" s="293"/>
      <c r="K48" s="293"/>
    </row>
    <row r="49" s="165" customFormat="true" ht="61.2" hidden="false" customHeight="true" outlineLevel="0" collapsed="false">
      <c r="A49" s="168"/>
      <c r="B49" s="169"/>
      <c r="C49" s="183" t="s">
        <v>352</v>
      </c>
      <c r="D49" s="183"/>
      <c r="E49" s="184" t="s">
        <v>1380</v>
      </c>
      <c r="F49" s="184"/>
      <c r="G49" s="184"/>
      <c r="H49" s="184"/>
      <c r="I49" s="184"/>
      <c r="J49" s="184"/>
      <c r="K49" s="184"/>
    </row>
    <row r="50" s="165" customFormat="true" ht="63.6" hidden="false" customHeight="true" outlineLevel="0" collapsed="false">
      <c r="A50" s="168"/>
      <c r="B50" s="169"/>
      <c r="C50" s="183" t="s">
        <v>354</v>
      </c>
      <c r="D50" s="183"/>
      <c r="E50" s="184" t="s">
        <v>1381</v>
      </c>
      <c r="F50" s="184"/>
      <c r="G50" s="184"/>
      <c r="H50" s="184"/>
      <c r="I50" s="184"/>
      <c r="J50" s="184"/>
      <c r="K50" s="184"/>
    </row>
    <row r="51" s="165" customFormat="true" ht="48.6" hidden="false" customHeight="true" outlineLevel="0" collapsed="false">
      <c r="A51" s="168"/>
      <c r="B51" s="169"/>
      <c r="C51" s="183" t="s">
        <v>423</v>
      </c>
      <c r="D51" s="183"/>
      <c r="E51" s="184" t="s">
        <v>1382</v>
      </c>
      <c r="F51" s="184"/>
      <c r="G51" s="184"/>
      <c r="H51" s="184"/>
      <c r="I51" s="184"/>
      <c r="J51" s="184"/>
      <c r="K51" s="184"/>
    </row>
    <row r="52" s="165" customFormat="true" ht="61.95" hidden="false" customHeight="true" outlineLevel="0" collapsed="false">
      <c r="A52" s="168"/>
      <c r="B52" s="169"/>
      <c r="C52" s="183" t="s">
        <v>358</v>
      </c>
      <c r="D52" s="183"/>
      <c r="E52" s="184" t="s">
        <v>425</v>
      </c>
      <c r="F52" s="184"/>
      <c r="G52" s="184"/>
      <c r="H52" s="184"/>
      <c r="I52" s="184"/>
      <c r="J52" s="184"/>
      <c r="K52" s="184"/>
    </row>
    <row r="53" s="165" customFormat="true" ht="28.5" hidden="false" customHeight="true" outlineLevel="0" collapsed="false">
      <c r="A53" s="168" t="n">
        <v>24</v>
      </c>
      <c r="B53" s="169" t="s">
        <v>360</v>
      </c>
      <c r="C53" s="189" t="s">
        <v>345</v>
      </c>
      <c r="D53" s="189"/>
      <c r="E53" s="189"/>
      <c r="F53" s="189"/>
      <c r="G53" s="189"/>
      <c r="H53" s="189"/>
      <c r="I53" s="189"/>
      <c r="J53" s="189"/>
      <c r="K53" s="189"/>
    </row>
    <row r="54" s="165" customFormat="true" ht="109.8" hidden="false" customHeight="true" outlineLevel="0" collapsed="false">
      <c r="A54" s="168" t="n">
        <v>25</v>
      </c>
      <c r="B54" s="169" t="s">
        <v>361</v>
      </c>
      <c r="C54" s="178" t="s">
        <v>362</v>
      </c>
      <c r="D54" s="204" t="s">
        <v>315</v>
      </c>
      <c r="E54" s="204"/>
      <c r="F54" s="204"/>
      <c r="G54" s="204"/>
      <c r="H54" s="204"/>
      <c r="I54" s="204"/>
      <c r="J54" s="204"/>
      <c r="K54" s="204"/>
    </row>
    <row r="55" s="165" customFormat="true" ht="100.2" hidden="false" customHeight="true" outlineLevel="0" collapsed="false">
      <c r="A55" s="168"/>
      <c r="B55" s="169"/>
      <c r="C55" s="178" t="s">
        <v>363</v>
      </c>
      <c r="D55" s="204" t="s">
        <v>1383</v>
      </c>
      <c r="E55" s="204"/>
      <c r="F55" s="204"/>
      <c r="G55" s="204"/>
      <c r="H55" s="204"/>
      <c r="I55" s="204"/>
      <c r="J55" s="204"/>
      <c r="K55" s="204"/>
    </row>
    <row r="56" s="165" customFormat="true" ht="28.2" hidden="false" customHeight="true" outlineLevel="0" collapsed="false">
      <c r="A56" s="168" t="n">
        <v>26</v>
      </c>
      <c r="B56" s="169" t="s">
        <v>365</v>
      </c>
      <c r="C56" s="193" t="s">
        <v>366</v>
      </c>
      <c r="D56" s="193"/>
      <c r="E56" s="193"/>
      <c r="F56" s="193"/>
      <c r="G56" s="193"/>
      <c r="H56" s="193"/>
      <c r="I56" s="193"/>
      <c r="J56" s="193"/>
      <c r="K56" s="193"/>
    </row>
    <row r="57" s="165" customFormat="true" ht="61.5" hidden="false" customHeight="true" outlineLevel="0" collapsed="false">
      <c r="A57" s="168" t="n">
        <v>27</v>
      </c>
      <c r="B57" s="169" t="s">
        <v>367</v>
      </c>
      <c r="C57" s="178" t="s">
        <v>368</v>
      </c>
      <c r="D57" s="178"/>
      <c r="E57" s="229" t="s">
        <v>560</v>
      </c>
      <c r="F57" s="229"/>
      <c r="G57" s="229"/>
      <c r="H57" s="229"/>
      <c r="I57" s="229"/>
      <c r="J57" s="229"/>
      <c r="K57" s="229"/>
    </row>
    <row r="58" s="165" customFormat="true" ht="52.5" hidden="false" customHeight="true" outlineLevel="0" collapsed="false">
      <c r="A58" s="168"/>
      <c r="B58" s="169"/>
      <c r="C58" s="178" t="s">
        <v>369</v>
      </c>
      <c r="D58" s="178"/>
      <c r="E58" s="229" t="s">
        <v>1384</v>
      </c>
      <c r="F58" s="229"/>
      <c r="G58" s="229"/>
      <c r="H58" s="229"/>
      <c r="I58" s="229"/>
      <c r="J58" s="229"/>
      <c r="K58" s="229"/>
    </row>
    <row r="59" s="165" customFormat="true" ht="37.95" hidden="false" customHeight="true" outlineLevel="0" collapsed="false">
      <c r="A59" s="168"/>
      <c r="B59" s="169"/>
      <c r="C59" s="178" t="s">
        <v>370</v>
      </c>
      <c r="D59" s="178"/>
      <c r="E59" s="229" t="s">
        <v>1385</v>
      </c>
      <c r="F59" s="229"/>
      <c r="G59" s="229"/>
      <c r="H59" s="229"/>
      <c r="I59" s="229"/>
      <c r="J59" s="229"/>
      <c r="K59" s="229"/>
    </row>
    <row r="60" s="165" customFormat="true" ht="64.95" hidden="false" customHeight="true" outlineLevel="0" collapsed="false">
      <c r="A60" s="168"/>
      <c r="B60" s="169"/>
      <c r="C60" s="178" t="s">
        <v>371</v>
      </c>
      <c r="D60" s="178"/>
      <c r="E60" s="229" t="s">
        <v>560</v>
      </c>
      <c r="F60" s="229"/>
      <c r="G60" s="229"/>
      <c r="H60" s="229"/>
      <c r="I60" s="229"/>
      <c r="J60" s="229"/>
      <c r="K60" s="229"/>
    </row>
    <row r="61" s="165" customFormat="true" ht="77.4" hidden="false" customHeight="true" outlineLevel="0" collapsed="false">
      <c r="A61" s="168"/>
      <c r="B61" s="169"/>
      <c r="C61" s="178" t="s">
        <v>372</v>
      </c>
      <c r="D61" s="178"/>
      <c r="E61" s="229" t="s">
        <v>1386</v>
      </c>
      <c r="F61" s="229"/>
      <c r="G61" s="229"/>
      <c r="H61" s="229"/>
      <c r="I61" s="229"/>
      <c r="J61" s="229"/>
      <c r="K61" s="229"/>
    </row>
    <row r="62" s="165" customFormat="true" ht="112.2" hidden="false" customHeight="true" outlineLevel="0" collapsed="false">
      <c r="A62" s="168"/>
      <c r="B62" s="169"/>
      <c r="C62" s="178" t="s">
        <v>373</v>
      </c>
      <c r="D62" s="178"/>
      <c r="E62" s="229" t="s">
        <v>1387</v>
      </c>
      <c r="F62" s="229"/>
      <c r="G62" s="229"/>
      <c r="H62" s="229"/>
      <c r="I62" s="229"/>
      <c r="J62" s="229"/>
      <c r="K62" s="229"/>
    </row>
    <row r="63" s="165" customFormat="true" ht="70.95" hidden="false" customHeight="true" outlineLevel="0" collapsed="false">
      <c r="A63" s="168" t="n">
        <v>28</v>
      </c>
      <c r="B63" s="169" t="s">
        <v>755</v>
      </c>
      <c r="C63" s="178" t="s">
        <v>375</v>
      </c>
      <c r="D63" s="178"/>
      <c r="E63" s="215"/>
      <c r="F63" s="215"/>
      <c r="G63" s="215"/>
      <c r="H63" s="215"/>
      <c r="I63" s="215"/>
      <c r="J63" s="215"/>
      <c r="K63" s="215"/>
    </row>
    <row r="64" s="165" customFormat="true" ht="39.6" hidden="false" customHeight="true" outlineLevel="0" collapsed="false">
      <c r="A64" s="168"/>
      <c r="B64" s="169"/>
      <c r="C64" s="143" t="s">
        <v>376</v>
      </c>
      <c r="D64" s="143"/>
      <c r="E64" s="312" t="s">
        <v>1388</v>
      </c>
      <c r="F64" s="312"/>
      <c r="G64" s="312"/>
      <c r="H64" s="312"/>
      <c r="I64" s="312"/>
      <c r="J64" s="312"/>
      <c r="K64" s="312"/>
    </row>
    <row r="65" s="165" customFormat="true" ht="52.2" hidden="false" customHeight="true" outlineLevel="0" collapsed="false">
      <c r="A65" s="168"/>
      <c r="B65" s="169"/>
      <c r="C65" s="143" t="s">
        <v>378</v>
      </c>
      <c r="D65" s="143"/>
      <c r="E65" s="209" t="s">
        <v>430</v>
      </c>
      <c r="F65" s="209"/>
      <c r="G65" s="209"/>
      <c r="H65" s="209"/>
      <c r="I65" s="209"/>
      <c r="J65" s="209"/>
      <c r="K65" s="209"/>
    </row>
    <row r="66" s="165" customFormat="true" ht="43.2" hidden="false" customHeight="true" outlineLevel="0" collapsed="false">
      <c r="A66" s="168"/>
      <c r="B66" s="169"/>
      <c r="C66" s="143" t="s">
        <v>380</v>
      </c>
      <c r="D66" s="143"/>
      <c r="E66" s="313" t="n">
        <v>141.4</v>
      </c>
      <c r="F66" s="313"/>
      <c r="G66" s="313"/>
      <c r="H66" s="313"/>
      <c r="I66" s="313"/>
      <c r="J66" s="313"/>
      <c r="K66" s="313"/>
    </row>
    <row r="67" s="165" customFormat="true" ht="27.6" hidden="false" customHeight="true" outlineLevel="0" collapsed="false">
      <c r="A67" s="168"/>
      <c r="B67" s="169"/>
      <c r="C67" s="143" t="s">
        <v>381</v>
      </c>
      <c r="D67" s="143"/>
      <c r="E67" s="215"/>
      <c r="F67" s="215"/>
      <c r="G67" s="215"/>
      <c r="H67" s="215"/>
      <c r="I67" s="215"/>
      <c r="J67" s="215"/>
      <c r="K67" s="215"/>
    </row>
    <row r="68" s="165" customFormat="true" ht="50.4" hidden="false" customHeight="true" outlineLevel="0" collapsed="false">
      <c r="A68" s="168"/>
      <c r="B68" s="169"/>
      <c r="C68" s="143" t="s">
        <v>382</v>
      </c>
      <c r="D68" s="143"/>
      <c r="E68" s="215"/>
      <c r="F68" s="215"/>
      <c r="G68" s="215"/>
      <c r="H68" s="215"/>
      <c r="I68" s="215"/>
      <c r="J68" s="215"/>
      <c r="K68" s="215"/>
    </row>
    <row r="69" s="165" customFormat="true" ht="131.25" hidden="false" customHeight="true" outlineLevel="0" collapsed="false">
      <c r="A69" s="168"/>
      <c r="B69" s="169"/>
      <c r="C69" s="155" t="s">
        <v>383</v>
      </c>
      <c r="D69" s="155"/>
      <c r="E69" s="211" t="s">
        <v>1389</v>
      </c>
      <c r="F69" s="211"/>
      <c r="G69" s="211"/>
      <c r="H69" s="211"/>
      <c r="I69" s="211"/>
      <c r="J69" s="211"/>
      <c r="K69" s="211"/>
    </row>
    <row r="70" s="165" customFormat="true" ht="44.4" hidden="false" customHeight="true" outlineLevel="0" collapsed="false">
      <c r="A70" s="168" t="n">
        <v>29</v>
      </c>
      <c r="B70" s="169" t="s">
        <v>385</v>
      </c>
      <c r="C70" s="143" t="s">
        <v>386</v>
      </c>
      <c r="D70" s="143"/>
      <c r="E70" s="164"/>
      <c r="F70" s="164"/>
      <c r="G70" s="164"/>
      <c r="H70" s="164"/>
      <c r="I70" s="164"/>
      <c r="J70" s="164"/>
      <c r="K70" s="164"/>
    </row>
    <row r="71" s="165" customFormat="true" ht="61.95" hidden="false" customHeight="true" outlineLevel="0" collapsed="false">
      <c r="A71" s="168"/>
      <c r="B71" s="169"/>
      <c r="C71" s="143" t="s">
        <v>387</v>
      </c>
      <c r="D71" s="143"/>
      <c r="E71" s="230"/>
      <c r="F71" s="230"/>
      <c r="G71" s="230"/>
      <c r="H71" s="230"/>
      <c r="I71" s="230"/>
      <c r="J71" s="230"/>
      <c r="K71" s="230"/>
    </row>
    <row r="72" s="165" customFormat="true" ht="52.2" hidden="false" customHeight="true" outlineLevel="0" collapsed="false">
      <c r="A72" s="168"/>
      <c r="B72" s="169"/>
      <c r="C72" s="143" t="s">
        <v>388</v>
      </c>
      <c r="D72" s="143"/>
      <c r="E72" s="230"/>
      <c r="F72" s="230"/>
      <c r="G72" s="230"/>
      <c r="H72" s="230"/>
      <c r="I72" s="230"/>
      <c r="J72" s="230"/>
      <c r="K72" s="230"/>
    </row>
    <row r="73" s="165" customFormat="true" ht="86.25" hidden="false" customHeight="true" outlineLevel="0" collapsed="false">
      <c r="A73" s="168"/>
      <c r="B73" s="169"/>
      <c r="C73" s="143" t="s">
        <v>389</v>
      </c>
      <c r="D73" s="143"/>
      <c r="E73" s="143" t="s">
        <v>1390</v>
      </c>
      <c r="F73" s="143"/>
      <c r="G73" s="143"/>
      <c r="H73" s="143"/>
      <c r="I73" s="143"/>
      <c r="J73" s="143"/>
      <c r="K73" s="143"/>
    </row>
    <row r="75" customFormat="false" ht="12.75" hidden="false" customHeight="true" outlineLevel="0" collapsed="false">
      <c r="B75" s="123" t="s">
        <v>390</v>
      </c>
      <c r="C75" s="124"/>
      <c r="D75" s="125"/>
      <c r="E75" s="125"/>
      <c r="F75" s="125"/>
      <c r="G75" s="125"/>
      <c r="H75" s="125"/>
      <c r="I75" s="125"/>
      <c r="J75" s="125"/>
      <c r="K75" s="125"/>
    </row>
    <row r="76" customFormat="false" ht="12.75" hidden="false" customHeight="true" outlineLevel="0" collapsed="false">
      <c r="B76" s="123" t="s">
        <v>391</v>
      </c>
      <c r="C76" s="123"/>
      <c r="D76" s="123"/>
      <c r="E76" s="123"/>
      <c r="F76" s="123"/>
      <c r="G76" s="123"/>
      <c r="H76" s="123"/>
      <c r="I76" s="123"/>
      <c r="J76" s="123"/>
      <c r="K76" s="123"/>
    </row>
    <row r="77" customFormat="false" ht="12.75" hidden="false" customHeight="true" outlineLevel="0" collapsed="false">
      <c r="B77" s="123" t="s">
        <v>392</v>
      </c>
      <c r="C77" s="123"/>
      <c r="D77" s="123"/>
      <c r="E77" s="123"/>
      <c r="F77" s="123"/>
      <c r="G77" s="123"/>
      <c r="H77" s="123"/>
      <c r="I77" s="123"/>
      <c r="J77" s="123"/>
      <c r="K77" s="123"/>
    </row>
    <row r="78" customFormat="false" ht="13.8" hidden="false" customHeight="false" outlineLevel="0" collapsed="false">
      <c r="B78" s="123" t="s">
        <v>1340</v>
      </c>
      <c r="C78" s="124"/>
      <c r="D78" s="125"/>
      <c r="E78" s="125"/>
      <c r="F78" s="125"/>
      <c r="G78" s="125"/>
      <c r="H78" s="125"/>
      <c r="I78" s="125"/>
      <c r="J78" s="125"/>
      <c r="K78" s="125"/>
    </row>
  </sheetData>
  <mergeCells count="152">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8"/>
    <mergeCell ref="B33:B38"/>
    <mergeCell ref="C33:E38"/>
    <mergeCell ref="F33:I33"/>
    <mergeCell ref="J33:K33"/>
    <mergeCell ref="F34:I34"/>
    <mergeCell ref="J34:K34"/>
    <mergeCell ref="F35:I35"/>
    <mergeCell ref="J35:K35"/>
    <mergeCell ref="F36:I36"/>
    <mergeCell ref="J36:K36"/>
    <mergeCell ref="F37:I37"/>
    <mergeCell ref="J37:K37"/>
    <mergeCell ref="F38:I38"/>
    <mergeCell ref="J38:K38"/>
    <mergeCell ref="A39:A40"/>
    <mergeCell ref="B39:B40"/>
    <mergeCell ref="C39:E40"/>
    <mergeCell ref="F39:I39"/>
    <mergeCell ref="J39:K39"/>
    <mergeCell ref="F40:I40"/>
    <mergeCell ref="J40:K40"/>
    <mergeCell ref="A41:A43"/>
    <mergeCell ref="B41:B43"/>
    <mergeCell ref="D41:K41"/>
    <mergeCell ref="D42:K42"/>
    <mergeCell ref="D43:K43"/>
    <mergeCell ref="C44:K44"/>
    <mergeCell ref="C45:K45"/>
    <mergeCell ref="C46:K46"/>
    <mergeCell ref="C47:K47"/>
    <mergeCell ref="A48:A52"/>
    <mergeCell ref="B48:B52"/>
    <mergeCell ref="C48:D48"/>
    <mergeCell ref="E48:K48"/>
    <mergeCell ref="C49:D49"/>
    <mergeCell ref="E49:K49"/>
    <mergeCell ref="C50:D50"/>
    <mergeCell ref="E50:K50"/>
    <mergeCell ref="C51:D51"/>
    <mergeCell ref="E51:K51"/>
    <mergeCell ref="C52:D52"/>
    <mergeCell ref="E52:K52"/>
    <mergeCell ref="C53:K53"/>
    <mergeCell ref="A54:A55"/>
    <mergeCell ref="B54:B55"/>
    <mergeCell ref="D54:K54"/>
    <mergeCell ref="D55:K55"/>
    <mergeCell ref="C56:K56"/>
    <mergeCell ref="A57:A62"/>
    <mergeCell ref="B57:B62"/>
    <mergeCell ref="C57:D57"/>
    <mergeCell ref="E57:K57"/>
    <mergeCell ref="C58:D58"/>
    <mergeCell ref="E58:K58"/>
    <mergeCell ref="C59:D59"/>
    <mergeCell ref="E59:K59"/>
    <mergeCell ref="C60:D60"/>
    <mergeCell ref="E60:K60"/>
    <mergeCell ref="C61:D61"/>
    <mergeCell ref="E61:K61"/>
    <mergeCell ref="C62:D62"/>
    <mergeCell ref="E62:K62"/>
    <mergeCell ref="A63:A69"/>
    <mergeCell ref="B63:B69"/>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A70:A73"/>
    <mergeCell ref="B70:B73"/>
    <mergeCell ref="C70:D70"/>
    <mergeCell ref="E70:K70"/>
    <mergeCell ref="C71:D71"/>
    <mergeCell ref="E71:K71"/>
    <mergeCell ref="C72:D72"/>
    <mergeCell ref="E72:K72"/>
    <mergeCell ref="C73:D73"/>
    <mergeCell ref="E73:K73"/>
    <mergeCell ref="B76:K76"/>
    <mergeCell ref="B77:K77"/>
  </mergeCells>
  <hyperlinks>
    <hyperlink ref="C1" location="'Перечень ООПТ'!B50" display="Грязевые источники Чапаевского курорта"/>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Грязевые источники Чапаевского курорта "/>
    <hyperlink ref="C23" r:id="rId8" display="Охранное обязательство на памятник природы выдано комитетом охраны окружающей среды и природопользования области администрации Чапаевского МО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59722222222222" right="0.309722222222222" top="0.320138888888889"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V1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1391</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5.95" hidden="false" customHeight="true" outlineLevel="0" collapsed="false">
      <c r="A4" s="162" t="n">
        <v>4</v>
      </c>
      <c r="B4" s="163" t="s">
        <v>394</v>
      </c>
      <c r="C4" s="164" t="s">
        <v>1392</v>
      </c>
      <c r="D4" s="164"/>
      <c r="E4" s="164"/>
      <c r="F4" s="164"/>
      <c r="G4" s="164"/>
      <c r="H4" s="164"/>
      <c r="I4" s="164"/>
      <c r="J4" s="164"/>
      <c r="K4" s="164"/>
    </row>
    <row r="5" s="165" customFormat="true" ht="21" hidden="false" customHeight="true" outlineLevel="0" collapsed="false">
      <c r="A5" s="162" t="n">
        <v>5</v>
      </c>
      <c r="B5" s="163" t="s">
        <v>292</v>
      </c>
      <c r="C5" s="166" t="s">
        <v>705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16.4" hidden="false" customHeight="true" outlineLevel="0" collapsed="false">
      <c r="A8" s="168" t="n">
        <v>8</v>
      </c>
      <c r="B8" s="169" t="s">
        <v>297</v>
      </c>
      <c r="C8" s="204" t="s">
        <v>1393</v>
      </c>
      <c r="D8" s="204" t="s">
        <v>400</v>
      </c>
      <c r="E8" s="204" t="s">
        <v>400</v>
      </c>
      <c r="F8" s="204" t="s">
        <v>400</v>
      </c>
      <c r="G8" s="204" t="s">
        <v>400</v>
      </c>
      <c r="H8" s="204" t="s">
        <v>400</v>
      </c>
      <c r="I8" s="204" t="s">
        <v>400</v>
      </c>
      <c r="J8" s="204" t="s">
        <v>400</v>
      </c>
      <c r="K8" s="204" t="s">
        <v>400</v>
      </c>
    </row>
    <row r="9" s="165" customFormat="true" ht="14.4" hidden="false" customHeight="true" outlineLevel="0" collapsed="false">
      <c r="A9" s="168" t="n">
        <v>9</v>
      </c>
      <c r="B9" s="169" t="s">
        <v>299</v>
      </c>
      <c r="C9" s="171" t="s">
        <v>537</v>
      </c>
      <c r="D9" s="171"/>
      <c r="E9" s="171"/>
      <c r="F9" s="171"/>
      <c r="G9" s="135" t="s">
        <v>301</v>
      </c>
      <c r="H9" s="135"/>
      <c r="I9" s="172" t="s">
        <v>302</v>
      </c>
      <c r="J9" s="172"/>
      <c r="K9" s="172"/>
      <c r="N9" s="173"/>
      <c r="O9" s="173"/>
      <c r="P9" s="173"/>
      <c r="Q9" s="173"/>
      <c r="R9" s="173"/>
      <c r="S9" s="173"/>
      <c r="T9" s="173"/>
      <c r="U9" s="173"/>
      <c r="V9" s="173"/>
    </row>
    <row r="10" s="165" customFormat="true" ht="125.4" hidden="false" customHeight="true" outlineLevel="0" collapsed="false">
      <c r="A10" s="168"/>
      <c r="B10" s="169"/>
      <c r="C10" s="171"/>
      <c r="D10" s="171"/>
      <c r="E10" s="171"/>
      <c r="F10" s="171"/>
      <c r="G10" s="135" t="s">
        <v>303</v>
      </c>
      <c r="H10" s="135"/>
      <c r="I10" s="174" t="s">
        <v>1394</v>
      </c>
      <c r="J10" s="174"/>
      <c r="K10" s="174"/>
      <c r="N10" s="173"/>
      <c r="O10" s="173"/>
      <c r="P10" s="173"/>
      <c r="Q10" s="173"/>
      <c r="R10" s="173"/>
      <c r="S10" s="173"/>
      <c r="T10" s="173"/>
      <c r="U10" s="173"/>
      <c r="V10" s="173"/>
    </row>
    <row r="11" s="165" customFormat="true" ht="18" hidden="false" customHeight="true" outlineLevel="0" collapsed="false">
      <c r="A11" s="168"/>
      <c r="B11" s="169"/>
      <c r="C11" s="314" t="s">
        <v>484</v>
      </c>
      <c r="D11" s="314"/>
      <c r="E11" s="314"/>
      <c r="F11" s="314"/>
      <c r="G11" s="135" t="s">
        <v>301</v>
      </c>
      <c r="H11" s="135"/>
      <c r="I11" s="172" t="s">
        <v>302</v>
      </c>
      <c r="J11" s="172"/>
      <c r="K11" s="172"/>
    </row>
    <row r="12" s="165" customFormat="true" ht="114" hidden="false" customHeight="true" outlineLevel="0" collapsed="false">
      <c r="A12" s="168"/>
      <c r="B12" s="169"/>
      <c r="C12" s="314"/>
      <c r="D12" s="314"/>
      <c r="E12" s="314"/>
      <c r="F12" s="314"/>
      <c r="G12" s="135" t="s">
        <v>303</v>
      </c>
      <c r="H12" s="135"/>
      <c r="I12" s="311" t="s">
        <v>1395</v>
      </c>
      <c r="J12" s="311"/>
      <c r="K12" s="311"/>
    </row>
    <row r="13" s="165" customFormat="true" ht="21.6" hidden="false" customHeight="true" outlineLevel="0" collapsed="false">
      <c r="A13" s="168"/>
      <c r="B13" s="169"/>
      <c r="C13" s="314" t="s">
        <v>655</v>
      </c>
      <c r="D13" s="314"/>
      <c r="E13" s="314"/>
      <c r="F13" s="314"/>
      <c r="G13" s="135" t="s">
        <v>301</v>
      </c>
      <c r="H13" s="135"/>
      <c r="I13" s="172" t="s">
        <v>1396</v>
      </c>
      <c r="J13" s="172"/>
      <c r="K13" s="172"/>
    </row>
    <row r="14" s="165" customFormat="true" ht="167.4" hidden="false" customHeight="true" outlineLevel="0" collapsed="false">
      <c r="A14" s="168"/>
      <c r="B14" s="169"/>
      <c r="C14" s="314"/>
      <c r="D14" s="314"/>
      <c r="E14" s="314"/>
      <c r="F14" s="314"/>
      <c r="G14" s="135" t="s">
        <v>303</v>
      </c>
      <c r="H14" s="135"/>
      <c r="I14" s="174" t="s">
        <v>1397</v>
      </c>
      <c r="J14" s="174"/>
      <c r="K14" s="174"/>
    </row>
    <row r="15" s="165" customFormat="true" ht="22.2" hidden="false" customHeight="true" outlineLevel="0" collapsed="false">
      <c r="A15" s="168"/>
      <c r="B15" s="169"/>
      <c r="C15" s="314" t="s">
        <v>540</v>
      </c>
      <c r="D15" s="314"/>
      <c r="E15" s="314"/>
      <c r="F15" s="314"/>
      <c r="G15" s="135" t="s">
        <v>301</v>
      </c>
      <c r="H15" s="135"/>
      <c r="I15" s="226" t="n">
        <v>49</v>
      </c>
      <c r="J15" s="226"/>
      <c r="K15" s="226"/>
    </row>
    <row r="16" s="165" customFormat="true" ht="99" hidden="false" customHeight="true" outlineLevel="0" collapsed="false">
      <c r="A16" s="168"/>
      <c r="B16" s="169"/>
      <c r="C16" s="314"/>
      <c r="D16" s="314"/>
      <c r="E16" s="314"/>
      <c r="F16" s="314"/>
      <c r="G16" s="135" t="s">
        <v>303</v>
      </c>
      <c r="H16" s="135"/>
      <c r="I16" s="311" t="s">
        <v>1398</v>
      </c>
      <c r="J16" s="311"/>
      <c r="K16" s="311"/>
    </row>
    <row r="17" s="165" customFormat="true" ht="16.95" hidden="false" customHeight="true" outlineLevel="0" collapsed="false">
      <c r="A17" s="168"/>
      <c r="B17" s="169"/>
      <c r="C17" s="314" t="s">
        <v>313</v>
      </c>
      <c r="D17" s="314"/>
      <c r="E17" s="314"/>
      <c r="F17" s="314"/>
      <c r="G17" s="135" t="s">
        <v>301</v>
      </c>
      <c r="H17" s="135"/>
      <c r="I17" s="226" t="n">
        <v>49</v>
      </c>
      <c r="J17" s="226"/>
      <c r="K17" s="226"/>
    </row>
    <row r="18" s="165" customFormat="true" ht="121.2" hidden="false" customHeight="true" outlineLevel="0" collapsed="false">
      <c r="A18" s="168"/>
      <c r="B18" s="169"/>
      <c r="C18" s="314"/>
      <c r="D18" s="314"/>
      <c r="E18" s="314"/>
      <c r="F18" s="314"/>
      <c r="G18" s="135" t="s">
        <v>303</v>
      </c>
      <c r="H18" s="135"/>
      <c r="I18" s="237" t="s">
        <v>1399</v>
      </c>
      <c r="J18" s="237"/>
      <c r="K18" s="237"/>
    </row>
    <row r="19" s="165" customFormat="true" ht="18.6" hidden="false" customHeight="true" outlineLevel="0" collapsed="false">
      <c r="A19" s="168"/>
      <c r="B19" s="169"/>
      <c r="C19" s="314" t="s">
        <v>403</v>
      </c>
      <c r="D19" s="314"/>
      <c r="E19" s="314"/>
      <c r="F19" s="314"/>
      <c r="G19" s="135" t="s">
        <v>301</v>
      </c>
      <c r="H19" s="135"/>
      <c r="I19" s="172" t="s">
        <v>1400</v>
      </c>
      <c r="J19" s="172"/>
      <c r="K19" s="172"/>
    </row>
    <row r="20" s="165" customFormat="true" ht="100.2" hidden="false" customHeight="true" outlineLevel="0" collapsed="false">
      <c r="A20" s="168"/>
      <c r="B20" s="169"/>
      <c r="C20" s="314"/>
      <c r="D20" s="314"/>
      <c r="E20" s="314"/>
      <c r="F20" s="314"/>
      <c r="G20" s="135" t="s">
        <v>303</v>
      </c>
      <c r="H20" s="135"/>
      <c r="I20" s="174" t="s">
        <v>1401</v>
      </c>
      <c r="J20" s="174"/>
      <c r="K20" s="174"/>
    </row>
    <row r="21" s="165" customFormat="true" ht="18.6" hidden="false" customHeight="true" outlineLevel="0" collapsed="false">
      <c r="A21" s="168"/>
      <c r="B21" s="169"/>
      <c r="C21" s="315" t="s">
        <v>1402</v>
      </c>
      <c r="D21" s="315"/>
      <c r="E21" s="315"/>
      <c r="F21" s="315"/>
      <c r="G21" s="135" t="s">
        <v>301</v>
      </c>
      <c r="H21" s="135"/>
      <c r="I21" s="257" t="s">
        <v>1400</v>
      </c>
      <c r="J21" s="257"/>
      <c r="K21" s="257"/>
    </row>
    <row r="22" s="165" customFormat="true" ht="126.6" hidden="false" customHeight="true" outlineLevel="0" collapsed="false">
      <c r="A22" s="168"/>
      <c r="B22" s="169"/>
      <c r="C22" s="315"/>
      <c r="D22" s="315"/>
      <c r="E22" s="315"/>
      <c r="F22" s="315"/>
      <c r="G22" s="135" t="s">
        <v>303</v>
      </c>
      <c r="H22" s="135"/>
      <c r="I22" s="285" t="s">
        <v>320</v>
      </c>
      <c r="J22" s="285"/>
      <c r="K22" s="285"/>
    </row>
    <row r="23" s="165" customFormat="true" ht="24" hidden="false" customHeight="true" outlineLevel="0" collapsed="false">
      <c r="A23" s="168"/>
      <c r="B23" s="169"/>
      <c r="C23" s="314" t="s">
        <v>1403</v>
      </c>
      <c r="D23" s="314"/>
      <c r="E23" s="314"/>
      <c r="F23" s="314"/>
      <c r="G23" s="135" t="s">
        <v>301</v>
      </c>
      <c r="H23" s="135"/>
      <c r="I23" s="258" t="s">
        <v>302</v>
      </c>
      <c r="J23" s="258"/>
      <c r="K23" s="258"/>
    </row>
    <row r="24" s="165" customFormat="true" ht="99.6" hidden="false" customHeight="true" outlineLevel="0" collapsed="false">
      <c r="A24" s="168"/>
      <c r="B24" s="169"/>
      <c r="C24" s="314"/>
      <c r="D24" s="314"/>
      <c r="E24" s="314"/>
      <c r="F24" s="314"/>
      <c r="G24" s="135" t="s">
        <v>303</v>
      </c>
      <c r="H24" s="135"/>
      <c r="I24" s="237" t="s">
        <v>310</v>
      </c>
      <c r="J24" s="237"/>
      <c r="K24" s="237"/>
    </row>
    <row r="25" s="165" customFormat="true" ht="18.6" hidden="false" customHeight="true" outlineLevel="0" collapsed="false">
      <c r="A25" s="168"/>
      <c r="B25" s="169"/>
      <c r="C25" s="314" t="s">
        <v>317</v>
      </c>
      <c r="D25" s="314"/>
      <c r="E25" s="314"/>
      <c r="F25" s="314"/>
      <c r="G25" s="135" t="s">
        <v>301</v>
      </c>
      <c r="H25" s="135"/>
      <c r="I25" s="172" t="s">
        <v>1400</v>
      </c>
      <c r="J25" s="172"/>
      <c r="K25" s="172"/>
    </row>
    <row r="26" s="165" customFormat="true" ht="98.4" hidden="false" customHeight="true" outlineLevel="0" collapsed="false">
      <c r="A26" s="168"/>
      <c r="B26" s="169"/>
      <c r="C26" s="314"/>
      <c r="D26" s="314"/>
      <c r="E26" s="314"/>
      <c r="F26" s="314"/>
      <c r="G26" s="135" t="s">
        <v>303</v>
      </c>
      <c r="H26" s="135"/>
      <c r="I26" s="174" t="s">
        <v>1401</v>
      </c>
      <c r="J26" s="174"/>
      <c r="K26" s="174"/>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9.25" hidden="false" customHeight="true" outlineLevel="0" collapsed="false">
      <c r="A28" s="168" t="n">
        <v>11</v>
      </c>
      <c r="B28" s="169" t="s">
        <v>324</v>
      </c>
      <c r="C28" s="166"/>
      <c r="D28" s="166"/>
      <c r="E28" s="166"/>
      <c r="F28" s="166"/>
      <c r="G28" s="166"/>
      <c r="H28" s="166"/>
      <c r="I28" s="166"/>
      <c r="J28" s="166"/>
      <c r="K28" s="166"/>
    </row>
    <row r="29" s="165" customFormat="true" ht="30"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38.4" hidden="false" customHeight="true" outlineLevel="0" collapsed="false">
      <c r="A30" s="168" t="n">
        <v>13</v>
      </c>
      <c r="B30" s="169" t="s">
        <v>327</v>
      </c>
      <c r="C30" s="164" t="n">
        <v>2</v>
      </c>
      <c r="D30" s="164"/>
      <c r="E30" s="164"/>
      <c r="F30" s="164"/>
      <c r="G30" s="164"/>
      <c r="H30" s="164"/>
      <c r="I30" s="164"/>
      <c r="J30" s="164"/>
      <c r="K30" s="164"/>
    </row>
    <row r="31" s="165" customFormat="true" ht="27.6" hidden="false" customHeight="true" outlineLevel="0" collapsed="false">
      <c r="A31" s="168" t="n">
        <v>14</v>
      </c>
      <c r="B31" s="169" t="s">
        <v>328</v>
      </c>
      <c r="C31" s="166" t="s">
        <v>1404</v>
      </c>
      <c r="D31" s="166" t="s">
        <v>497</v>
      </c>
      <c r="E31" s="166" t="s">
        <v>497</v>
      </c>
      <c r="F31" s="166" t="s">
        <v>497</v>
      </c>
      <c r="G31" s="166" t="s">
        <v>497</v>
      </c>
      <c r="H31" s="166" t="s">
        <v>497</v>
      </c>
      <c r="I31" s="166" t="s">
        <v>497</v>
      </c>
      <c r="J31" s="166" t="s">
        <v>497</v>
      </c>
      <c r="K31" s="166" t="s">
        <v>497</v>
      </c>
    </row>
    <row r="32" s="165" customFormat="true" ht="24.6" hidden="false" customHeight="true" outlineLevel="0" collapsed="false">
      <c r="A32" s="168" t="n">
        <v>15</v>
      </c>
      <c r="B32" s="169" t="s">
        <v>330</v>
      </c>
      <c r="C32" s="204" t="s">
        <v>1405</v>
      </c>
      <c r="D32" s="204" t="s">
        <v>410</v>
      </c>
      <c r="E32" s="204" t="s">
        <v>410</v>
      </c>
      <c r="F32" s="204" t="s">
        <v>410</v>
      </c>
      <c r="G32" s="204" t="s">
        <v>410</v>
      </c>
      <c r="H32" s="204" t="s">
        <v>410</v>
      </c>
      <c r="I32" s="204" t="s">
        <v>410</v>
      </c>
      <c r="J32" s="204" t="s">
        <v>410</v>
      </c>
      <c r="K32" s="204" t="s">
        <v>410</v>
      </c>
    </row>
    <row r="33" s="165" customFormat="true" ht="42" hidden="false" customHeight="true" outlineLevel="0" collapsed="false">
      <c r="A33" s="168" t="n">
        <v>16</v>
      </c>
      <c r="B33" s="169" t="s">
        <v>332</v>
      </c>
      <c r="C33" s="177" t="s">
        <v>1406</v>
      </c>
      <c r="D33" s="177"/>
      <c r="E33" s="177"/>
      <c r="F33" s="140" t="s">
        <v>412</v>
      </c>
      <c r="G33" s="140"/>
      <c r="H33" s="140"/>
      <c r="I33" s="140"/>
      <c r="J33" s="164" t="n">
        <v>0</v>
      </c>
      <c r="K33" s="164"/>
    </row>
    <row r="34" s="165" customFormat="true" ht="16.2" hidden="false" customHeight="true" outlineLevel="0" collapsed="false">
      <c r="A34" s="168"/>
      <c r="B34" s="169"/>
      <c r="C34" s="177"/>
      <c r="D34" s="177"/>
      <c r="E34" s="177"/>
      <c r="F34" s="140" t="s">
        <v>1407</v>
      </c>
      <c r="G34" s="140"/>
      <c r="H34" s="140"/>
      <c r="I34" s="140"/>
      <c r="J34" s="164" t="n">
        <v>0</v>
      </c>
      <c r="K34" s="164" t="n">
        <v>0</v>
      </c>
    </row>
    <row r="35" s="165" customFormat="true" ht="15" hidden="false" customHeight="true" outlineLevel="0" collapsed="false">
      <c r="A35" s="168"/>
      <c r="B35" s="169"/>
      <c r="C35" s="177"/>
      <c r="D35" s="177"/>
      <c r="E35" s="177"/>
      <c r="F35" s="140" t="s">
        <v>1408</v>
      </c>
      <c r="G35" s="140"/>
      <c r="H35" s="140"/>
      <c r="I35" s="140"/>
      <c r="J35" s="164" t="n">
        <v>0</v>
      </c>
      <c r="K35" s="164" t="n">
        <v>0</v>
      </c>
    </row>
    <row r="36" s="165" customFormat="true" ht="53.4" hidden="false" customHeight="true" outlineLevel="0" collapsed="false">
      <c r="A36" s="168"/>
      <c r="B36" s="169"/>
      <c r="C36" s="177"/>
      <c r="D36" s="177"/>
      <c r="E36" s="177"/>
      <c r="F36" s="140" t="s">
        <v>415</v>
      </c>
      <c r="G36" s="140"/>
      <c r="H36" s="140"/>
      <c r="I36" s="140"/>
      <c r="J36" s="177" t="n">
        <v>115.7</v>
      </c>
      <c r="K36" s="177"/>
    </row>
    <row r="37" s="165" customFormat="true" ht="16.95" hidden="false" customHeight="true" outlineLevel="0" collapsed="false">
      <c r="A37" s="168"/>
      <c r="B37" s="169"/>
      <c r="C37" s="177"/>
      <c r="D37" s="177"/>
      <c r="E37" s="177"/>
      <c r="F37" s="140" t="s">
        <v>1409</v>
      </c>
      <c r="G37" s="140"/>
      <c r="H37" s="140"/>
      <c r="I37" s="140"/>
      <c r="J37" s="177" t="n">
        <v>46.5</v>
      </c>
      <c r="K37" s="177"/>
    </row>
    <row r="38" s="165" customFormat="true" ht="18" hidden="false" customHeight="true" outlineLevel="0" collapsed="false">
      <c r="A38" s="168"/>
      <c r="B38" s="169"/>
      <c r="C38" s="177"/>
      <c r="D38" s="177"/>
      <c r="E38" s="177"/>
      <c r="F38" s="140" t="s">
        <v>1408</v>
      </c>
      <c r="G38" s="140"/>
      <c r="H38" s="140"/>
      <c r="I38" s="140"/>
      <c r="J38" s="177" t="n">
        <v>69.2</v>
      </c>
      <c r="K38" s="177"/>
    </row>
    <row r="39" s="165" customFormat="true" ht="25.2" hidden="false" customHeight="true" outlineLevel="0" collapsed="false">
      <c r="A39" s="168" t="n">
        <v>17</v>
      </c>
      <c r="B39" s="169" t="s">
        <v>335</v>
      </c>
      <c r="C39" s="277" t="n">
        <v>0</v>
      </c>
      <c r="D39" s="277"/>
      <c r="E39" s="277"/>
      <c r="F39" s="207" t="s">
        <v>336</v>
      </c>
      <c r="G39" s="207"/>
      <c r="H39" s="207"/>
      <c r="I39" s="207"/>
      <c r="J39" s="177" t="n">
        <v>0</v>
      </c>
      <c r="K39" s="177"/>
    </row>
    <row r="40" s="165" customFormat="true" ht="25.2" hidden="false" customHeight="true" outlineLevel="0" collapsed="false">
      <c r="A40" s="168"/>
      <c r="B40" s="169"/>
      <c r="C40" s="277"/>
      <c r="D40" s="277"/>
      <c r="E40" s="277"/>
      <c r="F40" s="291" t="s">
        <v>337</v>
      </c>
      <c r="G40" s="291"/>
      <c r="H40" s="291"/>
      <c r="I40" s="291"/>
      <c r="J40" s="277" t="n">
        <v>0</v>
      </c>
      <c r="K40" s="277"/>
    </row>
    <row r="41" s="165" customFormat="true" ht="144.75" hidden="false" customHeight="true" outlineLevel="0" collapsed="false">
      <c r="A41" s="168" t="n">
        <v>18</v>
      </c>
      <c r="B41" s="169" t="s">
        <v>338</v>
      </c>
      <c r="C41" s="179" t="s">
        <v>339</v>
      </c>
      <c r="D41" s="227" t="s">
        <v>1410</v>
      </c>
      <c r="E41" s="227"/>
      <c r="F41" s="227"/>
      <c r="G41" s="227"/>
      <c r="H41" s="227"/>
      <c r="I41" s="227"/>
      <c r="J41" s="227"/>
      <c r="K41" s="227"/>
    </row>
    <row r="42" s="165" customFormat="true" ht="57" hidden="false" customHeight="true" outlineLevel="0" collapsed="false">
      <c r="A42" s="168"/>
      <c r="B42" s="169"/>
      <c r="C42" s="179" t="s">
        <v>341</v>
      </c>
      <c r="D42" s="227" t="s">
        <v>560</v>
      </c>
      <c r="E42" s="227"/>
      <c r="F42" s="227"/>
      <c r="G42" s="227"/>
      <c r="H42" s="227"/>
      <c r="I42" s="227"/>
      <c r="J42" s="227"/>
      <c r="K42" s="227"/>
    </row>
    <row r="43" s="165" customFormat="true" ht="83.4" hidden="false" customHeight="true" outlineLevel="0" collapsed="false">
      <c r="A43" s="168"/>
      <c r="B43" s="169"/>
      <c r="C43" s="179" t="s">
        <v>342</v>
      </c>
      <c r="D43" s="182" t="s">
        <v>1411</v>
      </c>
      <c r="E43" s="182"/>
      <c r="F43" s="182"/>
      <c r="G43" s="182"/>
      <c r="H43" s="182"/>
      <c r="I43" s="182"/>
      <c r="J43" s="182"/>
      <c r="K43" s="182"/>
    </row>
    <row r="44" s="165" customFormat="true" ht="25.2" hidden="false" customHeight="true" outlineLevel="0" collapsed="false">
      <c r="A44" s="168" t="n">
        <v>19</v>
      </c>
      <c r="B44" s="169" t="s">
        <v>344</v>
      </c>
      <c r="C44" s="181" t="s">
        <v>345</v>
      </c>
      <c r="D44" s="181"/>
      <c r="E44" s="181"/>
      <c r="F44" s="181"/>
      <c r="G44" s="181"/>
      <c r="H44" s="181"/>
      <c r="I44" s="181"/>
      <c r="J44" s="181"/>
      <c r="K44" s="181"/>
    </row>
    <row r="45" s="165" customFormat="true" ht="142.2" hidden="false" customHeight="true" outlineLevel="0" collapsed="false">
      <c r="A45" s="168" t="n">
        <v>20</v>
      </c>
      <c r="B45" s="169" t="s">
        <v>346</v>
      </c>
      <c r="C45" s="204" t="s">
        <v>1412</v>
      </c>
      <c r="D45" s="204" t="s">
        <v>419</v>
      </c>
      <c r="E45" s="204" t="s">
        <v>419</v>
      </c>
      <c r="F45" s="204" t="s">
        <v>419</v>
      </c>
      <c r="G45" s="204" t="s">
        <v>419</v>
      </c>
      <c r="H45" s="204" t="s">
        <v>419</v>
      </c>
      <c r="I45" s="204" t="s">
        <v>419</v>
      </c>
      <c r="J45" s="204" t="s">
        <v>419</v>
      </c>
      <c r="K45" s="204" t="s">
        <v>419</v>
      </c>
    </row>
    <row r="46" s="165" customFormat="true" ht="24" hidden="false" customHeight="true" outlineLevel="0" collapsed="false">
      <c r="A46" s="168" t="n">
        <v>21</v>
      </c>
      <c r="B46" s="169" t="s">
        <v>348</v>
      </c>
      <c r="C46" s="164"/>
      <c r="D46" s="164"/>
      <c r="E46" s="164"/>
      <c r="F46" s="164"/>
      <c r="G46" s="164"/>
      <c r="H46" s="164"/>
      <c r="I46" s="164"/>
      <c r="J46" s="164"/>
      <c r="K46" s="164"/>
    </row>
    <row r="47" s="165" customFormat="true" ht="23.4" hidden="false" customHeight="true" outlineLevel="0" collapsed="false">
      <c r="A47" s="168" t="n">
        <v>22</v>
      </c>
      <c r="B47" s="169" t="s">
        <v>349</v>
      </c>
      <c r="C47" s="180"/>
      <c r="D47" s="180"/>
      <c r="E47" s="180"/>
      <c r="F47" s="180"/>
      <c r="G47" s="180"/>
      <c r="H47" s="180"/>
      <c r="I47" s="180"/>
      <c r="J47" s="180"/>
      <c r="K47" s="180"/>
    </row>
    <row r="48" s="165" customFormat="true" ht="28.5" hidden="false" customHeight="true" outlineLevel="0" collapsed="false">
      <c r="A48" s="168" t="n">
        <v>23</v>
      </c>
      <c r="B48" s="169" t="s">
        <v>350</v>
      </c>
      <c r="C48" s="183" t="s">
        <v>351</v>
      </c>
      <c r="D48" s="183"/>
      <c r="E48" s="184" t="s">
        <v>115</v>
      </c>
      <c r="F48" s="184"/>
      <c r="G48" s="184"/>
      <c r="H48" s="184"/>
      <c r="I48" s="184"/>
      <c r="J48" s="184"/>
      <c r="K48" s="184"/>
    </row>
    <row r="49" s="165" customFormat="true" ht="68.4" hidden="false" customHeight="true" outlineLevel="0" collapsed="false">
      <c r="A49" s="168"/>
      <c r="B49" s="169"/>
      <c r="C49" s="183" t="s">
        <v>352</v>
      </c>
      <c r="D49" s="183"/>
      <c r="E49" s="184" t="s">
        <v>1413</v>
      </c>
      <c r="F49" s="184"/>
      <c r="G49" s="184"/>
      <c r="H49" s="184"/>
      <c r="I49" s="184"/>
      <c r="J49" s="184"/>
      <c r="K49" s="184"/>
    </row>
    <row r="50" s="165" customFormat="true" ht="57" hidden="false" customHeight="true" outlineLevel="0" collapsed="false">
      <c r="A50" s="168"/>
      <c r="B50" s="169"/>
      <c r="C50" s="183" t="s">
        <v>354</v>
      </c>
      <c r="D50" s="183"/>
      <c r="E50" s="184" t="s">
        <v>1414</v>
      </c>
      <c r="F50" s="184"/>
      <c r="G50" s="184"/>
      <c r="H50" s="184"/>
      <c r="I50" s="184"/>
      <c r="J50" s="184"/>
      <c r="K50" s="184"/>
    </row>
    <row r="51" s="165" customFormat="true" ht="28.5" hidden="false" customHeight="true" outlineLevel="0" collapsed="false">
      <c r="A51" s="168"/>
      <c r="B51" s="169"/>
      <c r="C51" s="183" t="s">
        <v>423</v>
      </c>
      <c r="D51" s="183"/>
      <c r="E51" s="184" t="s">
        <v>1415</v>
      </c>
      <c r="F51" s="184"/>
      <c r="G51" s="184"/>
      <c r="H51" s="184"/>
      <c r="I51" s="184"/>
      <c r="J51" s="184"/>
      <c r="K51" s="184"/>
    </row>
    <row r="52" s="165" customFormat="true" ht="35.25" hidden="false" customHeight="true" outlineLevel="0" collapsed="false">
      <c r="A52" s="168"/>
      <c r="B52" s="169"/>
      <c r="C52" s="183" t="s">
        <v>358</v>
      </c>
      <c r="D52" s="183"/>
      <c r="E52" s="184" t="s">
        <v>425</v>
      </c>
      <c r="F52" s="184"/>
      <c r="G52" s="184"/>
      <c r="H52" s="184"/>
      <c r="I52" s="184"/>
      <c r="J52" s="184"/>
      <c r="K52" s="184"/>
    </row>
    <row r="53" s="165" customFormat="true" ht="31.95" hidden="false" customHeight="true" outlineLevel="0" collapsed="false">
      <c r="A53" s="168" t="n">
        <v>24</v>
      </c>
      <c r="B53" s="169" t="s">
        <v>360</v>
      </c>
      <c r="C53" s="189"/>
      <c r="D53" s="189"/>
      <c r="E53" s="189"/>
      <c r="F53" s="189"/>
      <c r="G53" s="189"/>
      <c r="H53" s="189"/>
      <c r="I53" s="189"/>
      <c r="J53" s="189"/>
      <c r="K53" s="189"/>
    </row>
    <row r="54" s="165" customFormat="true" ht="108.6" hidden="false" customHeight="true" outlineLevel="0" collapsed="false">
      <c r="A54" s="168" t="n">
        <v>25</v>
      </c>
      <c r="B54" s="169" t="s">
        <v>426</v>
      </c>
      <c r="C54" s="178" t="s">
        <v>362</v>
      </c>
      <c r="D54" s="204" t="s">
        <v>315</v>
      </c>
      <c r="E54" s="204"/>
      <c r="F54" s="204"/>
      <c r="G54" s="204"/>
      <c r="H54" s="204"/>
      <c r="I54" s="204"/>
      <c r="J54" s="204"/>
      <c r="K54" s="204"/>
    </row>
    <row r="55" s="165" customFormat="true" ht="85.2" hidden="false" customHeight="true" outlineLevel="0" collapsed="false">
      <c r="A55" s="168"/>
      <c r="B55" s="169"/>
      <c r="C55" s="178" t="s">
        <v>363</v>
      </c>
      <c r="D55" s="204" t="s">
        <v>1416</v>
      </c>
      <c r="E55" s="204"/>
      <c r="F55" s="204"/>
      <c r="G55" s="204"/>
      <c r="H55" s="204"/>
      <c r="I55" s="204"/>
      <c r="J55" s="204"/>
      <c r="K55" s="204"/>
    </row>
    <row r="56" s="165" customFormat="true" ht="24" hidden="false" customHeight="true" outlineLevel="0" collapsed="false">
      <c r="A56" s="168" t="n">
        <v>26</v>
      </c>
      <c r="B56" s="169" t="s">
        <v>365</v>
      </c>
      <c r="C56" s="193" t="s">
        <v>366</v>
      </c>
      <c r="D56" s="193"/>
      <c r="E56" s="193"/>
      <c r="F56" s="193"/>
      <c r="G56" s="193"/>
      <c r="H56" s="193"/>
      <c r="I56" s="193"/>
      <c r="J56" s="193"/>
      <c r="K56" s="193"/>
    </row>
    <row r="57" s="165" customFormat="true" ht="31.2" hidden="false" customHeight="true" outlineLevel="0" collapsed="false">
      <c r="A57" s="168" t="n">
        <v>27</v>
      </c>
      <c r="B57" s="169" t="s">
        <v>367</v>
      </c>
      <c r="C57" s="178" t="s">
        <v>368</v>
      </c>
      <c r="D57" s="178"/>
      <c r="E57" s="215" t="s">
        <v>366</v>
      </c>
      <c r="F57" s="215"/>
      <c r="G57" s="215"/>
      <c r="H57" s="215"/>
      <c r="I57" s="215"/>
      <c r="J57" s="215"/>
      <c r="K57" s="215"/>
    </row>
    <row r="58" s="165" customFormat="true" ht="44.4" hidden="false" customHeight="true" outlineLevel="0" collapsed="false">
      <c r="A58" s="168"/>
      <c r="B58" s="169"/>
      <c r="C58" s="178" t="s">
        <v>369</v>
      </c>
      <c r="D58" s="178"/>
      <c r="E58" s="215" t="s">
        <v>366</v>
      </c>
      <c r="F58" s="215"/>
      <c r="G58" s="215"/>
      <c r="H58" s="215"/>
      <c r="I58" s="215"/>
      <c r="J58" s="215"/>
      <c r="K58" s="215"/>
    </row>
    <row r="59" s="165" customFormat="true" ht="30" hidden="false" customHeight="true" outlineLevel="0" collapsed="false">
      <c r="A59" s="168"/>
      <c r="B59" s="169"/>
      <c r="C59" s="178" t="s">
        <v>370</v>
      </c>
      <c r="D59" s="178"/>
      <c r="E59" s="215" t="s">
        <v>366</v>
      </c>
      <c r="F59" s="215"/>
      <c r="G59" s="215"/>
      <c r="H59" s="215"/>
      <c r="I59" s="215"/>
      <c r="J59" s="215"/>
      <c r="K59" s="215"/>
    </row>
    <row r="60" s="165" customFormat="true" ht="54.6" hidden="false" customHeight="true" outlineLevel="0" collapsed="false">
      <c r="A60" s="168"/>
      <c r="B60" s="169"/>
      <c r="C60" s="178" t="s">
        <v>371</v>
      </c>
      <c r="D60" s="178"/>
      <c r="E60" s="215" t="s">
        <v>366</v>
      </c>
      <c r="F60" s="215"/>
      <c r="G60" s="215"/>
      <c r="H60" s="215"/>
      <c r="I60" s="215"/>
      <c r="J60" s="215"/>
      <c r="K60" s="215"/>
    </row>
    <row r="61" s="165" customFormat="true" ht="45" hidden="false" customHeight="true" outlineLevel="0" collapsed="false">
      <c r="A61" s="168"/>
      <c r="B61" s="169"/>
      <c r="C61" s="178" t="s">
        <v>372</v>
      </c>
      <c r="D61" s="178"/>
      <c r="E61" s="215" t="s">
        <v>366</v>
      </c>
      <c r="F61" s="215"/>
      <c r="G61" s="215"/>
      <c r="H61" s="215"/>
      <c r="I61" s="215"/>
      <c r="J61" s="215"/>
      <c r="K61" s="215"/>
    </row>
    <row r="62" s="165" customFormat="true" ht="108" hidden="false" customHeight="true" outlineLevel="0" collapsed="false">
      <c r="A62" s="168"/>
      <c r="B62" s="169"/>
      <c r="C62" s="178" t="s">
        <v>373</v>
      </c>
      <c r="D62" s="178"/>
      <c r="E62" s="215" t="s">
        <v>366</v>
      </c>
      <c r="F62" s="215"/>
      <c r="G62" s="215"/>
      <c r="H62" s="215"/>
      <c r="I62" s="215"/>
      <c r="J62" s="215"/>
      <c r="K62" s="215"/>
    </row>
    <row r="63" s="165" customFormat="true" ht="69" hidden="false" customHeight="true" outlineLevel="0" collapsed="false">
      <c r="A63" s="168" t="n">
        <v>28</v>
      </c>
      <c r="B63" s="169" t="s">
        <v>755</v>
      </c>
      <c r="C63" s="178" t="s">
        <v>375</v>
      </c>
      <c r="D63" s="178"/>
      <c r="E63" s="215"/>
      <c r="F63" s="215"/>
      <c r="G63" s="215"/>
      <c r="H63" s="215"/>
      <c r="I63" s="215"/>
      <c r="J63" s="215"/>
      <c r="K63" s="215"/>
    </row>
    <row r="64" s="165" customFormat="true" ht="33" hidden="false" customHeight="true" outlineLevel="0" collapsed="false">
      <c r="A64" s="168"/>
      <c r="B64" s="169"/>
      <c r="C64" s="143" t="s">
        <v>376</v>
      </c>
      <c r="D64" s="143"/>
      <c r="E64" s="209" t="s">
        <v>1417</v>
      </c>
      <c r="F64" s="209"/>
      <c r="G64" s="209"/>
      <c r="H64" s="209"/>
      <c r="I64" s="209"/>
      <c r="J64" s="209"/>
      <c r="K64" s="209"/>
    </row>
    <row r="65" s="165" customFormat="true" ht="47.4" hidden="false" customHeight="true" outlineLevel="0" collapsed="false">
      <c r="A65" s="168"/>
      <c r="B65" s="169"/>
      <c r="C65" s="143" t="s">
        <v>378</v>
      </c>
      <c r="D65" s="143"/>
      <c r="E65" s="209" t="s">
        <v>530</v>
      </c>
      <c r="F65" s="209"/>
      <c r="G65" s="209"/>
      <c r="H65" s="209"/>
      <c r="I65" s="209"/>
      <c r="J65" s="209"/>
      <c r="K65" s="209"/>
    </row>
    <row r="66" s="165" customFormat="true" ht="37.8" hidden="false" customHeight="true" outlineLevel="0" collapsed="false">
      <c r="A66" s="168"/>
      <c r="B66" s="169"/>
      <c r="C66" s="143" t="s">
        <v>380</v>
      </c>
      <c r="D66" s="143"/>
      <c r="E66" s="209" t="n">
        <v>115.7</v>
      </c>
      <c r="F66" s="209"/>
      <c r="G66" s="209"/>
      <c r="H66" s="209"/>
      <c r="I66" s="209"/>
      <c r="J66" s="209"/>
      <c r="K66" s="209"/>
    </row>
    <row r="67" s="165" customFormat="true" ht="27.6" hidden="false" customHeight="true" outlineLevel="0" collapsed="false">
      <c r="A67" s="168"/>
      <c r="B67" s="169"/>
      <c r="C67" s="143" t="s">
        <v>381</v>
      </c>
      <c r="D67" s="143"/>
      <c r="E67" s="215"/>
      <c r="F67" s="215"/>
      <c r="G67" s="215"/>
      <c r="H67" s="215"/>
      <c r="I67" s="215"/>
      <c r="J67" s="215"/>
      <c r="K67" s="215"/>
    </row>
    <row r="68" s="165" customFormat="true" ht="50.4" hidden="false" customHeight="true" outlineLevel="0" collapsed="false">
      <c r="A68" s="168"/>
      <c r="B68" s="169"/>
      <c r="C68" s="143" t="s">
        <v>382</v>
      </c>
      <c r="D68" s="143"/>
      <c r="E68" s="215"/>
      <c r="F68" s="215"/>
      <c r="G68" s="215"/>
      <c r="H68" s="215"/>
      <c r="I68" s="215"/>
      <c r="J68" s="215"/>
      <c r="K68" s="215"/>
    </row>
    <row r="69" s="165" customFormat="true" ht="120" hidden="false" customHeight="true" outlineLevel="0" collapsed="false">
      <c r="A69" s="168"/>
      <c r="B69" s="169"/>
      <c r="C69" s="155" t="s">
        <v>383</v>
      </c>
      <c r="D69" s="155"/>
      <c r="E69" s="211" t="s">
        <v>1418</v>
      </c>
      <c r="F69" s="211"/>
      <c r="G69" s="211"/>
      <c r="H69" s="211"/>
      <c r="I69" s="211"/>
      <c r="J69" s="211"/>
      <c r="K69" s="211"/>
    </row>
    <row r="70" s="165" customFormat="true" ht="44.4" hidden="false" customHeight="true" outlineLevel="0" collapsed="false">
      <c r="A70" s="168" t="n">
        <v>29</v>
      </c>
      <c r="B70" s="169" t="s">
        <v>385</v>
      </c>
      <c r="C70" s="143" t="s">
        <v>386</v>
      </c>
      <c r="D70" s="143"/>
      <c r="E70" s="195"/>
      <c r="F70" s="195"/>
      <c r="G70" s="195"/>
      <c r="H70" s="195"/>
      <c r="I70" s="195"/>
      <c r="J70" s="195"/>
      <c r="K70" s="195"/>
    </row>
    <row r="71" s="165" customFormat="true" ht="61.95" hidden="false" customHeight="true" outlineLevel="0" collapsed="false">
      <c r="A71" s="168"/>
      <c r="B71" s="169"/>
      <c r="C71" s="143" t="s">
        <v>387</v>
      </c>
      <c r="D71" s="143"/>
      <c r="E71" s="164"/>
      <c r="F71" s="164"/>
      <c r="G71" s="164"/>
      <c r="H71" s="164"/>
      <c r="I71" s="164"/>
      <c r="J71" s="164"/>
      <c r="K71" s="164"/>
    </row>
    <row r="72" s="165" customFormat="true" ht="52.2" hidden="false" customHeight="true" outlineLevel="0" collapsed="false">
      <c r="A72" s="168"/>
      <c r="B72" s="169"/>
      <c r="C72" s="143" t="s">
        <v>388</v>
      </c>
      <c r="D72" s="143"/>
      <c r="E72" s="230"/>
      <c r="F72" s="230"/>
      <c r="G72" s="230"/>
      <c r="H72" s="230"/>
      <c r="I72" s="230"/>
      <c r="J72" s="230"/>
      <c r="K72" s="230"/>
    </row>
    <row r="73" s="165" customFormat="true" ht="63" hidden="false" customHeight="true" outlineLevel="0" collapsed="false">
      <c r="A73" s="168"/>
      <c r="B73" s="169"/>
      <c r="C73" s="143" t="s">
        <v>389</v>
      </c>
      <c r="D73" s="143"/>
      <c r="E73" s="230"/>
      <c r="F73" s="230"/>
      <c r="G73" s="230"/>
      <c r="H73" s="230"/>
      <c r="I73" s="230"/>
      <c r="J73" s="230"/>
      <c r="K73" s="230"/>
    </row>
    <row r="74" customFormat="false" ht="13.8" hidden="false" customHeight="false" outlineLevel="0" collapsed="false">
      <c r="L74" s="165"/>
    </row>
    <row r="75" customFormat="false" ht="26.25" hidden="false" customHeight="true" outlineLevel="0" collapsed="false">
      <c r="B75" s="123" t="s">
        <v>390</v>
      </c>
      <c r="C75" s="124"/>
      <c r="D75" s="125"/>
      <c r="E75" s="125"/>
      <c r="F75" s="125"/>
      <c r="G75" s="125"/>
      <c r="H75" s="125"/>
      <c r="I75" s="125"/>
      <c r="J75" s="125"/>
      <c r="K75" s="125"/>
    </row>
    <row r="76" customFormat="false" ht="16.8" hidden="false" customHeight="true" outlineLevel="0" collapsed="false">
      <c r="B76" s="123" t="s">
        <v>391</v>
      </c>
      <c r="C76" s="123"/>
      <c r="D76" s="123"/>
      <c r="E76" s="123"/>
      <c r="F76" s="123"/>
      <c r="G76" s="123"/>
      <c r="H76" s="123"/>
      <c r="I76" s="123"/>
      <c r="J76" s="123"/>
      <c r="K76" s="123"/>
    </row>
    <row r="77" customFormat="false" ht="15" hidden="false" customHeight="true" outlineLevel="0" collapsed="false">
      <c r="B77" s="123" t="s">
        <v>392</v>
      </c>
      <c r="C77" s="220"/>
      <c r="D77" s="220"/>
      <c r="E77" s="220"/>
      <c r="F77" s="220"/>
      <c r="G77" s="220"/>
      <c r="H77" s="220"/>
      <c r="I77" s="220"/>
      <c r="J77" s="220"/>
      <c r="K77" s="220"/>
    </row>
    <row r="78" customFormat="false" ht="15.6" hidden="false" customHeight="true" outlineLevel="0" collapsed="false">
      <c r="B78" s="123" t="s">
        <v>1340</v>
      </c>
      <c r="C78" s="124"/>
      <c r="D78" s="125"/>
      <c r="E78" s="125"/>
      <c r="F78" s="125"/>
      <c r="G78" s="125"/>
      <c r="H78" s="125"/>
      <c r="I78" s="125"/>
      <c r="J78" s="125"/>
      <c r="K78" s="125"/>
    </row>
    <row r="79" customFormat="false" ht="29.25" hidden="false" customHeight="true" outlineLevel="0" collapsed="false"/>
    <row r="80" customFormat="false" ht="30.75" hidden="false" customHeight="true" outlineLevel="0" collapsed="false">
      <c r="A80" s="198"/>
      <c r="B80" s="199"/>
      <c r="C80" s="221"/>
    </row>
    <row r="81" customFormat="false" ht="31.5" hidden="false" customHeight="true" outlineLevel="0" collapsed="false">
      <c r="A81" s="198"/>
      <c r="B81" s="199"/>
      <c r="C81" s="200"/>
    </row>
    <row r="82" customFormat="false" ht="13.8" hidden="false" customHeight="false" outlineLevel="0" collapsed="false">
      <c r="A82" s="198"/>
      <c r="B82" s="199"/>
      <c r="C82" s="222"/>
    </row>
    <row r="83" customFormat="false" ht="13.8" hidden="false" customHeight="false" outlineLevel="0" collapsed="false">
      <c r="A83" s="198"/>
      <c r="B83" s="199"/>
      <c r="C83" s="201"/>
    </row>
    <row r="84" customFormat="false" ht="13.8" hidden="false" customHeight="false" outlineLevel="0" collapsed="false">
      <c r="A84" s="198"/>
      <c r="B84" s="199"/>
      <c r="C84" s="223"/>
    </row>
    <row r="85" customFormat="false" ht="13.8" hidden="false" customHeight="false" outlineLevel="0" collapsed="false">
      <c r="A85" s="198"/>
      <c r="B85" s="199"/>
      <c r="C85" s="201"/>
    </row>
    <row r="86" customFormat="false" ht="13.8" hidden="false" customHeight="false" outlineLevel="0" collapsed="false">
      <c r="A86" s="198"/>
      <c r="B86" s="199"/>
      <c r="C86" s="201"/>
    </row>
    <row r="87" customFormat="false" ht="13.8" hidden="false" customHeight="false" outlineLevel="0" collapsed="false">
      <c r="A87" s="198"/>
      <c r="B87" s="199"/>
      <c r="C87" s="201"/>
    </row>
    <row r="90" customFormat="false" ht="13.8" hidden="false" customHeight="false" outlineLevel="0" collapsed="false">
      <c r="A90" s="198"/>
      <c r="B90" s="199"/>
      <c r="C90" s="221"/>
    </row>
    <row r="91" customFormat="false" ht="13.8" hidden="false" customHeight="false" outlineLevel="0" collapsed="false">
      <c r="A91" s="198"/>
      <c r="B91" s="199"/>
      <c r="C91" s="200"/>
    </row>
    <row r="92" customFormat="false" ht="13.8" hidden="false" customHeight="false" outlineLevel="0" collapsed="false">
      <c r="A92" s="198"/>
      <c r="B92" s="199"/>
      <c r="C92" s="222"/>
    </row>
    <row r="93" customFormat="false" ht="13.8" hidden="false" customHeight="false" outlineLevel="0" collapsed="false">
      <c r="A93" s="198"/>
      <c r="B93" s="199"/>
      <c r="C93" s="201"/>
    </row>
    <row r="94" customFormat="false" ht="13.8" hidden="false" customHeight="false" outlineLevel="0" collapsed="false">
      <c r="A94" s="198"/>
      <c r="B94" s="199"/>
      <c r="C94" s="223"/>
    </row>
    <row r="95" customFormat="false" ht="13.8" hidden="false" customHeight="false" outlineLevel="0" collapsed="false">
      <c r="A95" s="198"/>
      <c r="B95" s="199"/>
      <c r="C95" s="223"/>
    </row>
    <row r="96" customFormat="false" ht="13.8" hidden="false" customHeight="false" outlineLevel="0" collapsed="false">
      <c r="A96" s="198"/>
      <c r="B96" s="199"/>
      <c r="C96" s="201"/>
    </row>
    <row r="97" customFormat="false" ht="13.8" hidden="false" customHeight="false" outlineLevel="0" collapsed="false">
      <c r="A97" s="198"/>
      <c r="B97" s="199"/>
      <c r="C97" s="201"/>
    </row>
    <row r="98" customFormat="false" ht="13.8" hidden="false" customHeight="false" outlineLevel="0" collapsed="false">
      <c r="A98" s="198"/>
      <c r="B98" s="199"/>
      <c r="C98" s="201"/>
    </row>
    <row r="104" customFormat="false" ht="13.8" hidden="false" customHeight="false" outlineLevel="0" collapsed="false">
      <c r="C104" s="202"/>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sheetData>
  <mergeCells count="151">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8"/>
    <mergeCell ref="B33:B38"/>
    <mergeCell ref="C33:E38"/>
    <mergeCell ref="F33:I33"/>
    <mergeCell ref="J33:K33"/>
    <mergeCell ref="F34:I34"/>
    <mergeCell ref="J34:K34"/>
    <mergeCell ref="F35:I35"/>
    <mergeCell ref="J35:K35"/>
    <mergeCell ref="F36:I36"/>
    <mergeCell ref="J36:K36"/>
    <mergeCell ref="F37:I37"/>
    <mergeCell ref="J37:K37"/>
    <mergeCell ref="F38:I38"/>
    <mergeCell ref="J38:K38"/>
    <mergeCell ref="A39:A40"/>
    <mergeCell ref="B39:B40"/>
    <mergeCell ref="C39:E40"/>
    <mergeCell ref="F39:I39"/>
    <mergeCell ref="J39:K39"/>
    <mergeCell ref="F40:I40"/>
    <mergeCell ref="J40:K40"/>
    <mergeCell ref="A41:A43"/>
    <mergeCell ref="B41:B43"/>
    <mergeCell ref="D41:K41"/>
    <mergeCell ref="D42:K42"/>
    <mergeCell ref="D43:K43"/>
    <mergeCell ref="C44:K44"/>
    <mergeCell ref="C45:K45"/>
    <mergeCell ref="C46:K46"/>
    <mergeCell ref="C47:K47"/>
    <mergeCell ref="A48:A52"/>
    <mergeCell ref="B48:B52"/>
    <mergeCell ref="C48:D48"/>
    <mergeCell ref="E48:K48"/>
    <mergeCell ref="C49:D49"/>
    <mergeCell ref="E49:K49"/>
    <mergeCell ref="C50:D50"/>
    <mergeCell ref="E50:K50"/>
    <mergeCell ref="C51:D51"/>
    <mergeCell ref="E51:K51"/>
    <mergeCell ref="C52:D52"/>
    <mergeCell ref="E52:K52"/>
    <mergeCell ref="C53:K53"/>
    <mergeCell ref="A54:A55"/>
    <mergeCell ref="B54:B55"/>
    <mergeCell ref="D54:K54"/>
    <mergeCell ref="D55:K55"/>
    <mergeCell ref="C56:K56"/>
    <mergeCell ref="A57:A62"/>
    <mergeCell ref="B57:B62"/>
    <mergeCell ref="C57:D57"/>
    <mergeCell ref="E57:K57"/>
    <mergeCell ref="C58:D58"/>
    <mergeCell ref="E58:K58"/>
    <mergeCell ref="C59:D59"/>
    <mergeCell ref="E59:K59"/>
    <mergeCell ref="C60:D60"/>
    <mergeCell ref="E60:K60"/>
    <mergeCell ref="C61:D61"/>
    <mergeCell ref="E61:K61"/>
    <mergeCell ref="C62:D62"/>
    <mergeCell ref="E62:K62"/>
    <mergeCell ref="A63:A69"/>
    <mergeCell ref="B63:B69"/>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A70:A73"/>
    <mergeCell ref="B70:B73"/>
    <mergeCell ref="C70:D70"/>
    <mergeCell ref="E70:K70"/>
    <mergeCell ref="C71:D71"/>
    <mergeCell ref="E71:K71"/>
    <mergeCell ref="C72:D72"/>
    <mergeCell ref="E72:K72"/>
    <mergeCell ref="C73:D73"/>
    <mergeCell ref="E73:K73"/>
    <mergeCell ref="B76:K76"/>
  </mergeCells>
  <hyperlinks>
    <hyperlink ref="C1" location="'Перечень ООПТ'!B52" display="Урочище &quot;Вавилов дол&quot;"/>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Урочище &quot;Вавилов дол&quot;"/>
    <hyperlink ref="C23" r:id="rId8" display="Охранное обязательство на памятник природы выдано комитетом охраны окружающей среды и природопользования области администрации Ивантеевского МО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5" right="0.279861111111111" top="0.259722222222222" bottom="0.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V1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24.6" hidden="false" customHeight="true" outlineLevel="0" collapsed="false">
      <c r="A1" s="162" t="n">
        <v>1</v>
      </c>
      <c r="B1" s="163" t="s">
        <v>287</v>
      </c>
      <c r="C1" s="128" t="s">
        <v>1419</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3.4" hidden="false" customHeight="true" outlineLevel="0" collapsed="false">
      <c r="A4" s="162" t="n">
        <v>4</v>
      </c>
      <c r="B4" s="163" t="s">
        <v>394</v>
      </c>
      <c r="C4" s="164" t="s">
        <v>1420</v>
      </c>
      <c r="D4" s="164"/>
      <c r="E4" s="164"/>
      <c r="F4" s="164"/>
      <c r="G4" s="164"/>
      <c r="H4" s="164"/>
      <c r="I4" s="164"/>
      <c r="J4" s="164"/>
      <c r="K4" s="164"/>
    </row>
    <row r="5" s="165" customFormat="true" ht="21" hidden="false" customHeight="true" outlineLevel="0" collapsed="false">
      <c r="A5" s="162" t="n">
        <v>5</v>
      </c>
      <c r="B5" s="163" t="s">
        <v>292</v>
      </c>
      <c r="C5" s="166" t="s">
        <v>705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93.6" hidden="false" customHeight="true" outlineLevel="0" collapsed="false">
      <c r="A8" s="168" t="n">
        <v>8</v>
      </c>
      <c r="B8" s="169" t="s">
        <v>297</v>
      </c>
      <c r="C8" s="204" t="s">
        <v>1421</v>
      </c>
      <c r="D8" s="204"/>
      <c r="E8" s="204"/>
      <c r="F8" s="204"/>
      <c r="G8" s="204"/>
      <c r="H8" s="204"/>
      <c r="I8" s="204"/>
      <c r="J8" s="204"/>
      <c r="K8" s="204"/>
    </row>
    <row r="9" s="165" customFormat="true" ht="18" hidden="false" customHeight="true" outlineLevel="0" collapsed="false">
      <c r="A9" s="168" t="n">
        <v>9</v>
      </c>
      <c r="B9" s="169" t="s">
        <v>299</v>
      </c>
      <c r="C9" s="171" t="s">
        <v>537</v>
      </c>
      <c r="D9" s="171"/>
      <c r="E9" s="171"/>
      <c r="F9" s="171"/>
      <c r="G9" s="135" t="s">
        <v>301</v>
      </c>
      <c r="H9" s="135"/>
      <c r="I9" s="172" t="s">
        <v>302</v>
      </c>
      <c r="J9" s="172"/>
      <c r="K9" s="172"/>
      <c r="N9" s="173"/>
      <c r="O9" s="173"/>
      <c r="P9" s="173"/>
      <c r="Q9" s="173"/>
      <c r="R9" s="173"/>
      <c r="S9" s="173"/>
      <c r="T9" s="173"/>
      <c r="U9" s="173"/>
      <c r="V9" s="173"/>
    </row>
    <row r="10" s="165" customFormat="true" ht="99.6" hidden="false" customHeight="true" outlineLevel="0" collapsed="false">
      <c r="A10" s="168"/>
      <c r="B10" s="169"/>
      <c r="C10" s="171"/>
      <c r="D10" s="171"/>
      <c r="E10" s="171"/>
      <c r="F10" s="171"/>
      <c r="G10" s="135" t="s">
        <v>303</v>
      </c>
      <c r="H10" s="135"/>
      <c r="I10" s="174" t="s">
        <v>1422</v>
      </c>
      <c r="J10" s="174"/>
      <c r="K10" s="174"/>
      <c r="N10" s="173"/>
      <c r="O10" s="173"/>
      <c r="P10" s="173"/>
      <c r="Q10" s="173"/>
      <c r="R10" s="173"/>
      <c r="S10" s="173"/>
      <c r="T10" s="173"/>
      <c r="U10" s="173"/>
      <c r="V10" s="173"/>
    </row>
    <row r="11" s="165" customFormat="true" ht="16.2" hidden="false" customHeight="true" outlineLevel="0" collapsed="false">
      <c r="A11" s="168"/>
      <c r="B11" s="169"/>
      <c r="C11" s="171" t="s">
        <v>484</v>
      </c>
      <c r="D11" s="171"/>
      <c r="E11" s="171"/>
      <c r="F11" s="171"/>
      <c r="G11" s="135" t="s">
        <v>301</v>
      </c>
      <c r="H11" s="135"/>
      <c r="I11" s="172" t="s">
        <v>302</v>
      </c>
      <c r="J11" s="172"/>
      <c r="K11" s="172"/>
    </row>
    <row r="12" s="165" customFormat="true" ht="89.4" hidden="false" customHeight="true" outlineLevel="0" collapsed="false">
      <c r="A12" s="168"/>
      <c r="B12" s="169"/>
      <c r="C12" s="171"/>
      <c r="D12" s="171"/>
      <c r="E12" s="171"/>
      <c r="F12" s="171"/>
      <c r="G12" s="135" t="s">
        <v>303</v>
      </c>
      <c r="H12" s="135"/>
      <c r="I12" s="311" t="s">
        <v>1423</v>
      </c>
      <c r="J12" s="311"/>
      <c r="K12" s="311"/>
    </row>
    <row r="13" s="165" customFormat="true" ht="18" hidden="false" customHeight="true" outlineLevel="0" collapsed="false">
      <c r="A13" s="168"/>
      <c r="B13" s="169"/>
      <c r="C13" s="171" t="s">
        <v>655</v>
      </c>
      <c r="D13" s="171"/>
      <c r="E13" s="171"/>
      <c r="F13" s="171"/>
      <c r="G13" s="135" t="s">
        <v>301</v>
      </c>
      <c r="H13" s="135"/>
      <c r="I13" s="172" t="s">
        <v>1424</v>
      </c>
      <c r="J13" s="172"/>
      <c r="K13" s="172"/>
    </row>
    <row r="14" s="165" customFormat="true" ht="154.2" hidden="false" customHeight="true" outlineLevel="0" collapsed="false">
      <c r="A14" s="168"/>
      <c r="B14" s="169"/>
      <c r="C14" s="171"/>
      <c r="D14" s="171"/>
      <c r="E14" s="171"/>
      <c r="F14" s="171"/>
      <c r="G14" s="135" t="s">
        <v>303</v>
      </c>
      <c r="H14" s="135"/>
      <c r="I14" s="174" t="s">
        <v>1425</v>
      </c>
      <c r="J14" s="174"/>
      <c r="K14" s="174"/>
    </row>
    <row r="15" s="165" customFormat="true" ht="19.2" hidden="false" customHeight="true" outlineLevel="0" collapsed="false">
      <c r="A15" s="168"/>
      <c r="B15" s="169"/>
      <c r="C15" s="171" t="s">
        <v>540</v>
      </c>
      <c r="D15" s="171"/>
      <c r="E15" s="171"/>
      <c r="F15" s="171"/>
      <c r="G15" s="135" t="s">
        <v>301</v>
      </c>
      <c r="H15" s="135"/>
      <c r="I15" s="226" t="n">
        <v>71</v>
      </c>
      <c r="J15" s="226"/>
      <c r="K15" s="226"/>
    </row>
    <row r="16" s="165" customFormat="true" ht="99" hidden="false" customHeight="true" outlineLevel="0" collapsed="false">
      <c r="A16" s="168"/>
      <c r="B16" s="169"/>
      <c r="C16" s="171"/>
      <c r="D16" s="171"/>
      <c r="E16" s="171"/>
      <c r="F16" s="171"/>
      <c r="G16" s="135" t="s">
        <v>303</v>
      </c>
      <c r="H16" s="135"/>
      <c r="I16" s="311" t="s">
        <v>1426</v>
      </c>
      <c r="J16" s="311"/>
      <c r="K16" s="311"/>
    </row>
    <row r="17" s="165" customFormat="true" ht="18.6" hidden="false" customHeight="true" outlineLevel="0" collapsed="false">
      <c r="A17" s="168"/>
      <c r="B17" s="169"/>
      <c r="C17" s="171" t="s">
        <v>313</v>
      </c>
      <c r="D17" s="171"/>
      <c r="E17" s="171"/>
      <c r="F17" s="171"/>
      <c r="G17" s="135" t="s">
        <v>301</v>
      </c>
      <c r="H17" s="135"/>
      <c r="I17" s="226" t="n">
        <v>71</v>
      </c>
      <c r="J17" s="226"/>
      <c r="K17" s="226"/>
    </row>
    <row r="18" s="165" customFormat="true" ht="103.95" hidden="false" customHeight="true" outlineLevel="0" collapsed="false">
      <c r="A18" s="168"/>
      <c r="B18" s="169"/>
      <c r="C18" s="171"/>
      <c r="D18" s="171"/>
      <c r="E18" s="171"/>
      <c r="F18" s="171"/>
      <c r="G18" s="135" t="s">
        <v>303</v>
      </c>
      <c r="H18" s="135"/>
      <c r="I18" s="237" t="s">
        <v>1427</v>
      </c>
      <c r="J18" s="237"/>
      <c r="K18" s="237"/>
    </row>
    <row r="19" s="165" customFormat="true" ht="19.2" hidden="false" customHeight="true" outlineLevel="0" collapsed="false">
      <c r="A19" s="168"/>
      <c r="B19" s="169"/>
      <c r="C19" s="171" t="s">
        <v>403</v>
      </c>
      <c r="D19" s="171"/>
      <c r="E19" s="171"/>
      <c r="F19" s="171"/>
      <c r="G19" s="135" t="s">
        <v>301</v>
      </c>
      <c r="H19" s="135"/>
      <c r="I19" s="172" t="s">
        <v>1428</v>
      </c>
      <c r="J19" s="172"/>
      <c r="K19" s="172"/>
    </row>
    <row r="20" s="165" customFormat="true" ht="102" hidden="false" customHeight="true" outlineLevel="0" collapsed="false">
      <c r="A20" s="168"/>
      <c r="B20" s="169"/>
      <c r="C20" s="171"/>
      <c r="D20" s="171"/>
      <c r="E20" s="171"/>
      <c r="F20" s="171"/>
      <c r="G20" s="135" t="s">
        <v>303</v>
      </c>
      <c r="H20" s="135"/>
      <c r="I20" s="174" t="s">
        <v>1429</v>
      </c>
      <c r="J20" s="174"/>
      <c r="K20" s="174"/>
    </row>
    <row r="21" s="165" customFormat="true" ht="17.4" hidden="false" customHeight="true" outlineLevel="0" collapsed="false">
      <c r="A21" s="168"/>
      <c r="B21" s="169"/>
      <c r="C21" s="171" t="s">
        <v>1430</v>
      </c>
      <c r="D21" s="171"/>
      <c r="E21" s="171"/>
      <c r="F21" s="171"/>
      <c r="G21" s="135" t="s">
        <v>301</v>
      </c>
      <c r="H21" s="135"/>
      <c r="I21" s="257" t="s">
        <v>1428</v>
      </c>
      <c r="J21" s="257"/>
      <c r="K21" s="257"/>
    </row>
    <row r="22" s="165" customFormat="true" ht="115.2" hidden="false" customHeight="true" outlineLevel="0" collapsed="false">
      <c r="A22" s="168"/>
      <c r="B22" s="169"/>
      <c r="C22" s="171"/>
      <c r="D22" s="171"/>
      <c r="E22" s="171"/>
      <c r="F22" s="171"/>
      <c r="G22" s="135" t="s">
        <v>303</v>
      </c>
      <c r="H22" s="135"/>
      <c r="I22" s="285" t="s">
        <v>320</v>
      </c>
      <c r="J22" s="285"/>
      <c r="K22" s="285"/>
    </row>
    <row r="23" s="165" customFormat="true" ht="21" hidden="false" customHeight="true" outlineLevel="0" collapsed="false">
      <c r="A23" s="168"/>
      <c r="B23" s="169"/>
      <c r="C23" s="171" t="s">
        <v>1403</v>
      </c>
      <c r="D23" s="171"/>
      <c r="E23" s="171"/>
      <c r="F23" s="171"/>
      <c r="G23" s="135" t="s">
        <v>301</v>
      </c>
      <c r="H23" s="135"/>
      <c r="I23" s="258" t="s">
        <v>302</v>
      </c>
      <c r="J23" s="258"/>
      <c r="K23" s="258"/>
    </row>
    <row r="24" s="165" customFormat="true" ht="100.8" hidden="false" customHeight="true" outlineLevel="0" collapsed="false">
      <c r="A24" s="168"/>
      <c r="B24" s="169"/>
      <c r="C24" s="171"/>
      <c r="D24" s="171"/>
      <c r="E24" s="171"/>
      <c r="F24" s="171"/>
      <c r="G24" s="135" t="s">
        <v>303</v>
      </c>
      <c r="H24" s="135"/>
      <c r="I24" s="237" t="s">
        <v>310</v>
      </c>
      <c r="J24" s="237"/>
      <c r="K24" s="237"/>
    </row>
    <row r="25" s="165" customFormat="true" ht="18" hidden="false" customHeight="true" outlineLevel="0" collapsed="false">
      <c r="A25" s="168"/>
      <c r="B25" s="169"/>
      <c r="C25" s="171" t="s">
        <v>317</v>
      </c>
      <c r="D25" s="171"/>
      <c r="E25" s="171"/>
      <c r="F25" s="171"/>
      <c r="G25" s="135" t="s">
        <v>301</v>
      </c>
      <c r="H25" s="135"/>
      <c r="I25" s="172" t="s">
        <v>1428</v>
      </c>
      <c r="J25" s="172"/>
      <c r="K25" s="172"/>
    </row>
    <row r="26" s="165" customFormat="true" ht="102" hidden="false" customHeight="true" outlineLevel="0" collapsed="false">
      <c r="A26" s="168"/>
      <c r="B26" s="169"/>
      <c r="C26" s="171"/>
      <c r="D26" s="171"/>
      <c r="E26" s="171"/>
      <c r="F26" s="171"/>
      <c r="G26" s="135" t="s">
        <v>303</v>
      </c>
      <c r="H26" s="135"/>
      <c r="I26" s="174" t="s">
        <v>1429</v>
      </c>
      <c r="J26" s="174"/>
      <c r="K26" s="174"/>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9.25" hidden="false" customHeight="true" outlineLevel="0" collapsed="false">
      <c r="A28" s="168" t="n">
        <v>11</v>
      </c>
      <c r="B28" s="169" t="s">
        <v>324</v>
      </c>
      <c r="C28" s="166"/>
      <c r="D28" s="166"/>
      <c r="E28" s="166"/>
      <c r="F28" s="166"/>
      <c r="G28" s="166"/>
      <c r="H28" s="166"/>
      <c r="I28" s="166"/>
      <c r="J28" s="166"/>
      <c r="K28" s="166"/>
    </row>
    <row r="29" s="165" customFormat="true" ht="33"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41.4" hidden="false" customHeight="true" outlineLevel="0" collapsed="false">
      <c r="A30" s="168" t="n">
        <v>13</v>
      </c>
      <c r="B30" s="169" t="s">
        <v>327</v>
      </c>
      <c r="C30" s="164" t="n">
        <v>1</v>
      </c>
      <c r="D30" s="164"/>
      <c r="E30" s="164"/>
      <c r="F30" s="164"/>
      <c r="G30" s="164"/>
      <c r="H30" s="164"/>
      <c r="I30" s="164"/>
      <c r="J30" s="164"/>
      <c r="K30" s="164"/>
    </row>
    <row r="31" s="165" customFormat="true" ht="27" hidden="false" customHeight="true" outlineLevel="0" collapsed="false">
      <c r="A31" s="168" t="n">
        <v>14</v>
      </c>
      <c r="B31" s="169" t="s">
        <v>328</v>
      </c>
      <c r="C31" s="166" t="s">
        <v>1404</v>
      </c>
      <c r="D31" s="166" t="s">
        <v>497</v>
      </c>
      <c r="E31" s="166" t="s">
        <v>497</v>
      </c>
      <c r="F31" s="166" t="s">
        <v>497</v>
      </c>
      <c r="G31" s="166" t="s">
        <v>497</v>
      </c>
      <c r="H31" s="166" t="s">
        <v>497</v>
      </c>
      <c r="I31" s="166" t="s">
        <v>497</v>
      </c>
      <c r="J31" s="166" t="s">
        <v>497</v>
      </c>
      <c r="K31" s="166" t="s">
        <v>497</v>
      </c>
    </row>
    <row r="32" s="165" customFormat="true" ht="51" hidden="false" customHeight="true" outlineLevel="0" collapsed="false">
      <c r="A32" s="168" t="n">
        <v>15</v>
      </c>
      <c r="B32" s="169" t="s">
        <v>330</v>
      </c>
      <c r="C32" s="204" t="s">
        <v>1431</v>
      </c>
      <c r="D32" s="204" t="s">
        <v>410</v>
      </c>
      <c r="E32" s="204" t="s">
        <v>410</v>
      </c>
      <c r="F32" s="204" t="s">
        <v>410</v>
      </c>
      <c r="G32" s="204" t="s">
        <v>410</v>
      </c>
      <c r="H32" s="204" t="s">
        <v>410</v>
      </c>
      <c r="I32" s="204" t="s">
        <v>410</v>
      </c>
      <c r="J32" s="204" t="s">
        <v>410</v>
      </c>
      <c r="K32" s="204" t="s">
        <v>410</v>
      </c>
    </row>
    <row r="33" s="165" customFormat="true" ht="44.4" hidden="false" customHeight="true" outlineLevel="0" collapsed="false">
      <c r="A33" s="168" t="n">
        <v>16</v>
      </c>
      <c r="B33" s="169" t="s">
        <v>332</v>
      </c>
      <c r="C33" s="226" t="n">
        <v>75</v>
      </c>
      <c r="D33" s="226"/>
      <c r="E33" s="226"/>
      <c r="F33" s="207" t="s">
        <v>333</v>
      </c>
      <c r="G33" s="207"/>
      <c r="H33" s="207"/>
      <c r="I33" s="207"/>
      <c r="J33" s="177" t="n">
        <v>0</v>
      </c>
      <c r="K33" s="177"/>
    </row>
    <row r="34" s="165" customFormat="true" ht="44.4" hidden="false" customHeight="true" outlineLevel="0" collapsed="false">
      <c r="A34" s="168"/>
      <c r="B34" s="169"/>
      <c r="C34" s="226"/>
      <c r="D34" s="226"/>
      <c r="E34" s="226"/>
      <c r="F34" s="207" t="s">
        <v>334</v>
      </c>
      <c r="G34" s="207"/>
      <c r="H34" s="207"/>
      <c r="I34" s="207"/>
      <c r="J34" s="226" t="n">
        <v>75</v>
      </c>
      <c r="K34" s="226"/>
    </row>
    <row r="35" s="165" customFormat="true" ht="25.2" hidden="false" customHeight="true" outlineLevel="0" collapsed="false">
      <c r="A35" s="168" t="n">
        <v>17</v>
      </c>
      <c r="B35" s="169" t="s">
        <v>335</v>
      </c>
      <c r="C35" s="236" t="n">
        <v>0</v>
      </c>
      <c r="D35" s="236"/>
      <c r="E35" s="236"/>
      <c r="F35" s="207" t="s">
        <v>336</v>
      </c>
      <c r="G35" s="207"/>
      <c r="H35" s="207"/>
      <c r="I35" s="207"/>
      <c r="J35" s="177" t="n">
        <v>0</v>
      </c>
      <c r="K35" s="177"/>
    </row>
    <row r="36" s="165" customFormat="true" ht="25.2" hidden="false" customHeight="true" outlineLevel="0" collapsed="false">
      <c r="A36" s="168"/>
      <c r="B36" s="169"/>
      <c r="C36" s="236"/>
      <c r="D36" s="236"/>
      <c r="E36" s="236"/>
      <c r="F36" s="207" t="s">
        <v>337</v>
      </c>
      <c r="G36" s="207"/>
      <c r="H36" s="207"/>
      <c r="I36" s="207"/>
      <c r="J36" s="177" t="n">
        <v>0</v>
      </c>
      <c r="K36" s="177"/>
    </row>
    <row r="37" s="165" customFormat="true" ht="51.6" hidden="false" customHeight="true" outlineLevel="0" collapsed="false">
      <c r="A37" s="168" t="n">
        <v>18</v>
      </c>
      <c r="B37" s="169" t="s">
        <v>338</v>
      </c>
      <c r="C37" s="179" t="s">
        <v>339</v>
      </c>
      <c r="D37" s="227" t="s">
        <v>1432</v>
      </c>
      <c r="E37" s="227"/>
      <c r="F37" s="227"/>
      <c r="G37" s="227"/>
      <c r="H37" s="227"/>
      <c r="I37" s="227"/>
      <c r="J37" s="227"/>
      <c r="K37" s="227"/>
    </row>
    <row r="38" s="165" customFormat="true" ht="55.95" hidden="false" customHeight="true" outlineLevel="0" collapsed="false">
      <c r="A38" s="168"/>
      <c r="B38" s="169"/>
      <c r="C38" s="179" t="s">
        <v>341</v>
      </c>
      <c r="D38" s="227" t="s">
        <v>560</v>
      </c>
      <c r="E38" s="227"/>
      <c r="F38" s="227"/>
      <c r="G38" s="227"/>
      <c r="H38" s="227"/>
      <c r="I38" s="227"/>
      <c r="J38" s="227"/>
      <c r="K38" s="227"/>
    </row>
    <row r="39" s="165" customFormat="true" ht="86.4" hidden="false" customHeight="true" outlineLevel="0" collapsed="false">
      <c r="A39" s="168"/>
      <c r="B39" s="169"/>
      <c r="C39" s="179" t="s">
        <v>342</v>
      </c>
      <c r="D39" s="182" t="s">
        <v>1433</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72.5" hidden="false" customHeight="true" outlineLevel="0" collapsed="false">
      <c r="A41" s="168" t="n">
        <v>20</v>
      </c>
      <c r="B41" s="169" t="s">
        <v>346</v>
      </c>
      <c r="C41" s="204" t="s">
        <v>1434</v>
      </c>
      <c r="D41" s="204" t="s">
        <v>419</v>
      </c>
      <c r="E41" s="204" t="s">
        <v>419</v>
      </c>
      <c r="F41" s="204" t="s">
        <v>419</v>
      </c>
      <c r="G41" s="204" t="s">
        <v>419</v>
      </c>
      <c r="H41" s="204" t="s">
        <v>419</v>
      </c>
      <c r="I41" s="204" t="s">
        <v>419</v>
      </c>
      <c r="J41" s="204" t="s">
        <v>419</v>
      </c>
      <c r="K41" s="20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0.4" hidden="false" customHeight="true" outlineLevel="0" collapsed="false">
      <c r="A43" s="168" t="n">
        <v>22</v>
      </c>
      <c r="B43" s="169" t="s">
        <v>349</v>
      </c>
      <c r="C43" s="180"/>
      <c r="D43" s="180"/>
      <c r="E43" s="180"/>
      <c r="F43" s="180"/>
      <c r="G43" s="180"/>
      <c r="H43" s="180"/>
      <c r="I43" s="180"/>
      <c r="J43" s="180"/>
      <c r="K43" s="180"/>
    </row>
    <row r="44" s="165" customFormat="true" ht="31.2" hidden="false" customHeight="true" outlineLevel="0" collapsed="false">
      <c r="A44" s="168" t="n">
        <v>23</v>
      </c>
      <c r="B44" s="169" t="s">
        <v>350</v>
      </c>
      <c r="C44" s="183" t="s">
        <v>351</v>
      </c>
      <c r="D44" s="183"/>
      <c r="E44" s="293" t="s">
        <v>115</v>
      </c>
      <c r="F44" s="293"/>
      <c r="G44" s="293"/>
      <c r="H44" s="293"/>
      <c r="I44" s="293"/>
      <c r="J44" s="293"/>
      <c r="K44" s="293"/>
    </row>
    <row r="45" s="165" customFormat="true" ht="65.4" hidden="false" customHeight="true" outlineLevel="0" collapsed="false">
      <c r="A45" s="168"/>
      <c r="B45" s="169"/>
      <c r="C45" s="183" t="s">
        <v>352</v>
      </c>
      <c r="D45" s="183"/>
      <c r="E45" s="184" t="s">
        <v>1413</v>
      </c>
      <c r="F45" s="184"/>
      <c r="G45" s="184"/>
      <c r="H45" s="184"/>
      <c r="I45" s="184"/>
      <c r="J45" s="184"/>
      <c r="K45" s="184"/>
    </row>
    <row r="46" s="165" customFormat="true" ht="56.4" hidden="false" customHeight="true" outlineLevel="0" collapsed="false">
      <c r="A46" s="168"/>
      <c r="B46" s="169"/>
      <c r="C46" s="183" t="s">
        <v>354</v>
      </c>
      <c r="D46" s="183"/>
      <c r="E46" s="184" t="s">
        <v>1414</v>
      </c>
      <c r="F46" s="184"/>
      <c r="G46" s="184"/>
      <c r="H46" s="184"/>
      <c r="I46" s="184"/>
      <c r="J46" s="184"/>
      <c r="K46" s="184"/>
    </row>
    <row r="47" s="165" customFormat="true" ht="28.5" hidden="false" customHeight="true" outlineLevel="0" collapsed="false">
      <c r="A47" s="168"/>
      <c r="B47" s="169"/>
      <c r="C47" s="183" t="s">
        <v>423</v>
      </c>
      <c r="D47" s="183"/>
      <c r="E47" s="184" t="s">
        <v>1415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29.4" hidden="false" customHeight="true" outlineLevel="0" collapsed="false">
      <c r="A49" s="168" t="n">
        <v>24</v>
      </c>
      <c r="B49" s="169" t="s">
        <v>360</v>
      </c>
      <c r="C49" s="189"/>
      <c r="D49" s="189"/>
      <c r="E49" s="189"/>
      <c r="F49" s="189"/>
      <c r="G49" s="189"/>
      <c r="H49" s="189"/>
      <c r="I49" s="189"/>
      <c r="J49" s="189"/>
      <c r="K49" s="189"/>
    </row>
    <row r="50" s="165" customFormat="true" ht="113.25" hidden="false" customHeight="true" outlineLevel="0" collapsed="false">
      <c r="A50" s="168" t="n">
        <v>25</v>
      </c>
      <c r="B50" s="169" t="s">
        <v>426</v>
      </c>
      <c r="C50" s="178" t="s">
        <v>362</v>
      </c>
      <c r="D50" s="204" t="s">
        <v>315</v>
      </c>
      <c r="E50" s="204"/>
      <c r="F50" s="204"/>
      <c r="G50" s="204"/>
      <c r="H50" s="204"/>
      <c r="I50" s="204"/>
      <c r="J50" s="204"/>
      <c r="K50" s="204"/>
    </row>
    <row r="51" s="165" customFormat="true" ht="91.2" hidden="false" customHeight="true" outlineLevel="0" collapsed="false">
      <c r="A51" s="168"/>
      <c r="B51" s="169"/>
      <c r="C51" s="178" t="s">
        <v>363</v>
      </c>
      <c r="D51" s="204" t="s">
        <v>1435</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3.2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1436</v>
      </c>
      <c r="F60" s="209"/>
      <c r="G60" s="209"/>
      <c r="H60" s="209"/>
      <c r="I60" s="209"/>
      <c r="J60" s="209"/>
      <c r="K60" s="209"/>
    </row>
    <row r="61" s="165" customFormat="true" ht="52.2" hidden="false" customHeight="true" outlineLevel="0" collapsed="false">
      <c r="A61" s="168"/>
      <c r="B61" s="169"/>
      <c r="C61" s="143" t="s">
        <v>378</v>
      </c>
      <c r="D61" s="143"/>
      <c r="E61" s="209" t="s">
        <v>530</v>
      </c>
      <c r="F61" s="209"/>
      <c r="G61" s="209"/>
      <c r="H61" s="209"/>
      <c r="I61" s="209"/>
      <c r="J61" s="209"/>
      <c r="K61" s="209"/>
    </row>
    <row r="62" s="165" customFormat="true" ht="43.2" hidden="false" customHeight="true" outlineLevel="0" collapsed="false">
      <c r="A62" s="168"/>
      <c r="B62" s="169"/>
      <c r="C62" s="143" t="s">
        <v>380</v>
      </c>
      <c r="D62" s="143"/>
      <c r="E62" s="209" t="n">
        <v>75</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14.75" hidden="false" customHeight="true" outlineLevel="0" collapsed="false">
      <c r="A65" s="168"/>
      <c r="B65" s="169"/>
      <c r="C65" s="155" t="s">
        <v>383</v>
      </c>
      <c r="D65" s="155"/>
      <c r="E65" s="211" t="s">
        <v>1437</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1340</v>
      </c>
      <c r="C74" s="124"/>
      <c r="D74" s="125"/>
      <c r="E74" s="125"/>
      <c r="F74" s="125"/>
      <c r="G74" s="125"/>
      <c r="H74" s="125"/>
      <c r="I74" s="125"/>
      <c r="J74" s="125"/>
      <c r="K74" s="125"/>
    </row>
    <row r="76" customFormat="false" ht="13.8" hidden="false" customHeight="false" outlineLevel="0" collapsed="false">
      <c r="A76" s="198"/>
      <c r="B76" s="199"/>
      <c r="C76" s="221"/>
    </row>
    <row r="77" customFormat="false" ht="13.8" hidden="false" customHeight="false" outlineLevel="0" collapsed="false">
      <c r="A77" s="198"/>
      <c r="B77" s="199"/>
      <c r="C77" s="200"/>
    </row>
    <row r="78" customFormat="false" ht="13.8" hidden="false" customHeight="false" outlineLevel="0" collapsed="false">
      <c r="A78" s="198"/>
      <c r="B78" s="199"/>
      <c r="C78" s="222"/>
    </row>
    <row r="79" customFormat="false" ht="13.8" hidden="false" customHeight="false" outlineLevel="0" collapsed="false">
      <c r="A79" s="198"/>
      <c r="B79" s="199"/>
      <c r="C79" s="201"/>
    </row>
    <row r="80" customFormat="false" ht="13.8" hidden="false" customHeight="false" outlineLevel="0" collapsed="false">
      <c r="A80" s="198"/>
      <c r="B80" s="199"/>
      <c r="C80" s="223"/>
    </row>
    <row r="81" customFormat="false" ht="13.8" hidden="false" customHeight="false" outlineLevel="0" collapsed="false">
      <c r="A81" s="198"/>
      <c r="B81" s="199"/>
      <c r="C81" s="201"/>
    </row>
    <row r="82" customFormat="false" ht="13.8" hidden="false" customHeight="false" outlineLevel="0" collapsed="false">
      <c r="A82" s="198"/>
      <c r="B82" s="199"/>
      <c r="C82" s="201"/>
    </row>
    <row r="83" customFormat="false" ht="13.8" hidden="false" customHeight="false" outlineLevel="0" collapsed="false">
      <c r="A83" s="198"/>
      <c r="B83" s="199"/>
      <c r="C83" s="201"/>
    </row>
    <row r="86" customFormat="false" ht="13.8" hidden="false" customHeight="false" outlineLevel="0" collapsed="false">
      <c r="A86" s="198"/>
      <c r="B86" s="199"/>
      <c r="C86" s="221"/>
    </row>
    <row r="87" customFormat="false" ht="13.8" hidden="false" customHeight="false" outlineLevel="0" collapsed="false">
      <c r="A87" s="198"/>
      <c r="B87" s="199"/>
      <c r="C87" s="200"/>
    </row>
    <row r="88" customFormat="false" ht="13.8" hidden="false" customHeight="false" outlineLevel="0" collapsed="false">
      <c r="A88" s="198"/>
      <c r="B88" s="199"/>
      <c r="C88" s="222"/>
    </row>
    <row r="89" customFormat="false" ht="13.8" hidden="false" customHeight="false" outlineLevel="0" collapsed="false">
      <c r="A89" s="198"/>
      <c r="B89" s="199"/>
      <c r="C89" s="201"/>
    </row>
    <row r="90" customFormat="false" ht="13.8" hidden="false" customHeight="false" outlineLevel="0" collapsed="false">
      <c r="A90" s="198"/>
      <c r="B90" s="199"/>
      <c r="C90" s="201"/>
    </row>
    <row r="96" customFormat="false" ht="13.8" hidden="false" customHeight="false" outlineLevel="0" collapsed="false">
      <c r="C96" s="202"/>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53" display="Урочище &quot;Юпитер&quot;"/>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Урочище &quot;Юпитер&quot;"/>
    <hyperlink ref="C23" r:id="rId8" display="Охранное обязательство на памятник природы выдано комитетом охраны окружающей среды и природопользования области администрации Ивантеевского МО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79861111111111" right="0.259722222222222" top="0.290277777777778" bottom="0.2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V1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2" min="12" style="161" width="33.11"/>
    <col collapsed="false" customWidth="true" hidden="false" outlineLevel="0" max="1025" min="13" style="161" width="9.11"/>
  </cols>
  <sheetData>
    <row r="1" customFormat="false" ht="30" hidden="false" customHeight="true" outlineLevel="0" collapsed="false">
      <c r="A1" s="162" t="n">
        <v>1</v>
      </c>
      <c r="B1" s="163" t="s">
        <v>287</v>
      </c>
      <c r="C1" s="128" t="s">
        <v>119</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533</v>
      </c>
      <c r="D3" s="164"/>
      <c r="E3" s="164"/>
      <c r="F3" s="164"/>
      <c r="G3" s="164"/>
      <c r="H3" s="164"/>
      <c r="I3" s="164"/>
      <c r="J3" s="164"/>
      <c r="K3" s="164"/>
    </row>
    <row r="4" s="165" customFormat="true" ht="24.6" hidden="false" customHeight="true" outlineLevel="0" collapsed="false">
      <c r="A4" s="162" t="n">
        <v>4</v>
      </c>
      <c r="B4" s="163" t="s">
        <v>394</v>
      </c>
      <c r="C4" s="164" t="s">
        <v>1438</v>
      </c>
      <c r="D4" s="164"/>
      <c r="E4" s="164"/>
      <c r="F4" s="164"/>
      <c r="G4" s="164"/>
      <c r="H4" s="164"/>
      <c r="I4" s="164"/>
      <c r="J4" s="164"/>
      <c r="K4" s="164"/>
    </row>
    <row r="5" s="165" customFormat="true" ht="21" hidden="false" customHeight="true" outlineLevel="0" collapsed="false">
      <c r="A5" s="162" t="n">
        <v>5</v>
      </c>
      <c r="B5" s="163" t="s">
        <v>292</v>
      </c>
      <c r="C5" s="166" t="s">
        <v>705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1059</v>
      </c>
      <c r="D7" s="172" t="n">
        <v>1991</v>
      </c>
      <c r="E7" s="172" t="n">
        <v>1991</v>
      </c>
      <c r="F7" s="172" t="n">
        <v>1991</v>
      </c>
      <c r="G7" s="172" t="n">
        <v>1991</v>
      </c>
      <c r="H7" s="172" t="n">
        <v>1991</v>
      </c>
      <c r="I7" s="172" t="n">
        <v>1991</v>
      </c>
      <c r="J7" s="172" t="n">
        <v>1991</v>
      </c>
      <c r="K7" s="172" t="n">
        <v>1991</v>
      </c>
    </row>
    <row r="8" s="165" customFormat="true" ht="88.2" hidden="false" customHeight="true" outlineLevel="0" collapsed="false">
      <c r="A8" s="168" t="n">
        <v>8</v>
      </c>
      <c r="B8" s="169" t="s">
        <v>297</v>
      </c>
      <c r="C8" s="184" t="s">
        <v>1439</v>
      </c>
      <c r="D8" s="184" t="s">
        <v>400</v>
      </c>
      <c r="E8" s="184" t="s">
        <v>400</v>
      </c>
      <c r="F8" s="184" t="s">
        <v>400</v>
      </c>
      <c r="G8" s="184" t="s">
        <v>400</v>
      </c>
      <c r="H8" s="184" t="s">
        <v>400</v>
      </c>
      <c r="I8" s="184" t="s">
        <v>400</v>
      </c>
      <c r="J8" s="184" t="s">
        <v>400</v>
      </c>
      <c r="K8" s="184" t="s">
        <v>400</v>
      </c>
    </row>
    <row r="9" s="165" customFormat="true" ht="19.95" hidden="false" customHeight="true" outlineLevel="0" collapsed="false">
      <c r="A9" s="168" t="n">
        <v>9</v>
      </c>
      <c r="B9" s="169" t="s">
        <v>299</v>
      </c>
      <c r="C9" s="171" t="s">
        <v>1061</v>
      </c>
      <c r="D9" s="171"/>
      <c r="E9" s="171"/>
      <c r="F9" s="171"/>
      <c r="G9" s="135" t="s">
        <v>301</v>
      </c>
      <c r="H9" s="135"/>
      <c r="I9" s="226" t="s">
        <v>302</v>
      </c>
      <c r="J9" s="226"/>
      <c r="K9" s="226"/>
      <c r="N9" s="173"/>
      <c r="O9" s="173"/>
      <c r="P9" s="173"/>
      <c r="Q9" s="173"/>
      <c r="R9" s="173"/>
      <c r="S9" s="173"/>
      <c r="T9" s="173"/>
      <c r="U9" s="173"/>
      <c r="V9" s="173"/>
    </row>
    <row r="10" s="165" customFormat="true" ht="50.4" hidden="false" customHeight="true" outlineLevel="0" collapsed="false">
      <c r="A10" s="168"/>
      <c r="B10" s="169"/>
      <c r="C10" s="171"/>
      <c r="D10" s="171"/>
      <c r="E10" s="171"/>
      <c r="F10" s="171"/>
      <c r="G10" s="135" t="s">
        <v>303</v>
      </c>
      <c r="H10" s="135"/>
      <c r="I10" s="174" t="s">
        <v>1147</v>
      </c>
      <c r="J10" s="174"/>
      <c r="K10" s="174"/>
      <c r="N10" s="173"/>
      <c r="O10" s="173"/>
      <c r="P10" s="173"/>
      <c r="Q10" s="173"/>
      <c r="R10" s="173"/>
      <c r="S10" s="173"/>
      <c r="T10" s="173"/>
      <c r="U10" s="173"/>
      <c r="V10" s="173"/>
    </row>
    <row r="11" s="165" customFormat="true" ht="20.4" hidden="false" customHeight="true" outlineLevel="0" collapsed="false">
      <c r="A11" s="168"/>
      <c r="B11" s="169"/>
      <c r="C11" s="314" t="s">
        <v>484</v>
      </c>
      <c r="D11" s="314"/>
      <c r="E11" s="314"/>
      <c r="F11" s="314"/>
      <c r="G11" s="135" t="s">
        <v>301</v>
      </c>
      <c r="H11" s="135"/>
      <c r="I11" s="226" t="n">
        <v>25</v>
      </c>
      <c r="J11" s="226"/>
      <c r="K11" s="226"/>
    </row>
    <row r="12" s="165" customFormat="true" ht="98.4" hidden="false" customHeight="true" outlineLevel="0" collapsed="false">
      <c r="A12" s="168"/>
      <c r="B12" s="169"/>
      <c r="C12" s="314"/>
      <c r="D12" s="314"/>
      <c r="E12" s="314"/>
      <c r="F12" s="314"/>
      <c r="G12" s="135" t="s">
        <v>303</v>
      </c>
      <c r="H12" s="135"/>
      <c r="I12" s="174" t="s">
        <v>1440</v>
      </c>
      <c r="J12" s="174"/>
      <c r="K12" s="174"/>
    </row>
    <row r="13" s="165" customFormat="true" ht="21" hidden="false" customHeight="true" outlineLevel="0" collapsed="false">
      <c r="A13" s="168"/>
      <c r="B13" s="169"/>
      <c r="C13" s="314" t="s">
        <v>655</v>
      </c>
      <c r="D13" s="314"/>
      <c r="E13" s="314"/>
      <c r="F13" s="314"/>
      <c r="G13" s="135" t="s">
        <v>301</v>
      </c>
      <c r="H13" s="135"/>
      <c r="I13" s="172" t="s">
        <v>1441</v>
      </c>
      <c r="J13" s="172"/>
      <c r="K13" s="172"/>
    </row>
    <row r="14" s="165" customFormat="true" ht="159" hidden="false" customHeight="true" outlineLevel="0" collapsed="false">
      <c r="A14" s="168"/>
      <c r="B14" s="169"/>
      <c r="C14" s="314"/>
      <c r="D14" s="314"/>
      <c r="E14" s="314"/>
      <c r="F14" s="314"/>
      <c r="G14" s="135" t="s">
        <v>303</v>
      </c>
      <c r="H14" s="135"/>
      <c r="I14" s="174" t="s">
        <v>1442</v>
      </c>
      <c r="J14" s="174"/>
      <c r="K14" s="174"/>
    </row>
    <row r="15" s="165" customFormat="true" ht="20.4" hidden="false" customHeight="true" outlineLevel="0" collapsed="false">
      <c r="A15" s="168"/>
      <c r="B15" s="169"/>
      <c r="C15" s="314" t="s">
        <v>540</v>
      </c>
      <c r="D15" s="314"/>
      <c r="E15" s="314"/>
      <c r="F15" s="314"/>
      <c r="G15" s="135" t="s">
        <v>301</v>
      </c>
      <c r="H15" s="135"/>
      <c r="I15" s="226" t="n">
        <v>21.1</v>
      </c>
      <c r="J15" s="226"/>
      <c r="K15" s="226"/>
    </row>
    <row r="16" s="165" customFormat="true" ht="83.4" hidden="false" customHeight="true" outlineLevel="0" collapsed="false">
      <c r="A16" s="168"/>
      <c r="B16" s="169"/>
      <c r="C16" s="314"/>
      <c r="D16" s="314"/>
      <c r="E16" s="314"/>
      <c r="F16" s="314"/>
      <c r="G16" s="135" t="s">
        <v>303</v>
      </c>
      <c r="H16" s="135"/>
      <c r="I16" s="311" t="s">
        <v>1443</v>
      </c>
      <c r="J16" s="311"/>
      <c r="K16" s="311"/>
    </row>
    <row r="17" s="165" customFormat="true" ht="19.2" hidden="false" customHeight="true" outlineLevel="0" collapsed="false">
      <c r="A17" s="168"/>
      <c r="B17" s="169"/>
      <c r="C17" s="314" t="s">
        <v>313</v>
      </c>
      <c r="D17" s="314"/>
      <c r="E17" s="314"/>
      <c r="F17" s="314"/>
      <c r="G17" s="135" t="s">
        <v>301</v>
      </c>
      <c r="H17" s="135"/>
      <c r="I17" s="226" t="n">
        <v>28.6</v>
      </c>
      <c r="J17" s="226"/>
      <c r="K17" s="226"/>
    </row>
    <row r="18" s="165" customFormat="true" ht="128.4" hidden="false" customHeight="true" outlineLevel="0" collapsed="false">
      <c r="A18" s="168"/>
      <c r="B18" s="169"/>
      <c r="C18" s="314"/>
      <c r="D18" s="314"/>
      <c r="E18" s="314"/>
      <c r="F18" s="314"/>
      <c r="G18" s="135" t="s">
        <v>303</v>
      </c>
      <c r="H18" s="135"/>
      <c r="I18" s="237" t="s">
        <v>1444</v>
      </c>
      <c r="J18" s="237"/>
      <c r="K18" s="237"/>
    </row>
    <row r="19" s="165" customFormat="true" ht="21.6" hidden="false" customHeight="true" outlineLevel="0" collapsed="false">
      <c r="A19" s="168"/>
      <c r="B19" s="169"/>
      <c r="C19" s="314" t="s">
        <v>403</v>
      </c>
      <c r="D19" s="314"/>
      <c r="E19" s="314"/>
      <c r="F19" s="314"/>
      <c r="G19" s="135" t="s">
        <v>301</v>
      </c>
      <c r="H19" s="135"/>
      <c r="I19" s="172" t="s">
        <v>1445</v>
      </c>
      <c r="J19" s="172"/>
      <c r="K19" s="172"/>
    </row>
    <row r="20" s="165" customFormat="true" ht="115.8" hidden="false" customHeight="true" outlineLevel="0" collapsed="false">
      <c r="A20" s="168"/>
      <c r="B20" s="169"/>
      <c r="C20" s="314"/>
      <c r="D20" s="314"/>
      <c r="E20" s="314"/>
      <c r="F20" s="314"/>
      <c r="G20" s="135" t="s">
        <v>303</v>
      </c>
      <c r="H20" s="135"/>
      <c r="I20" s="174" t="s">
        <v>1444</v>
      </c>
      <c r="J20" s="174"/>
      <c r="K20" s="174"/>
    </row>
    <row r="21" s="165" customFormat="true" ht="18" hidden="false" customHeight="true" outlineLevel="0" collapsed="false">
      <c r="A21" s="168"/>
      <c r="B21" s="169"/>
      <c r="C21" s="315" t="s">
        <v>1446</v>
      </c>
      <c r="D21" s="315"/>
      <c r="E21" s="315"/>
      <c r="F21" s="315"/>
      <c r="G21" s="135" t="s">
        <v>301</v>
      </c>
      <c r="H21" s="135"/>
      <c r="I21" s="257" t="s">
        <v>1445</v>
      </c>
      <c r="J21" s="257"/>
      <c r="K21" s="257"/>
    </row>
    <row r="22" s="165" customFormat="true" ht="109.2" hidden="false" customHeight="true" outlineLevel="0" collapsed="false">
      <c r="A22" s="168"/>
      <c r="B22" s="169"/>
      <c r="C22" s="315"/>
      <c r="D22" s="315"/>
      <c r="E22" s="315"/>
      <c r="F22" s="315"/>
      <c r="G22" s="135" t="s">
        <v>303</v>
      </c>
      <c r="H22" s="135"/>
      <c r="I22" s="285" t="s">
        <v>320</v>
      </c>
      <c r="J22" s="285"/>
      <c r="K22" s="285"/>
    </row>
    <row r="23" s="165" customFormat="true" ht="18.6" hidden="false" customHeight="true" outlineLevel="0" collapsed="false">
      <c r="A23" s="168"/>
      <c r="B23" s="169"/>
      <c r="C23" s="314" t="s">
        <v>1447</v>
      </c>
      <c r="D23" s="314"/>
      <c r="E23" s="314"/>
      <c r="F23" s="314"/>
      <c r="G23" s="135" t="s">
        <v>301</v>
      </c>
      <c r="H23" s="135"/>
      <c r="I23" s="258" t="s">
        <v>302</v>
      </c>
      <c r="J23" s="258"/>
      <c r="K23" s="258"/>
    </row>
    <row r="24" s="165" customFormat="true" ht="100.2" hidden="false" customHeight="true" outlineLevel="0" collapsed="false">
      <c r="A24" s="168"/>
      <c r="B24" s="169"/>
      <c r="C24" s="314"/>
      <c r="D24" s="314"/>
      <c r="E24" s="314"/>
      <c r="F24" s="314"/>
      <c r="G24" s="135" t="s">
        <v>303</v>
      </c>
      <c r="H24" s="135"/>
      <c r="I24" s="237" t="s">
        <v>310</v>
      </c>
      <c r="J24" s="237"/>
      <c r="K24" s="237"/>
    </row>
    <row r="25" s="165" customFormat="true" ht="18" hidden="false" customHeight="true" outlineLevel="0" collapsed="false">
      <c r="A25" s="168"/>
      <c r="B25" s="169"/>
      <c r="C25" s="314" t="s">
        <v>317</v>
      </c>
      <c r="D25" s="314"/>
      <c r="E25" s="314"/>
      <c r="F25" s="314"/>
      <c r="G25" s="135" t="s">
        <v>301</v>
      </c>
      <c r="H25" s="135"/>
      <c r="I25" s="172" t="s">
        <v>1445</v>
      </c>
      <c r="J25" s="172"/>
      <c r="K25" s="172"/>
    </row>
    <row r="26" s="165" customFormat="true" ht="120.6" hidden="false" customHeight="true" outlineLevel="0" collapsed="false">
      <c r="A26" s="168"/>
      <c r="B26" s="169"/>
      <c r="C26" s="314"/>
      <c r="D26" s="314"/>
      <c r="E26" s="314"/>
      <c r="F26" s="314"/>
      <c r="G26" s="135" t="s">
        <v>303</v>
      </c>
      <c r="H26" s="135"/>
      <c r="I26" s="174" t="s">
        <v>1444</v>
      </c>
      <c r="J26" s="174"/>
      <c r="K26" s="174"/>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9.25" hidden="false" customHeight="true" outlineLevel="0" collapsed="false">
      <c r="A28" s="168" t="n">
        <v>11</v>
      </c>
      <c r="B28" s="169" t="s">
        <v>324</v>
      </c>
      <c r="C28" s="166"/>
      <c r="D28" s="166"/>
      <c r="E28" s="166"/>
      <c r="F28" s="166"/>
      <c r="G28" s="166"/>
      <c r="H28" s="166"/>
      <c r="I28" s="166"/>
      <c r="J28" s="166"/>
      <c r="K28" s="166"/>
    </row>
    <row r="29" s="165" customFormat="true" ht="31.2" hidden="false" customHeight="true" outlineLevel="0" collapsed="false">
      <c r="A29" s="168" t="n">
        <v>12</v>
      </c>
      <c r="B29" s="169" t="s">
        <v>465</v>
      </c>
      <c r="C29" s="166" t="s">
        <v>326</v>
      </c>
      <c r="D29" s="166" t="s">
        <v>495</v>
      </c>
      <c r="E29" s="166" t="s">
        <v>495</v>
      </c>
      <c r="F29" s="166" t="s">
        <v>495</v>
      </c>
      <c r="G29" s="166" t="s">
        <v>495</v>
      </c>
      <c r="H29" s="166" t="s">
        <v>495</v>
      </c>
      <c r="I29" s="166" t="s">
        <v>495</v>
      </c>
      <c r="J29" s="166" t="s">
        <v>495</v>
      </c>
      <c r="K29" s="166" t="s">
        <v>495</v>
      </c>
    </row>
    <row r="30" s="165" customFormat="true" ht="42" hidden="false" customHeight="true" outlineLevel="0" collapsed="false">
      <c r="A30" s="168" t="n">
        <v>13</v>
      </c>
      <c r="B30" s="169" t="s">
        <v>327</v>
      </c>
      <c r="C30" s="164" t="n">
        <v>1</v>
      </c>
      <c r="D30" s="164"/>
      <c r="E30" s="164"/>
      <c r="F30" s="164"/>
      <c r="G30" s="164"/>
      <c r="H30" s="164"/>
      <c r="I30" s="164"/>
      <c r="J30" s="164"/>
      <c r="K30" s="164"/>
    </row>
    <row r="31" s="165" customFormat="true" ht="22.2" hidden="false" customHeight="true" outlineLevel="0" collapsed="false">
      <c r="A31" s="168" t="n">
        <v>14</v>
      </c>
      <c r="B31" s="169" t="s">
        <v>328</v>
      </c>
      <c r="C31" s="166" t="s">
        <v>1448</v>
      </c>
      <c r="D31" s="166" t="s">
        <v>497</v>
      </c>
      <c r="E31" s="166" t="s">
        <v>497</v>
      </c>
      <c r="F31" s="166" t="s">
        <v>497</v>
      </c>
      <c r="G31" s="166" t="s">
        <v>497</v>
      </c>
      <c r="H31" s="166" t="s">
        <v>497</v>
      </c>
      <c r="I31" s="166" t="s">
        <v>497</v>
      </c>
      <c r="J31" s="166" t="s">
        <v>497</v>
      </c>
      <c r="K31" s="166" t="s">
        <v>497</v>
      </c>
    </row>
    <row r="32" s="165" customFormat="true" ht="31.2" hidden="false" customHeight="true" outlineLevel="0" collapsed="false">
      <c r="A32" s="168" t="n">
        <v>15</v>
      </c>
      <c r="B32" s="169" t="s">
        <v>330</v>
      </c>
      <c r="C32" s="184" t="s">
        <v>1449</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277" t="n">
        <v>28.6</v>
      </c>
      <c r="D33" s="277"/>
      <c r="E33" s="277"/>
      <c r="F33" s="207" t="s">
        <v>333</v>
      </c>
      <c r="G33" s="207"/>
      <c r="H33" s="207"/>
      <c r="I33" s="207"/>
      <c r="J33" s="177" t="n">
        <v>0</v>
      </c>
      <c r="K33" s="177"/>
    </row>
    <row r="34" s="165" customFormat="true" ht="44.4" hidden="false" customHeight="true" outlineLevel="0" collapsed="false">
      <c r="A34" s="168"/>
      <c r="B34" s="169"/>
      <c r="C34" s="277"/>
      <c r="D34" s="277"/>
      <c r="E34" s="277"/>
      <c r="F34" s="207" t="s">
        <v>334</v>
      </c>
      <c r="G34" s="207"/>
      <c r="H34" s="207"/>
      <c r="I34" s="207"/>
      <c r="J34" s="226" t="n">
        <v>28.6</v>
      </c>
      <c r="K34" s="226"/>
    </row>
    <row r="35" s="165" customFormat="true" ht="25.2" hidden="false" customHeight="true" outlineLevel="0" collapsed="false">
      <c r="A35" s="168" t="n">
        <v>17</v>
      </c>
      <c r="B35" s="169" t="s">
        <v>335</v>
      </c>
      <c r="C35" s="316" t="n">
        <v>32</v>
      </c>
      <c r="D35" s="316"/>
      <c r="E35" s="316"/>
      <c r="F35" s="207" t="s">
        <v>336</v>
      </c>
      <c r="G35" s="207"/>
      <c r="H35" s="207"/>
      <c r="I35" s="207"/>
      <c r="J35" s="226" t="n">
        <v>32</v>
      </c>
      <c r="K35" s="226"/>
    </row>
    <row r="36" s="165" customFormat="true" ht="25.2" hidden="false" customHeight="true" outlineLevel="0" collapsed="false">
      <c r="A36" s="168"/>
      <c r="B36" s="169"/>
      <c r="C36" s="316"/>
      <c r="D36" s="316"/>
      <c r="E36" s="316"/>
      <c r="F36" s="291" t="s">
        <v>337</v>
      </c>
      <c r="G36" s="291"/>
      <c r="H36" s="291"/>
      <c r="I36" s="291"/>
      <c r="J36" s="277" t="n">
        <v>0</v>
      </c>
      <c r="K36" s="277"/>
    </row>
    <row r="37" s="165" customFormat="true" ht="86.4" hidden="false" customHeight="true" outlineLevel="0" collapsed="false">
      <c r="A37" s="168" t="n">
        <v>18</v>
      </c>
      <c r="B37" s="169" t="s">
        <v>338</v>
      </c>
      <c r="C37" s="179" t="s">
        <v>339</v>
      </c>
      <c r="D37" s="180" t="s">
        <v>1450</v>
      </c>
      <c r="E37" s="180"/>
      <c r="F37" s="180"/>
      <c r="G37" s="180"/>
      <c r="H37" s="180"/>
      <c r="I37" s="180"/>
      <c r="J37" s="180"/>
      <c r="K37" s="180"/>
    </row>
    <row r="38" s="165" customFormat="true" ht="57" hidden="false" customHeight="true" outlineLevel="0" collapsed="false">
      <c r="A38" s="168"/>
      <c r="B38" s="169"/>
      <c r="C38" s="179" t="s">
        <v>341</v>
      </c>
      <c r="D38" s="180" t="s">
        <v>560</v>
      </c>
      <c r="E38" s="180"/>
      <c r="F38" s="180"/>
      <c r="G38" s="180"/>
      <c r="H38" s="180"/>
      <c r="I38" s="180"/>
      <c r="J38" s="180"/>
      <c r="K38" s="180"/>
    </row>
    <row r="39" s="165" customFormat="true" ht="93.6" hidden="false" customHeight="true" outlineLevel="0" collapsed="false">
      <c r="A39" s="168"/>
      <c r="B39" s="169"/>
      <c r="C39" s="179" t="s">
        <v>342</v>
      </c>
      <c r="D39" s="182" t="s">
        <v>1451</v>
      </c>
      <c r="E39" s="182"/>
      <c r="F39" s="182"/>
      <c r="G39" s="182"/>
      <c r="H39" s="182"/>
      <c r="I39" s="182"/>
      <c r="J39" s="182"/>
      <c r="K39" s="182"/>
    </row>
    <row r="40" s="165" customFormat="true" ht="25.2" hidden="false" customHeight="true" outlineLevel="0" collapsed="false">
      <c r="A40" s="168" t="n">
        <v>19</v>
      </c>
      <c r="B40" s="169" t="s">
        <v>344</v>
      </c>
      <c r="C40" s="181" t="s">
        <v>366</v>
      </c>
      <c r="D40" s="181"/>
      <c r="E40" s="181"/>
      <c r="F40" s="181"/>
      <c r="G40" s="181"/>
      <c r="H40" s="181"/>
      <c r="I40" s="181"/>
      <c r="J40" s="181"/>
      <c r="K40" s="181"/>
    </row>
    <row r="41" s="165" customFormat="true" ht="188.4" hidden="false" customHeight="true" outlineLevel="0" collapsed="false">
      <c r="A41" s="168" t="n">
        <v>20</v>
      </c>
      <c r="B41" s="169" t="s">
        <v>346</v>
      </c>
      <c r="C41" s="184" t="s">
        <v>1452</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32.4" hidden="false" customHeight="true" outlineLevel="0" collapsed="false">
      <c r="A43" s="168" t="n">
        <v>22</v>
      </c>
      <c r="B43" s="169" t="s">
        <v>349</v>
      </c>
      <c r="C43" s="180" t="s">
        <v>1453</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75.6" hidden="false" customHeight="true" outlineLevel="0" collapsed="false">
      <c r="A45" s="168"/>
      <c r="B45" s="169"/>
      <c r="C45" s="183" t="s">
        <v>352</v>
      </c>
      <c r="D45" s="183"/>
      <c r="E45" s="184" t="s">
        <v>503</v>
      </c>
      <c r="F45" s="184"/>
      <c r="G45" s="184"/>
      <c r="H45" s="184"/>
      <c r="I45" s="184"/>
      <c r="J45" s="184"/>
      <c r="K45" s="184"/>
    </row>
    <row r="46" s="165" customFormat="true" ht="62.4"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34.2" hidden="false" customHeight="true" outlineLevel="0" collapsed="false">
      <c r="A49" s="168" t="n">
        <v>24</v>
      </c>
      <c r="B49" s="169" t="s">
        <v>360</v>
      </c>
      <c r="C49" s="189"/>
      <c r="D49" s="189"/>
      <c r="E49" s="189"/>
      <c r="F49" s="189"/>
      <c r="G49" s="189"/>
      <c r="H49" s="189"/>
      <c r="I49" s="189"/>
      <c r="J49" s="189"/>
      <c r="K49" s="189"/>
    </row>
    <row r="50" s="165" customFormat="true" ht="114" hidden="false" customHeight="true" outlineLevel="0" collapsed="false">
      <c r="A50" s="168" t="n">
        <v>25</v>
      </c>
      <c r="B50" s="169" t="s">
        <v>426</v>
      </c>
      <c r="C50" s="178" t="s">
        <v>362</v>
      </c>
      <c r="D50" s="204" t="s">
        <v>315</v>
      </c>
      <c r="E50" s="204"/>
      <c r="F50" s="204"/>
      <c r="G50" s="204"/>
      <c r="H50" s="204"/>
      <c r="I50" s="204"/>
      <c r="J50" s="204"/>
      <c r="K50" s="204"/>
    </row>
    <row r="51" s="165" customFormat="true" ht="128.4" hidden="false" customHeight="true" outlineLevel="0" collapsed="false">
      <c r="A51" s="168"/>
      <c r="B51" s="169"/>
      <c r="C51" s="178" t="s">
        <v>363</v>
      </c>
      <c r="D51" s="204" t="s">
        <v>1454</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55.5" hidden="false" customHeight="true" outlineLevel="0" collapsed="false">
      <c r="A53" s="168" t="n">
        <v>27</v>
      </c>
      <c r="B53" s="169" t="s">
        <v>367</v>
      </c>
      <c r="C53" s="178" t="s">
        <v>368</v>
      </c>
      <c r="D53" s="178"/>
      <c r="E53" s="229" t="s">
        <v>560</v>
      </c>
      <c r="F53" s="229"/>
      <c r="G53" s="229"/>
      <c r="H53" s="229"/>
      <c r="I53" s="229"/>
      <c r="J53" s="229"/>
      <c r="K53" s="229"/>
    </row>
    <row r="54" s="165" customFormat="true" ht="56.25" hidden="false" customHeight="true" outlineLevel="0" collapsed="false">
      <c r="A54" s="168"/>
      <c r="B54" s="169"/>
      <c r="C54" s="178" t="s">
        <v>369</v>
      </c>
      <c r="D54" s="178"/>
      <c r="E54" s="229" t="s">
        <v>1455</v>
      </c>
      <c r="F54" s="229"/>
      <c r="G54" s="229"/>
      <c r="H54" s="229"/>
      <c r="I54" s="229"/>
      <c r="J54" s="229"/>
      <c r="K54" s="229"/>
    </row>
    <row r="55" s="165" customFormat="true" ht="82.95" hidden="false" customHeight="true" outlineLevel="0" collapsed="false">
      <c r="A55" s="168"/>
      <c r="B55" s="169"/>
      <c r="C55" s="178" t="s">
        <v>370</v>
      </c>
      <c r="D55" s="178"/>
      <c r="E55" s="229" t="s">
        <v>1456</v>
      </c>
      <c r="F55" s="229"/>
      <c r="G55" s="229"/>
      <c r="H55" s="229"/>
      <c r="I55" s="229"/>
      <c r="J55" s="229"/>
      <c r="K55" s="229"/>
    </row>
    <row r="56" s="165" customFormat="true" ht="64.95" hidden="false" customHeight="true" outlineLevel="0" collapsed="false">
      <c r="A56" s="168"/>
      <c r="B56" s="169"/>
      <c r="C56" s="178" t="s">
        <v>371</v>
      </c>
      <c r="D56" s="178"/>
      <c r="E56" s="229" t="s">
        <v>560</v>
      </c>
      <c r="F56" s="229"/>
      <c r="G56" s="229"/>
      <c r="H56" s="229"/>
      <c r="I56" s="229"/>
      <c r="J56" s="229"/>
      <c r="K56" s="229"/>
    </row>
    <row r="57" s="165" customFormat="true" ht="107.4" hidden="false" customHeight="true" outlineLevel="0" collapsed="false">
      <c r="A57" s="168"/>
      <c r="B57" s="169"/>
      <c r="C57" s="178" t="s">
        <v>372</v>
      </c>
      <c r="D57" s="178"/>
      <c r="E57" s="229" t="s">
        <v>1457</v>
      </c>
      <c r="F57" s="229"/>
      <c r="G57" s="229"/>
      <c r="H57" s="229"/>
      <c r="I57" s="229"/>
      <c r="J57" s="229"/>
      <c r="K57" s="229"/>
    </row>
    <row r="58" s="165" customFormat="true" ht="112.2" hidden="false" customHeight="true" outlineLevel="0" collapsed="false">
      <c r="A58" s="168"/>
      <c r="B58" s="169"/>
      <c r="C58" s="178" t="s">
        <v>373</v>
      </c>
      <c r="D58" s="178"/>
      <c r="E58" s="229" t="s">
        <v>1458</v>
      </c>
      <c r="F58" s="229"/>
      <c r="G58" s="229"/>
      <c r="H58" s="229"/>
      <c r="I58" s="229"/>
      <c r="J58" s="229"/>
      <c r="K58" s="229"/>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1459</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34.2" hidden="false" customHeight="true" outlineLevel="0" collapsed="false">
      <c r="A62" s="168"/>
      <c r="B62" s="169"/>
      <c r="C62" s="143" t="s">
        <v>380</v>
      </c>
      <c r="D62" s="143"/>
      <c r="E62" s="209" t="n">
        <v>28.6</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53" hidden="false" customHeight="true" outlineLevel="0" collapsed="false">
      <c r="A65" s="168"/>
      <c r="B65" s="169"/>
      <c r="C65" s="155" t="s">
        <v>383</v>
      </c>
      <c r="D65" s="155"/>
      <c r="E65" s="211" t="s">
        <v>1460</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6"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1340</v>
      </c>
      <c r="C74" s="124"/>
      <c r="D74" s="125"/>
      <c r="E74" s="125"/>
      <c r="F74" s="125"/>
      <c r="G74" s="125"/>
      <c r="H74" s="125"/>
      <c r="I74" s="125"/>
      <c r="J74" s="125"/>
      <c r="K74" s="125"/>
    </row>
    <row r="76" customFormat="false" ht="13.8" hidden="false" customHeight="false" outlineLevel="0" collapsed="false">
      <c r="A76" s="198"/>
      <c r="B76" s="199"/>
      <c r="C76" s="221"/>
    </row>
    <row r="77" customFormat="false" ht="13.8" hidden="false" customHeight="false" outlineLevel="0" collapsed="false">
      <c r="A77" s="198"/>
      <c r="B77" s="199"/>
      <c r="C77" s="200"/>
    </row>
    <row r="78" customFormat="false" ht="13.8" hidden="false" customHeight="false" outlineLevel="0" collapsed="false">
      <c r="A78" s="198"/>
      <c r="B78" s="199"/>
      <c r="C78" s="222"/>
    </row>
    <row r="79" customFormat="false" ht="13.8" hidden="false" customHeight="false" outlineLevel="0" collapsed="false">
      <c r="A79" s="198"/>
      <c r="B79" s="199"/>
      <c r="C79" s="201"/>
    </row>
    <row r="80" customFormat="false" ht="13.8" hidden="false" customHeight="false" outlineLevel="0" collapsed="false">
      <c r="A80" s="198"/>
      <c r="B80" s="199"/>
      <c r="C80" s="223"/>
    </row>
    <row r="81" customFormat="false" ht="13.8" hidden="false" customHeight="false" outlineLevel="0" collapsed="false">
      <c r="A81" s="198"/>
      <c r="B81" s="199"/>
      <c r="C81" s="201"/>
    </row>
    <row r="82" customFormat="false" ht="13.8" hidden="false" customHeight="false" outlineLevel="0" collapsed="false">
      <c r="A82" s="198"/>
      <c r="B82" s="199"/>
      <c r="C82" s="201"/>
    </row>
    <row r="83" customFormat="false" ht="13.8" hidden="false" customHeight="false" outlineLevel="0" collapsed="false">
      <c r="A83" s="198"/>
      <c r="B83" s="199"/>
      <c r="C83" s="201"/>
    </row>
    <row r="86" customFormat="false" ht="13.8" hidden="false" customHeight="false" outlineLevel="0" collapsed="false">
      <c r="A86" s="198"/>
      <c r="B86" s="199"/>
      <c r="C86" s="221"/>
    </row>
    <row r="87" customFormat="false" ht="13.8" hidden="false" customHeight="false" outlineLevel="0" collapsed="false">
      <c r="A87" s="198"/>
      <c r="B87" s="199"/>
      <c r="C87" s="200"/>
    </row>
    <row r="88" customFormat="false" ht="13.8" hidden="false" customHeight="false" outlineLevel="0" collapsed="false">
      <c r="A88" s="198"/>
      <c r="B88" s="199"/>
      <c r="C88" s="222"/>
    </row>
    <row r="89" customFormat="false" ht="13.8" hidden="false" customHeight="false" outlineLevel="0" collapsed="false">
      <c r="A89" s="198"/>
      <c r="B89" s="199"/>
      <c r="C89" s="201"/>
    </row>
    <row r="90" customFormat="false" ht="13.8" hidden="false" customHeight="false" outlineLevel="0" collapsed="false">
      <c r="A90" s="198"/>
      <c r="B90" s="199"/>
      <c r="C90" s="201"/>
    </row>
    <row r="96" customFormat="false" ht="13.8" hidden="false" customHeight="false" outlineLevel="0" collapsed="false">
      <c r="C96" s="202"/>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55" display="Рефугиум гигрофитов в долине р. Баланда"/>
    <hyperlink ref="C9" r:id="rId1" display="Решение облисполкома от 08.02.1990 г. № 38 &quot;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Рефугиум гигрофитов в долине р.Баланда"/>
    <hyperlink ref="C23" r:id="rId8" display="Охранное обязательство на памятник природы выдано комитетом охраны окружающей среды и природопользования области государственному учреждению &quot;Лесничества Саратовской области&quot;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5" right="0.240277777777778" top="0.3" bottom="0.30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V12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66"/>
    <col collapsed="false" customWidth="true" hidden="false" outlineLevel="0" max="2" min="2" style="158" width="50"/>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2" min="12" style="161" width="31.88"/>
    <col collapsed="false" customWidth="true" hidden="false" outlineLevel="0" max="1025" min="13" style="161" width="9.11"/>
  </cols>
  <sheetData>
    <row r="1" customFormat="false" ht="30" hidden="false" customHeight="true" outlineLevel="0" collapsed="false">
      <c r="A1" s="162" t="n">
        <v>1</v>
      </c>
      <c r="B1" s="163" t="s">
        <v>287</v>
      </c>
      <c r="C1" s="128" t="s">
        <v>121</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3.4" hidden="false" customHeight="true" outlineLevel="0" collapsed="false">
      <c r="A4" s="162" t="n">
        <v>4</v>
      </c>
      <c r="B4" s="163" t="s">
        <v>394</v>
      </c>
      <c r="C4" s="164" t="s">
        <v>1461</v>
      </c>
      <c r="D4" s="164"/>
      <c r="E4" s="164"/>
      <c r="F4" s="164"/>
      <c r="G4" s="164"/>
      <c r="H4" s="164"/>
      <c r="I4" s="164"/>
      <c r="J4" s="164"/>
      <c r="K4" s="164"/>
    </row>
    <row r="5" s="165" customFormat="true" ht="21" hidden="false" customHeight="true" outlineLevel="0" collapsed="false">
      <c r="A5" s="162" t="n">
        <v>5</v>
      </c>
      <c r="B5" s="163" t="s">
        <v>292</v>
      </c>
      <c r="C5" s="166" t="s">
        <v>1108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79.2" hidden="false" customHeight="true" outlineLevel="0" collapsed="false">
      <c r="A8" s="168" t="n">
        <v>8</v>
      </c>
      <c r="B8" s="169" t="s">
        <v>297</v>
      </c>
      <c r="C8" s="184" t="s">
        <v>1462</v>
      </c>
      <c r="D8" s="184" t="s">
        <v>400</v>
      </c>
      <c r="E8" s="184" t="s">
        <v>400</v>
      </c>
      <c r="F8" s="184" t="s">
        <v>400</v>
      </c>
      <c r="G8" s="184" t="s">
        <v>400</v>
      </c>
      <c r="H8" s="184" t="s">
        <v>400</v>
      </c>
      <c r="I8" s="184" t="s">
        <v>400</v>
      </c>
      <c r="J8" s="184" t="s">
        <v>400</v>
      </c>
      <c r="K8" s="184" t="s">
        <v>400</v>
      </c>
    </row>
    <row r="9" s="165" customFormat="true" ht="21" hidden="false" customHeight="true" outlineLevel="0" collapsed="false">
      <c r="A9" s="168" t="n">
        <v>9</v>
      </c>
      <c r="B9" s="169" t="s">
        <v>299</v>
      </c>
      <c r="C9" s="314" t="s">
        <v>313</v>
      </c>
      <c r="D9" s="314"/>
      <c r="E9" s="314"/>
      <c r="F9" s="314"/>
      <c r="G9" s="135" t="s">
        <v>301</v>
      </c>
      <c r="H9" s="135"/>
      <c r="I9" s="234" t="n">
        <v>2.19</v>
      </c>
      <c r="J9" s="234"/>
      <c r="K9" s="234"/>
      <c r="N9" s="173"/>
      <c r="O9" s="173"/>
      <c r="P9" s="173"/>
      <c r="Q9" s="173"/>
      <c r="R9" s="173"/>
      <c r="S9" s="173"/>
      <c r="T9" s="173"/>
      <c r="U9" s="173"/>
      <c r="V9" s="173"/>
    </row>
    <row r="10" s="165" customFormat="true" ht="117.6" hidden="false" customHeight="true" outlineLevel="0" collapsed="false">
      <c r="A10" s="168"/>
      <c r="B10" s="169"/>
      <c r="C10" s="314"/>
      <c r="D10" s="314"/>
      <c r="E10" s="314"/>
      <c r="F10" s="314"/>
      <c r="G10" s="135" t="s">
        <v>303</v>
      </c>
      <c r="H10" s="135"/>
      <c r="I10" s="237" t="s">
        <v>1463</v>
      </c>
      <c r="J10" s="237"/>
      <c r="K10" s="237"/>
      <c r="N10" s="173"/>
      <c r="O10" s="173"/>
      <c r="P10" s="173"/>
      <c r="Q10" s="173"/>
      <c r="R10" s="173"/>
      <c r="S10" s="173"/>
      <c r="T10" s="173"/>
      <c r="U10" s="173"/>
      <c r="V10" s="173"/>
    </row>
    <row r="11" s="165" customFormat="true" ht="19.95" hidden="false" customHeight="true" outlineLevel="0" collapsed="false">
      <c r="A11" s="168"/>
      <c r="B11" s="169"/>
      <c r="C11" s="314" t="s">
        <v>403</v>
      </c>
      <c r="D11" s="314"/>
      <c r="E11" s="314"/>
      <c r="F11" s="314"/>
      <c r="G11" s="135" t="s">
        <v>301</v>
      </c>
      <c r="H11" s="135"/>
      <c r="I11" s="172" t="s">
        <v>1464</v>
      </c>
      <c r="J11" s="172"/>
      <c r="K11" s="172"/>
    </row>
    <row r="12" s="165" customFormat="true" ht="117.6" hidden="false" customHeight="true" outlineLevel="0" collapsed="false">
      <c r="A12" s="168"/>
      <c r="B12" s="169"/>
      <c r="C12" s="314"/>
      <c r="D12" s="314"/>
      <c r="E12" s="314"/>
      <c r="F12" s="314"/>
      <c r="G12" s="135" t="s">
        <v>303</v>
      </c>
      <c r="H12" s="135"/>
      <c r="I12" s="174" t="s">
        <v>1463</v>
      </c>
      <c r="J12" s="174"/>
      <c r="K12" s="174"/>
    </row>
    <row r="13" s="165" customFormat="true" ht="19.2" hidden="false" customHeight="true" outlineLevel="0" collapsed="false">
      <c r="A13" s="168"/>
      <c r="B13" s="169"/>
      <c r="C13" s="315" t="s">
        <v>1465</v>
      </c>
      <c r="D13" s="315"/>
      <c r="E13" s="315"/>
      <c r="F13" s="315"/>
      <c r="G13" s="135" t="s">
        <v>301</v>
      </c>
      <c r="H13" s="135"/>
      <c r="I13" s="257" t="s">
        <v>1464</v>
      </c>
      <c r="J13" s="257"/>
      <c r="K13" s="257"/>
    </row>
    <row r="14" s="165" customFormat="true" ht="117.6" hidden="false" customHeight="true" outlineLevel="0" collapsed="false">
      <c r="A14" s="168"/>
      <c r="B14" s="169"/>
      <c r="C14" s="315"/>
      <c r="D14" s="315"/>
      <c r="E14" s="315"/>
      <c r="F14" s="315"/>
      <c r="G14" s="135" t="s">
        <v>303</v>
      </c>
      <c r="H14" s="135"/>
      <c r="I14" s="285" t="s">
        <v>320</v>
      </c>
      <c r="J14" s="285"/>
      <c r="K14" s="285"/>
    </row>
    <row r="15" s="165" customFormat="true" ht="43.2" hidden="false" customHeight="true" outlineLevel="0" collapsed="false">
      <c r="A15" s="168"/>
      <c r="B15" s="169"/>
      <c r="C15" s="314" t="s">
        <v>1447</v>
      </c>
      <c r="D15" s="314"/>
      <c r="E15" s="314"/>
      <c r="F15" s="314"/>
      <c r="G15" s="135" t="s">
        <v>301</v>
      </c>
      <c r="H15" s="135"/>
      <c r="I15" s="258" t="s">
        <v>302</v>
      </c>
      <c r="J15" s="258"/>
      <c r="K15" s="258"/>
    </row>
    <row r="16" s="165" customFormat="true" ht="114.6" hidden="false" customHeight="true" outlineLevel="0" collapsed="false">
      <c r="A16" s="168"/>
      <c r="B16" s="169"/>
      <c r="C16" s="314"/>
      <c r="D16" s="314"/>
      <c r="E16" s="314"/>
      <c r="F16" s="314"/>
      <c r="G16" s="135" t="s">
        <v>303</v>
      </c>
      <c r="H16" s="135"/>
      <c r="I16" s="237" t="s">
        <v>310</v>
      </c>
      <c r="J16" s="237"/>
      <c r="K16" s="237"/>
    </row>
    <row r="17" s="165" customFormat="true" ht="21.6" hidden="false" customHeight="true" outlineLevel="0" collapsed="false">
      <c r="A17" s="168"/>
      <c r="B17" s="169"/>
      <c r="C17" s="314" t="s">
        <v>317</v>
      </c>
      <c r="D17" s="314"/>
      <c r="E17" s="314"/>
      <c r="F17" s="314"/>
      <c r="G17" s="135" t="s">
        <v>301</v>
      </c>
      <c r="H17" s="135"/>
      <c r="I17" s="172" t="s">
        <v>1464</v>
      </c>
      <c r="J17" s="172"/>
      <c r="K17" s="172"/>
    </row>
    <row r="18" s="165" customFormat="true" ht="120" hidden="false" customHeight="true" outlineLevel="0" collapsed="false">
      <c r="A18" s="168"/>
      <c r="B18" s="169"/>
      <c r="C18" s="314"/>
      <c r="D18" s="314"/>
      <c r="E18" s="314"/>
      <c r="F18" s="314"/>
      <c r="G18" s="135" t="s">
        <v>303</v>
      </c>
      <c r="H18" s="135"/>
      <c r="I18" s="174" t="s">
        <v>1463</v>
      </c>
      <c r="J18" s="174"/>
      <c r="K18" s="174"/>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31.8" hidden="false" customHeight="true" outlineLevel="0" collapsed="false">
      <c r="A21" s="168" t="n">
        <v>12</v>
      </c>
      <c r="B21" s="169" t="s">
        <v>465</v>
      </c>
      <c r="C21" s="166" t="s">
        <v>326</v>
      </c>
      <c r="D21" s="166" t="s">
        <v>495</v>
      </c>
      <c r="E21" s="166" t="s">
        <v>495</v>
      </c>
      <c r="F21" s="166" t="s">
        <v>495</v>
      </c>
      <c r="G21" s="166" t="s">
        <v>495</v>
      </c>
      <c r="H21" s="166" t="s">
        <v>495</v>
      </c>
      <c r="I21" s="166" t="s">
        <v>495</v>
      </c>
      <c r="J21" s="166" t="s">
        <v>495</v>
      </c>
      <c r="K21" s="166" t="s">
        <v>495</v>
      </c>
    </row>
    <row r="22" s="165" customFormat="true" ht="39" hidden="false" customHeight="true" outlineLevel="0" collapsed="false">
      <c r="A22" s="168" t="n">
        <v>13</v>
      </c>
      <c r="B22" s="169" t="s">
        <v>327</v>
      </c>
      <c r="C22" s="164" t="n">
        <v>1</v>
      </c>
      <c r="D22" s="164"/>
      <c r="E22" s="164"/>
      <c r="F22" s="164"/>
      <c r="G22" s="164"/>
      <c r="H22" s="164"/>
      <c r="I22" s="164"/>
      <c r="J22" s="164"/>
      <c r="K22" s="164"/>
    </row>
    <row r="23" s="165" customFormat="true" ht="22.95" hidden="false" customHeight="true" outlineLevel="0" collapsed="false">
      <c r="A23" s="168" t="n">
        <v>14</v>
      </c>
      <c r="B23" s="169" t="s">
        <v>328</v>
      </c>
      <c r="C23" s="166" t="s">
        <v>1448</v>
      </c>
      <c r="D23" s="166" t="s">
        <v>497</v>
      </c>
      <c r="E23" s="166" t="s">
        <v>497</v>
      </c>
      <c r="F23" s="166" t="s">
        <v>497</v>
      </c>
      <c r="G23" s="166" t="s">
        <v>497</v>
      </c>
      <c r="H23" s="166" t="s">
        <v>497</v>
      </c>
      <c r="I23" s="166" t="s">
        <v>497</v>
      </c>
      <c r="J23" s="166" t="s">
        <v>497</v>
      </c>
      <c r="K23" s="166" t="s">
        <v>497</v>
      </c>
    </row>
    <row r="24" s="165" customFormat="true" ht="33" hidden="false" customHeight="true" outlineLevel="0" collapsed="false">
      <c r="A24" s="168" t="n">
        <v>15</v>
      </c>
      <c r="B24" s="169" t="s">
        <v>330</v>
      </c>
      <c r="C24" s="184" t="s">
        <v>1466</v>
      </c>
      <c r="D24" s="184" t="s">
        <v>410</v>
      </c>
      <c r="E24" s="184" t="s">
        <v>410</v>
      </c>
      <c r="F24" s="184" t="s">
        <v>410</v>
      </c>
      <c r="G24" s="184" t="s">
        <v>410</v>
      </c>
      <c r="H24" s="184" t="s">
        <v>410</v>
      </c>
      <c r="I24" s="184" t="s">
        <v>410</v>
      </c>
      <c r="J24" s="184" t="s">
        <v>410</v>
      </c>
      <c r="K24" s="184" t="s">
        <v>410</v>
      </c>
    </row>
    <row r="25" s="165" customFormat="true" ht="36" hidden="false" customHeight="true" outlineLevel="0" collapsed="false">
      <c r="A25" s="168" t="n">
        <v>16</v>
      </c>
      <c r="B25" s="169" t="s">
        <v>332</v>
      </c>
      <c r="C25" s="177" t="n">
        <v>2.19</v>
      </c>
      <c r="D25" s="177"/>
      <c r="E25" s="177"/>
      <c r="F25" s="207" t="s">
        <v>333</v>
      </c>
      <c r="G25" s="207"/>
      <c r="H25" s="207"/>
      <c r="I25" s="207"/>
      <c r="J25" s="177" t="n">
        <v>0</v>
      </c>
      <c r="K25" s="177"/>
    </row>
    <row r="26" s="165" customFormat="true" ht="44.4" hidden="false" customHeight="true" outlineLevel="0" collapsed="false">
      <c r="A26" s="168"/>
      <c r="B26" s="169"/>
      <c r="C26" s="177"/>
      <c r="D26" s="177"/>
      <c r="E26" s="177"/>
      <c r="F26" s="207" t="s">
        <v>334</v>
      </c>
      <c r="G26" s="207"/>
      <c r="H26" s="207"/>
      <c r="I26" s="207"/>
      <c r="J26" s="234" t="n">
        <v>2.19</v>
      </c>
      <c r="K26" s="234"/>
    </row>
    <row r="27" s="165" customFormat="true" ht="25.2" hidden="false" customHeight="true" outlineLevel="0" collapsed="false">
      <c r="A27" s="168" t="n">
        <v>17</v>
      </c>
      <c r="B27" s="169" t="s">
        <v>335</v>
      </c>
      <c r="C27" s="177" t="n">
        <v>0</v>
      </c>
      <c r="D27" s="177"/>
      <c r="E27" s="177"/>
      <c r="F27" s="207" t="s">
        <v>336</v>
      </c>
      <c r="G27" s="207"/>
      <c r="H27" s="207"/>
      <c r="I27" s="207"/>
      <c r="J27" s="177" t="n">
        <v>0</v>
      </c>
      <c r="K27" s="177"/>
    </row>
    <row r="28" s="165" customFormat="true" ht="25.2" hidden="false" customHeight="true" outlineLevel="0" collapsed="false">
      <c r="A28" s="168"/>
      <c r="B28" s="169"/>
      <c r="C28" s="177"/>
      <c r="D28" s="177"/>
      <c r="E28" s="177"/>
      <c r="F28" s="291" t="s">
        <v>337</v>
      </c>
      <c r="G28" s="291"/>
      <c r="H28" s="291"/>
      <c r="I28" s="291"/>
      <c r="J28" s="277" t="n">
        <v>0</v>
      </c>
      <c r="K28" s="277"/>
    </row>
    <row r="29" s="165" customFormat="true" ht="42" hidden="false" customHeight="true" outlineLevel="0" collapsed="false">
      <c r="A29" s="168" t="n">
        <v>18</v>
      </c>
      <c r="B29" s="169" t="s">
        <v>338</v>
      </c>
      <c r="C29" s="179" t="s">
        <v>339</v>
      </c>
      <c r="D29" s="227" t="s">
        <v>1467</v>
      </c>
      <c r="E29" s="227"/>
      <c r="F29" s="227"/>
      <c r="G29" s="227"/>
      <c r="H29" s="227"/>
      <c r="I29" s="227"/>
      <c r="J29" s="227"/>
      <c r="K29" s="227"/>
    </row>
    <row r="30" s="165" customFormat="true" ht="59.4" hidden="false" customHeight="true" outlineLevel="0" collapsed="false">
      <c r="A30" s="168"/>
      <c r="B30" s="169"/>
      <c r="C30" s="179" t="s">
        <v>341</v>
      </c>
      <c r="D30" s="227" t="s">
        <v>560</v>
      </c>
      <c r="E30" s="227"/>
      <c r="F30" s="227"/>
      <c r="G30" s="227"/>
      <c r="H30" s="227"/>
      <c r="I30" s="227"/>
      <c r="J30" s="227"/>
      <c r="K30" s="227"/>
    </row>
    <row r="31" s="165" customFormat="true" ht="83.4" hidden="false" customHeight="true" outlineLevel="0" collapsed="false">
      <c r="A31" s="168"/>
      <c r="B31" s="169"/>
      <c r="C31" s="179" t="s">
        <v>342</v>
      </c>
      <c r="D31" s="182" t="s">
        <v>1468</v>
      </c>
      <c r="E31" s="182"/>
      <c r="F31" s="182"/>
      <c r="G31" s="182"/>
      <c r="H31" s="182"/>
      <c r="I31" s="182"/>
      <c r="J31" s="182"/>
      <c r="K31" s="182"/>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84" hidden="false" customHeight="true" outlineLevel="0" collapsed="false">
      <c r="A33" s="168" t="n">
        <v>20</v>
      </c>
      <c r="B33" s="169" t="s">
        <v>346</v>
      </c>
      <c r="C33" s="184" t="s">
        <v>1469</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27" hidden="false" customHeight="true" outlineLevel="0" collapsed="false">
      <c r="A35" s="168" t="n">
        <v>22</v>
      </c>
      <c r="B35" s="169" t="s">
        <v>349</v>
      </c>
      <c r="C35" s="180" t="s">
        <v>1470</v>
      </c>
      <c r="D35" s="180"/>
      <c r="E35" s="180"/>
      <c r="F35" s="180"/>
      <c r="G35" s="180"/>
      <c r="H35" s="180"/>
      <c r="I35" s="180"/>
      <c r="J35" s="180"/>
      <c r="K35" s="180"/>
    </row>
    <row r="36" s="165" customFormat="true" ht="28.5" hidden="false" customHeight="true" outlineLevel="0" collapsed="false">
      <c r="A36" s="168" t="n">
        <v>23</v>
      </c>
      <c r="B36" s="169" t="s">
        <v>350</v>
      </c>
      <c r="C36" s="183" t="s">
        <v>351</v>
      </c>
      <c r="D36" s="183"/>
      <c r="E36" s="184" t="s">
        <v>31</v>
      </c>
      <c r="F36" s="184"/>
      <c r="G36" s="184"/>
      <c r="H36" s="184"/>
      <c r="I36" s="184"/>
      <c r="J36" s="184"/>
      <c r="K36" s="184"/>
    </row>
    <row r="37" s="165" customFormat="true" ht="67.2" hidden="false" customHeight="true" outlineLevel="0" collapsed="false">
      <c r="A37" s="168"/>
      <c r="B37" s="169"/>
      <c r="C37" s="183" t="s">
        <v>352</v>
      </c>
      <c r="D37" s="183"/>
      <c r="E37" s="184" t="s">
        <v>503</v>
      </c>
      <c r="F37" s="184"/>
      <c r="G37" s="184"/>
      <c r="H37" s="184"/>
      <c r="I37" s="184"/>
      <c r="J37" s="184"/>
      <c r="K37" s="184"/>
    </row>
    <row r="38" s="165" customFormat="true" ht="70.2" hidden="false" customHeight="true" outlineLevel="0" collapsed="false">
      <c r="A38" s="168"/>
      <c r="B38" s="169"/>
      <c r="C38" s="183" t="s">
        <v>354</v>
      </c>
      <c r="D38" s="183"/>
      <c r="E38" s="184" t="s">
        <v>504</v>
      </c>
      <c r="F38" s="184"/>
      <c r="G38" s="184"/>
      <c r="H38" s="184"/>
      <c r="I38" s="184"/>
      <c r="J38" s="184"/>
      <c r="K38" s="184"/>
    </row>
    <row r="39" s="165" customFormat="true" ht="28.5" hidden="false" customHeight="true" outlineLevel="0" collapsed="false">
      <c r="A39" s="168"/>
      <c r="B39" s="169"/>
      <c r="C39" s="183" t="s">
        <v>423</v>
      </c>
      <c r="D39" s="183"/>
      <c r="E39" s="184" t="s">
        <v>505</v>
      </c>
      <c r="F39" s="184"/>
      <c r="G39" s="184"/>
      <c r="H39" s="184"/>
      <c r="I39" s="184"/>
      <c r="J39" s="184"/>
      <c r="K39" s="184"/>
    </row>
    <row r="40" s="165" customFormat="true" ht="35.25" hidden="false" customHeight="true" outlineLevel="0" collapsed="false">
      <c r="A40" s="168"/>
      <c r="B40" s="169"/>
      <c r="C40" s="183" t="s">
        <v>358</v>
      </c>
      <c r="D40" s="183"/>
      <c r="E40" s="184" t="s">
        <v>425</v>
      </c>
      <c r="F40" s="184"/>
      <c r="G40" s="184"/>
      <c r="H40" s="184"/>
      <c r="I40" s="184"/>
      <c r="J40" s="184"/>
      <c r="K40" s="184"/>
    </row>
    <row r="41" s="165" customFormat="true" ht="32.4" hidden="false" customHeight="true" outlineLevel="0" collapsed="false">
      <c r="A41" s="168" t="n">
        <v>24</v>
      </c>
      <c r="B41" s="169" t="s">
        <v>360</v>
      </c>
      <c r="C41" s="189"/>
      <c r="D41" s="189"/>
      <c r="E41" s="189"/>
      <c r="F41" s="189"/>
      <c r="G41" s="189"/>
      <c r="H41" s="189"/>
      <c r="I41" s="189"/>
      <c r="J41" s="189"/>
      <c r="K41" s="189"/>
    </row>
    <row r="42" s="165" customFormat="true" ht="111" hidden="false" customHeight="true" outlineLevel="0" collapsed="false">
      <c r="A42" s="168" t="n">
        <v>25</v>
      </c>
      <c r="B42" s="169" t="s">
        <v>426</v>
      </c>
      <c r="C42" s="178" t="s">
        <v>362</v>
      </c>
      <c r="D42" s="204" t="s">
        <v>315</v>
      </c>
      <c r="E42" s="204"/>
      <c r="F42" s="204"/>
      <c r="G42" s="204"/>
      <c r="H42" s="204"/>
      <c r="I42" s="204"/>
      <c r="J42" s="204"/>
      <c r="K42" s="204"/>
    </row>
    <row r="43" s="165" customFormat="true" ht="114" hidden="false" customHeight="true" outlineLevel="0" collapsed="false">
      <c r="A43" s="168"/>
      <c r="B43" s="169"/>
      <c r="C43" s="178" t="s">
        <v>363</v>
      </c>
      <c r="D43" s="204" t="s">
        <v>1471</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31.2" hidden="false" customHeight="true" outlineLevel="0" collapsed="false">
      <c r="A45" s="168" t="n">
        <v>27</v>
      </c>
      <c r="B45" s="169" t="s">
        <v>367</v>
      </c>
      <c r="C45" s="178" t="s">
        <v>368</v>
      </c>
      <c r="D45" s="178"/>
      <c r="E45" s="215" t="s">
        <v>366</v>
      </c>
      <c r="F45" s="215"/>
      <c r="G45" s="215"/>
      <c r="H45" s="215"/>
      <c r="I45" s="215"/>
      <c r="J45" s="215"/>
      <c r="K45" s="215"/>
    </row>
    <row r="46" s="165" customFormat="true" ht="54.75" hidden="false" customHeight="true" outlineLevel="0" collapsed="false">
      <c r="A46" s="168"/>
      <c r="B46" s="169"/>
      <c r="C46" s="178" t="s">
        <v>369</v>
      </c>
      <c r="D46" s="178"/>
      <c r="E46" s="215" t="s">
        <v>366</v>
      </c>
      <c r="F46" s="215"/>
      <c r="G46" s="215"/>
      <c r="H46" s="215"/>
      <c r="I46" s="215"/>
      <c r="J46" s="215"/>
      <c r="K46" s="215"/>
    </row>
    <row r="47" s="165" customFormat="true" ht="32.4" hidden="false" customHeight="true" outlineLevel="0" collapsed="false">
      <c r="A47" s="168"/>
      <c r="B47" s="169"/>
      <c r="C47" s="178" t="s">
        <v>370</v>
      </c>
      <c r="D47" s="178"/>
      <c r="E47" s="215" t="s">
        <v>366</v>
      </c>
      <c r="F47" s="215"/>
      <c r="G47" s="215"/>
      <c r="H47" s="215"/>
      <c r="I47" s="215"/>
      <c r="J47" s="215"/>
      <c r="K47" s="215"/>
    </row>
    <row r="48" s="165" customFormat="true" ht="62.4" hidden="false" customHeight="true" outlineLevel="0" collapsed="false">
      <c r="A48" s="168"/>
      <c r="B48" s="169"/>
      <c r="C48" s="178" t="s">
        <v>371</v>
      </c>
      <c r="D48" s="178"/>
      <c r="E48" s="215" t="s">
        <v>366</v>
      </c>
      <c r="F48" s="215"/>
      <c r="G48" s="215"/>
      <c r="H48" s="215"/>
      <c r="I48" s="215"/>
      <c r="J48" s="215"/>
      <c r="K48" s="215"/>
    </row>
    <row r="49" s="165" customFormat="true" ht="45" hidden="false" customHeight="true" outlineLevel="0" collapsed="false">
      <c r="A49" s="168"/>
      <c r="B49" s="169"/>
      <c r="C49" s="178" t="s">
        <v>372</v>
      </c>
      <c r="D49" s="178"/>
      <c r="E49" s="215" t="s">
        <v>366</v>
      </c>
      <c r="F49" s="215"/>
      <c r="G49" s="215"/>
      <c r="H49" s="215"/>
      <c r="I49" s="215"/>
      <c r="J49" s="215"/>
      <c r="K49" s="215"/>
    </row>
    <row r="50" s="165" customFormat="true" ht="113.4" hidden="false" customHeight="true" outlineLevel="0" collapsed="false">
      <c r="A50" s="168"/>
      <c r="B50" s="169"/>
      <c r="C50" s="178" t="s">
        <v>373</v>
      </c>
      <c r="D50" s="178"/>
      <c r="E50" s="215" t="s">
        <v>366</v>
      </c>
      <c r="F50" s="215"/>
      <c r="G50" s="215"/>
      <c r="H50" s="215"/>
      <c r="I50" s="215"/>
      <c r="J50" s="215"/>
      <c r="K50" s="215"/>
    </row>
    <row r="51" s="165" customFormat="true" ht="70.95"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1472</v>
      </c>
      <c r="F52" s="209"/>
      <c r="G52" s="209"/>
      <c r="H52" s="209"/>
      <c r="I52" s="209"/>
      <c r="J52" s="209"/>
      <c r="K52" s="209"/>
    </row>
    <row r="53" s="165" customFormat="true" ht="52.2" hidden="false" customHeight="true" outlineLevel="0" collapsed="false">
      <c r="A53" s="168"/>
      <c r="B53" s="169"/>
      <c r="C53" s="143" t="s">
        <v>378</v>
      </c>
      <c r="D53" s="143"/>
      <c r="E53" s="215"/>
      <c r="F53" s="215"/>
      <c r="G53" s="215"/>
      <c r="H53" s="215"/>
      <c r="I53" s="215"/>
      <c r="J53" s="215"/>
      <c r="K53" s="215"/>
    </row>
    <row r="54" s="165" customFormat="true" ht="43.2" hidden="false" customHeight="true" outlineLevel="0" collapsed="false">
      <c r="A54" s="168"/>
      <c r="B54" s="169"/>
      <c r="C54" s="143" t="s">
        <v>380</v>
      </c>
      <c r="D54" s="143"/>
      <c r="E54" s="209" t="n">
        <v>2.19</v>
      </c>
      <c r="F54" s="209"/>
      <c r="G54" s="209"/>
      <c r="H54" s="209"/>
      <c r="I54" s="209"/>
      <c r="J54" s="209"/>
      <c r="K54" s="209"/>
    </row>
    <row r="55" s="165" customFormat="true" ht="27.6" hidden="false" customHeight="true" outlineLevel="0" collapsed="false">
      <c r="A55" s="168"/>
      <c r="B55" s="169"/>
      <c r="C55" s="143" t="s">
        <v>381</v>
      </c>
      <c r="D55" s="143"/>
      <c r="E55" s="215"/>
      <c r="F55" s="215"/>
      <c r="G55" s="215"/>
      <c r="H55" s="215"/>
      <c r="I55" s="215"/>
      <c r="J55" s="215"/>
      <c r="K55" s="215"/>
    </row>
    <row r="56" s="165" customFormat="true" ht="50.4" hidden="false" customHeight="true" outlineLevel="0" collapsed="false">
      <c r="A56" s="168"/>
      <c r="B56" s="169"/>
      <c r="C56" s="143" t="s">
        <v>382</v>
      </c>
      <c r="D56" s="143"/>
      <c r="E56" s="215"/>
      <c r="F56" s="215"/>
      <c r="G56" s="215"/>
      <c r="H56" s="215"/>
      <c r="I56" s="215"/>
      <c r="J56" s="215"/>
      <c r="K56" s="215"/>
    </row>
    <row r="57" s="165" customFormat="true" ht="138.6" hidden="false" customHeight="true" outlineLevel="0" collapsed="false">
      <c r="A57" s="168"/>
      <c r="B57" s="169"/>
      <c r="C57" s="155" t="s">
        <v>383</v>
      </c>
      <c r="D57" s="155"/>
      <c r="E57" s="211" t="s">
        <v>1473</v>
      </c>
      <c r="F57" s="211"/>
      <c r="G57" s="211"/>
      <c r="H57" s="211"/>
      <c r="I57" s="211"/>
      <c r="J57" s="211"/>
      <c r="K57" s="211"/>
    </row>
    <row r="58" s="165" customFormat="true" ht="44.4" hidden="false" customHeight="true" outlineLevel="0" collapsed="false">
      <c r="A58" s="168" t="n">
        <v>29</v>
      </c>
      <c r="B58" s="169" t="s">
        <v>385</v>
      </c>
      <c r="C58" s="143" t="s">
        <v>386</v>
      </c>
      <c r="D58" s="143"/>
      <c r="E58" s="195"/>
      <c r="F58" s="195"/>
      <c r="G58" s="195"/>
      <c r="H58" s="195"/>
      <c r="I58" s="195"/>
      <c r="J58" s="195"/>
      <c r="K58" s="195"/>
    </row>
    <row r="59" s="165" customFormat="true" ht="61.95" hidden="false" customHeight="true" outlineLevel="0" collapsed="false">
      <c r="A59" s="168"/>
      <c r="B59" s="169"/>
      <c r="C59" s="143" t="s">
        <v>387</v>
      </c>
      <c r="D59" s="143"/>
      <c r="E59" s="164"/>
      <c r="F59" s="164"/>
      <c r="G59" s="164"/>
      <c r="H59" s="164"/>
      <c r="I59" s="164"/>
      <c r="J59" s="164"/>
      <c r="K59" s="164"/>
    </row>
    <row r="60" s="165" customFormat="true" ht="52.2" hidden="false" customHeight="true" outlineLevel="0" collapsed="false">
      <c r="A60" s="168"/>
      <c r="B60" s="169"/>
      <c r="C60" s="143" t="s">
        <v>388</v>
      </c>
      <c r="D60" s="143"/>
      <c r="E60" s="230"/>
      <c r="F60" s="230"/>
      <c r="G60" s="230"/>
      <c r="H60" s="230"/>
      <c r="I60" s="230"/>
      <c r="J60" s="230"/>
      <c r="K60" s="230"/>
    </row>
    <row r="61" s="165" customFormat="true" ht="63" hidden="false" customHeight="true" outlineLevel="0" collapsed="false">
      <c r="A61" s="168"/>
      <c r="B61" s="169"/>
      <c r="C61" s="143" t="s">
        <v>389</v>
      </c>
      <c r="D61" s="143"/>
      <c r="E61" s="230"/>
      <c r="F61" s="230"/>
      <c r="G61" s="230"/>
      <c r="H61" s="230"/>
      <c r="I61" s="230"/>
      <c r="J61" s="230"/>
      <c r="K61" s="230"/>
    </row>
    <row r="62" customFormat="false" ht="13.8" hidden="false" customHeight="false" outlineLevel="0" collapsed="false">
      <c r="L62" s="165"/>
    </row>
    <row r="63" customFormat="false" ht="13.8" hidden="false" customHeight="false" outlineLevel="0" collapsed="false">
      <c r="B63" s="123" t="s">
        <v>390</v>
      </c>
      <c r="C63" s="124"/>
      <c r="D63" s="125"/>
      <c r="E63" s="125"/>
      <c r="F63" s="125"/>
      <c r="G63" s="125"/>
      <c r="H63" s="125"/>
      <c r="I63" s="125"/>
      <c r="J63" s="125"/>
      <c r="K63" s="125"/>
    </row>
    <row r="64" customFormat="false" ht="12.75" hidden="false" customHeight="true" outlineLevel="0" collapsed="false">
      <c r="B64" s="123" t="s">
        <v>391</v>
      </c>
      <c r="C64" s="123"/>
      <c r="D64" s="123"/>
      <c r="E64" s="123"/>
      <c r="F64" s="123"/>
      <c r="G64" s="123"/>
      <c r="H64" s="123"/>
      <c r="I64" s="123"/>
      <c r="J64" s="123"/>
      <c r="K64" s="123"/>
    </row>
    <row r="65" customFormat="false" ht="12.75" hidden="false" customHeight="true" outlineLevel="0" collapsed="false">
      <c r="B65" s="123" t="s">
        <v>392</v>
      </c>
      <c r="C65" s="220"/>
      <c r="D65" s="220"/>
      <c r="E65" s="220"/>
      <c r="F65" s="220"/>
      <c r="G65" s="220"/>
      <c r="H65" s="220"/>
      <c r="I65" s="220"/>
      <c r="J65" s="220"/>
      <c r="K65" s="220"/>
    </row>
    <row r="66" customFormat="false" ht="13.8" hidden="false" customHeight="false" outlineLevel="0" collapsed="false">
      <c r="B66" s="123" t="s">
        <v>1340</v>
      </c>
      <c r="C66" s="124"/>
      <c r="D66" s="125"/>
      <c r="E66" s="125"/>
      <c r="F66" s="125"/>
      <c r="G66" s="125"/>
      <c r="H66" s="125"/>
      <c r="I66" s="125"/>
      <c r="J66" s="125"/>
      <c r="K66" s="125"/>
    </row>
    <row r="68" customFormat="false" ht="13.8" hidden="false" customHeight="false" outlineLevel="0" collapsed="false">
      <c r="A68" s="198"/>
      <c r="B68" s="199"/>
      <c r="C68" s="221"/>
    </row>
    <row r="69" customFormat="false" ht="13.8" hidden="false" customHeight="false" outlineLevel="0" collapsed="false">
      <c r="A69" s="198"/>
      <c r="B69" s="199"/>
      <c r="C69" s="200"/>
    </row>
    <row r="70" customFormat="false" ht="13.8" hidden="false" customHeight="false" outlineLevel="0" collapsed="false">
      <c r="A70" s="198"/>
      <c r="B70" s="199"/>
      <c r="C70" s="222"/>
    </row>
    <row r="71" customFormat="false" ht="13.8" hidden="false" customHeight="false" outlineLevel="0" collapsed="false">
      <c r="A71" s="198"/>
      <c r="B71" s="199"/>
      <c r="C71" s="201"/>
    </row>
    <row r="72" customFormat="false" ht="13.8" hidden="false" customHeight="false" outlineLevel="0" collapsed="false">
      <c r="A72" s="198"/>
      <c r="B72" s="199"/>
      <c r="C72" s="223"/>
    </row>
    <row r="73" customFormat="false" ht="13.8" hidden="false" customHeight="false" outlineLevel="0" collapsed="false">
      <c r="A73" s="198"/>
      <c r="B73" s="199"/>
      <c r="C73" s="201"/>
    </row>
    <row r="74" customFormat="false" ht="13.8" hidden="false" customHeight="false" outlineLevel="0" collapsed="false">
      <c r="A74" s="198"/>
      <c r="B74" s="199"/>
      <c r="C74" s="201"/>
    </row>
    <row r="75" customFormat="false" ht="13.8" hidden="false" customHeight="false" outlineLevel="0" collapsed="false">
      <c r="A75" s="198"/>
      <c r="B75" s="199"/>
      <c r="C75" s="201"/>
    </row>
    <row r="78" customFormat="false" ht="13.8" hidden="false" customHeight="false" outlineLevel="0" collapsed="false">
      <c r="A78" s="198"/>
      <c r="B78" s="199"/>
      <c r="C78" s="221"/>
    </row>
    <row r="79" customFormat="false" ht="13.8" hidden="false" customHeight="false" outlineLevel="0" collapsed="false">
      <c r="A79" s="198"/>
      <c r="B79" s="199"/>
      <c r="C79" s="200"/>
    </row>
    <row r="80" customFormat="false" ht="13.8" hidden="false" customHeight="false" outlineLevel="0" collapsed="false">
      <c r="A80" s="198"/>
      <c r="B80" s="199"/>
      <c r="C80" s="222"/>
    </row>
    <row r="81" customFormat="false" ht="13.8" hidden="false" customHeight="false" outlineLevel="0" collapsed="false">
      <c r="A81" s="198"/>
      <c r="B81" s="199"/>
      <c r="C81" s="201"/>
    </row>
    <row r="82" customFormat="false" ht="13.8" hidden="false" customHeight="false" outlineLevel="0" collapsed="false">
      <c r="A82" s="198"/>
      <c r="B82" s="199"/>
      <c r="C82" s="201"/>
    </row>
    <row r="107" customFormat="false" ht="13.8" hidden="false" customHeight="false" outlineLevel="0" collapsed="false">
      <c r="A107" s="198"/>
      <c r="B107" s="199"/>
      <c r="C107" s="203"/>
    </row>
    <row r="108" customFormat="false" ht="13.8" hidden="false" customHeight="false" outlineLevel="0" collapsed="false">
      <c r="A108" s="198"/>
      <c r="B108" s="199"/>
      <c r="C108" s="203"/>
    </row>
    <row r="109" customFormat="false" ht="13.8" hidden="false" customHeight="false" outlineLevel="0" collapsed="false">
      <c r="A109" s="198"/>
      <c r="B109" s="199"/>
      <c r="C109" s="203"/>
    </row>
    <row r="110" customFormat="false" ht="13.8" hidden="false" customHeight="false" outlineLevel="0" collapsed="false">
      <c r="A110" s="198"/>
      <c r="B110" s="199"/>
      <c r="C110" s="203"/>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sheetData>
  <mergeCells count="123">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57"/>
    <mergeCell ref="B51:B57"/>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A58:A61"/>
    <mergeCell ref="B58:B61"/>
    <mergeCell ref="C58:D58"/>
    <mergeCell ref="E58:K58"/>
    <mergeCell ref="C59:D59"/>
    <mergeCell ref="E59:K59"/>
    <mergeCell ref="C60:D60"/>
    <mergeCell ref="E60:K60"/>
    <mergeCell ref="C61:D61"/>
    <mergeCell ref="E61:K61"/>
    <mergeCell ref="B64:K64"/>
  </mergeCells>
  <hyperlinks>
    <hyperlink ref="C1" location="'Перечень ООПТ'!B56" display="Карьер «Первомайское» (Безобразовка)"/>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а природы) Карьер &quot;Первомайское&quot; (Безобразовка)"/>
    <hyperlink ref="C15" r:id="rId4" display="Охранное обязательство на памятник природы выдано комитетом охраны окружающей среды и природопользования области государственному учреждению &quot;Лесничества Саратовской области&quot; 10.06.2008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40277777777778" right="0.220138888888889" top="0.2" bottom="0.22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V14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44"/>
    <col collapsed="false" customWidth="true" hidden="false" outlineLevel="0" max="2" min="2" style="158" width="47.01"/>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24.6" hidden="false" customHeight="true" outlineLevel="0" collapsed="false">
      <c r="A1" s="162" t="n">
        <v>1</v>
      </c>
      <c r="B1" s="163" t="s">
        <v>287</v>
      </c>
      <c r="C1" s="128" t="s">
        <v>124</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6.4" hidden="false" customHeight="true" outlineLevel="0" collapsed="false">
      <c r="A4" s="162" t="n">
        <v>4</v>
      </c>
      <c r="B4" s="163" t="s">
        <v>394</v>
      </c>
      <c r="C4" s="164" t="s">
        <v>1474</v>
      </c>
      <c r="D4" s="164"/>
      <c r="E4" s="164"/>
      <c r="F4" s="164"/>
      <c r="G4" s="164"/>
      <c r="H4" s="164"/>
      <c r="I4" s="164"/>
      <c r="J4" s="164"/>
      <c r="K4" s="164"/>
    </row>
    <row r="5" s="165" customFormat="true" ht="21" hidden="false" customHeight="true" outlineLevel="0" collapsed="false">
      <c r="A5" s="162" t="n">
        <v>5</v>
      </c>
      <c r="B5" s="163" t="s">
        <v>292</v>
      </c>
      <c r="C5" s="166" t="s">
        <v>730</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1475</v>
      </c>
      <c r="D7" s="172" t="n">
        <v>1991</v>
      </c>
      <c r="E7" s="172" t="n">
        <v>1991</v>
      </c>
      <c r="F7" s="172" t="n">
        <v>1991</v>
      </c>
      <c r="G7" s="172" t="n">
        <v>1991</v>
      </c>
      <c r="H7" s="172" t="n">
        <v>1991</v>
      </c>
      <c r="I7" s="172" t="n">
        <v>1991</v>
      </c>
      <c r="J7" s="172" t="n">
        <v>1991</v>
      </c>
      <c r="K7" s="172" t="n">
        <v>1991</v>
      </c>
    </row>
    <row r="8" s="165" customFormat="true" ht="187.95" hidden="false" customHeight="true" outlineLevel="0" collapsed="false">
      <c r="A8" s="168" t="n">
        <v>8</v>
      </c>
      <c r="B8" s="169" t="s">
        <v>297</v>
      </c>
      <c r="C8" s="184" t="s">
        <v>1476</v>
      </c>
      <c r="D8" s="184" t="s">
        <v>400</v>
      </c>
      <c r="E8" s="184" t="s">
        <v>400</v>
      </c>
      <c r="F8" s="184" t="s">
        <v>400</v>
      </c>
      <c r="G8" s="184" t="s">
        <v>400</v>
      </c>
      <c r="H8" s="184" t="s">
        <v>400</v>
      </c>
      <c r="I8" s="184" t="s">
        <v>400</v>
      </c>
      <c r="J8" s="184" t="s">
        <v>400</v>
      </c>
      <c r="K8" s="184" t="s">
        <v>400</v>
      </c>
    </row>
    <row r="9" s="165" customFormat="true" ht="24" hidden="false" customHeight="true" outlineLevel="0" collapsed="false">
      <c r="A9" s="168" t="n">
        <v>9</v>
      </c>
      <c r="B9" s="169" t="s">
        <v>299</v>
      </c>
      <c r="C9" s="314" t="s">
        <v>484</v>
      </c>
      <c r="D9" s="314"/>
      <c r="E9" s="314"/>
      <c r="F9" s="314"/>
      <c r="G9" s="135" t="s">
        <v>301</v>
      </c>
      <c r="H9" s="135"/>
      <c r="I9" s="226" t="s">
        <v>302</v>
      </c>
      <c r="J9" s="226"/>
      <c r="K9" s="226"/>
      <c r="N9" s="173"/>
      <c r="O9" s="173"/>
      <c r="P9" s="173"/>
      <c r="Q9" s="173"/>
      <c r="R9" s="173"/>
      <c r="S9" s="173"/>
      <c r="T9" s="173"/>
      <c r="U9" s="173"/>
      <c r="V9" s="173"/>
    </row>
    <row r="10" s="165" customFormat="true" ht="115.5" hidden="false" customHeight="true" outlineLevel="0" collapsed="false">
      <c r="A10" s="168"/>
      <c r="B10" s="169"/>
      <c r="C10" s="314"/>
      <c r="D10" s="314"/>
      <c r="E10" s="314"/>
      <c r="F10" s="314"/>
      <c r="G10" s="135" t="s">
        <v>303</v>
      </c>
      <c r="H10" s="135"/>
      <c r="I10" s="174" t="s">
        <v>1477</v>
      </c>
      <c r="J10" s="174"/>
      <c r="K10" s="174"/>
      <c r="N10" s="173"/>
      <c r="O10" s="173"/>
      <c r="P10" s="173"/>
      <c r="Q10" s="173"/>
      <c r="R10" s="173"/>
      <c r="S10" s="173"/>
      <c r="T10" s="173"/>
      <c r="U10" s="173"/>
      <c r="V10" s="173"/>
    </row>
    <row r="11" s="165" customFormat="true" ht="19.95" hidden="false" customHeight="true" outlineLevel="0" collapsed="false">
      <c r="A11" s="168"/>
      <c r="B11" s="169"/>
      <c r="C11" s="314" t="s">
        <v>655</v>
      </c>
      <c r="D11" s="314"/>
      <c r="E11" s="314"/>
      <c r="F11" s="314"/>
      <c r="G11" s="135" t="s">
        <v>301</v>
      </c>
      <c r="H11" s="135"/>
      <c r="I11" s="172" t="s">
        <v>977</v>
      </c>
      <c r="J11" s="172"/>
      <c r="K11" s="172"/>
    </row>
    <row r="12" s="165" customFormat="true" ht="158.4" hidden="false" customHeight="true" outlineLevel="0" collapsed="false">
      <c r="A12" s="168"/>
      <c r="B12" s="169"/>
      <c r="C12" s="314"/>
      <c r="D12" s="314"/>
      <c r="E12" s="314"/>
      <c r="F12" s="314"/>
      <c r="G12" s="135" t="s">
        <v>303</v>
      </c>
      <c r="H12" s="135"/>
      <c r="I12" s="174" t="s">
        <v>1478</v>
      </c>
      <c r="J12" s="174"/>
      <c r="K12" s="174"/>
    </row>
    <row r="13" s="165" customFormat="true" ht="19.95" hidden="false" customHeight="true" outlineLevel="0" collapsed="false">
      <c r="A13" s="168"/>
      <c r="B13" s="169"/>
      <c r="C13" s="314" t="s">
        <v>540</v>
      </c>
      <c r="D13" s="314"/>
      <c r="E13" s="314"/>
      <c r="F13" s="314"/>
      <c r="G13" s="135" t="s">
        <v>301</v>
      </c>
      <c r="H13" s="135"/>
      <c r="I13" s="226" t="n">
        <v>20</v>
      </c>
      <c r="J13" s="226"/>
      <c r="K13" s="226"/>
    </row>
    <row r="14" s="165" customFormat="true" ht="92.25" hidden="false" customHeight="true" outlineLevel="0" collapsed="false">
      <c r="A14" s="168"/>
      <c r="B14" s="169"/>
      <c r="C14" s="314"/>
      <c r="D14" s="314"/>
      <c r="E14" s="314"/>
      <c r="F14" s="314"/>
      <c r="G14" s="135" t="s">
        <v>303</v>
      </c>
      <c r="H14" s="135"/>
      <c r="I14" s="311" t="s">
        <v>1479</v>
      </c>
      <c r="J14" s="311"/>
      <c r="K14" s="311"/>
    </row>
    <row r="15" s="165" customFormat="true" ht="22.2" hidden="false" customHeight="true" outlineLevel="0" collapsed="false">
      <c r="A15" s="168"/>
      <c r="B15" s="169"/>
      <c r="C15" s="314" t="s">
        <v>313</v>
      </c>
      <c r="D15" s="314"/>
      <c r="E15" s="314"/>
      <c r="F15" s="314"/>
      <c r="G15" s="135" t="s">
        <v>301</v>
      </c>
      <c r="H15" s="135"/>
      <c r="I15" s="226" t="n">
        <v>212</v>
      </c>
      <c r="J15" s="226"/>
      <c r="K15" s="226"/>
    </row>
    <row r="16" s="165" customFormat="true" ht="103.2" hidden="false" customHeight="true" outlineLevel="0" collapsed="false">
      <c r="A16" s="168"/>
      <c r="B16" s="169"/>
      <c r="C16" s="314"/>
      <c r="D16" s="314"/>
      <c r="E16" s="314"/>
      <c r="F16" s="314"/>
      <c r="G16" s="135" t="s">
        <v>303</v>
      </c>
      <c r="H16" s="135"/>
      <c r="I16" s="237" t="s">
        <v>1480</v>
      </c>
      <c r="J16" s="237"/>
      <c r="K16" s="237"/>
    </row>
    <row r="17" s="165" customFormat="true" ht="19.95" hidden="false" customHeight="true" outlineLevel="0" collapsed="false">
      <c r="A17" s="168"/>
      <c r="B17" s="169"/>
      <c r="C17" s="314" t="s">
        <v>403</v>
      </c>
      <c r="D17" s="314"/>
      <c r="E17" s="314"/>
      <c r="F17" s="314"/>
      <c r="G17" s="135" t="s">
        <v>301</v>
      </c>
      <c r="H17" s="135"/>
      <c r="I17" s="172" t="s">
        <v>1481</v>
      </c>
      <c r="J17" s="172"/>
      <c r="K17" s="172"/>
    </row>
    <row r="18" s="165" customFormat="true" ht="102" hidden="false" customHeight="true" outlineLevel="0" collapsed="false">
      <c r="A18" s="168"/>
      <c r="B18" s="169"/>
      <c r="C18" s="314"/>
      <c r="D18" s="314"/>
      <c r="E18" s="314"/>
      <c r="F18" s="314"/>
      <c r="G18" s="135" t="s">
        <v>303</v>
      </c>
      <c r="H18" s="135"/>
      <c r="I18" s="174" t="s">
        <v>1480</v>
      </c>
      <c r="J18" s="174"/>
      <c r="K18" s="174"/>
    </row>
    <row r="19" s="165" customFormat="true" ht="18" hidden="false" customHeight="true" outlineLevel="0" collapsed="false">
      <c r="A19" s="168"/>
      <c r="B19" s="169"/>
      <c r="C19" s="315" t="s">
        <v>1482</v>
      </c>
      <c r="D19" s="315"/>
      <c r="E19" s="315"/>
      <c r="F19" s="315"/>
      <c r="G19" s="135" t="s">
        <v>301</v>
      </c>
      <c r="H19" s="135"/>
      <c r="I19" s="257" t="s">
        <v>1481</v>
      </c>
      <c r="J19" s="257"/>
      <c r="K19" s="257"/>
    </row>
    <row r="20" s="165" customFormat="true" ht="123" hidden="false" customHeight="true" outlineLevel="0" collapsed="false">
      <c r="A20" s="168"/>
      <c r="B20" s="169"/>
      <c r="C20" s="315"/>
      <c r="D20" s="315"/>
      <c r="E20" s="315"/>
      <c r="F20" s="315"/>
      <c r="G20" s="135" t="s">
        <v>303</v>
      </c>
      <c r="H20" s="135"/>
      <c r="I20" s="285" t="s">
        <v>320</v>
      </c>
      <c r="J20" s="285"/>
      <c r="K20" s="285"/>
    </row>
    <row r="21" s="165" customFormat="true" ht="16.95" hidden="false" customHeight="true" outlineLevel="0" collapsed="false">
      <c r="A21" s="168"/>
      <c r="B21" s="169"/>
      <c r="C21" s="314" t="s">
        <v>1483</v>
      </c>
      <c r="D21" s="314"/>
      <c r="E21" s="314"/>
      <c r="F21" s="314"/>
      <c r="G21" s="135" t="s">
        <v>301</v>
      </c>
      <c r="H21" s="135"/>
      <c r="I21" s="258" t="s">
        <v>302</v>
      </c>
      <c r="J21" s="258"/>
      <c r="K21" s="258"/>
    </row>
    <row r="22" s="165" customFormat="true" ht="114.6" hidden="false" customHeight="true" outlineLevel="0" collapsed="false">
      <c r="A22" s="168"/>
      <c r="B22" s="169"/>
      <c r="C22" s="314"/>
      <c r="D22" s="314"/>
      <c r="E22" s="314"/>
      <c r="F22" s="314"/>
      <c r="G22" s="135" t="s">
        <v>303</v>
      </c>
      <c r="H22" s="135"/>
      <c r="I22" s="237" t="s">
        <v>310</v>
      </c>
      <c r="J22" s="237"/>
      <c r="K22" s="237"/>
    </row>
    <row r="23" s="165" customFormat="true" ht="19.95" hidden="false" customHeight="true" outlineLevel="0" collapsed="false">
      <c r="A23" s="168"/>
      <c r="B23" s="169"/>
      <c r="C23" s="314" t="s">
        <v>317</v>
      </c>
      <c r="D23" s="314"/>
      <c r="E23" s="314"/>
      <c r="F23" s="314"/>
      <c r="G23" s="135" t="s">
        <v>301</v>
      </c>
      <c r="H23" s="135"/>
      <c r="I23" s="172" t="s">
        <v>1481</v>
      </c>
      <c r="J23" s="172"/>
      <c r="K23" s="172"/>
    </row>
    <row r="24" s="165" customFormat="true" ht="118.95" hidden="false" customHeight="true" outlineLevel="0" collapsed="false">
      <c r="A24" s="168"/>
      <c r="B24" s="169"/>
      <c r="C24" s="314"/>
      <c r="D24" s="314"/>
      <c r="E24" s="314"/>
      <c r="F24" s="314"/>
      <c r="G24" s="135" t="s">
        <v>303</v>
      </c>
      <c r="H24" s="135"/>
      <c r="I24" s="174" t="s">
        <v>1480</v>
      </c>
      <c r="J24" s="174"/>
      <c r="K24" s="174"/>
    </row>
    <row r="25" s="165" customFormat="true" ht="29.25" hidden="false" customHeight="true" outlineLevel="0" collapsed="false">
      <c r="A25" s="168" t="n">
        <v>10</v>
      </c>
      <c r="B25" s="169" t="s">
        <v>322</v>
      </c>
      <c r="C25" s="166" t="s">
        <v>323</v>
      </c>
      <c r="D25" s="166" t="s">
        <v>495</v>
      </c>
      <c r="E25" s="166" t="s">
        <v>495</v>
      </c>
      <c r="F25" s="166" t="s">
        <v>495</v>
      </c>
      <c r="G25" s="166" t="s">
        <v>495</v>
      </c>
      <c r="H25" s="166" t="s">
        <v>495</v>
      </c>
      <c r="I25" s="166" t="s">
        <v>495</v>
      </c>
      <c r="J25" s="166" t="s">
        <v>495</v>
      </c>
      <c r="K25" s="166" t="s">
        <v>495</v>
      </c>
    </row>
    <row r="26" s="165" customFormat="true" ht="29.25" hidden="false" customHeight="true" outlineLevel="0" collapsed="false">
      <c r="A26" s="168" t="n">
        <v>11</v>
      </c>
      <c r="B26" s="169" t="s">
        <v>324</v>
      </c>
      <c r="C26" s="166"/>
      <c r="D26" s="166"/>
      <c r="E26" s="166"/>
      <c r="F26" s="166"/>
      <c r="G26" s="166"/>
      <c r="H26" s="166"/>
      <c r="I26" s="166"/>
      <c r="J26" s="166"/>
      <c r="K26" s="166"/>
    </row>
    <row r="27" s="165" customFormat="true" ht="31.2" hidden="false" customHeight="true" outlineLevel="0" collapsed="false">
      <c r="A27" s="168" t="n">
        <v>12</v>
      </c>
      <c r="B27" s="169" t="s">
        <v>465</v>
      </c>
      <c r="C27" s="166" t="s">
        <v>326</v>
      </c>
      <c r="D27" s="166" t="s">
        <v>495</v>
      </c>
      <c r="E27" s="166" t="s">
        <v>495</v>
      </c>
      <c r="F27" s="166" t="s">
        <v>495</v>
      </c>
      <c r="G27" s="166" t="s">
        <v>495</v>
      </c>
      <c r="H27" s="166" t="s">
        <v>495</v>
      </c>
      <c r="I27" s="166" t="s">
        <v>495</v>
      </c>
      <c r="J27" s="166" t="s">
        <v>495</v>
      </c>
      <c r="K27" s="166" t="s">
        <v>495</v>
      </c>
    </row>
    <row r="28" s="165" customFormat="true" ht="42" hidden="false" customHeight="true" outlineLevel="0" collapsed="false">
      <c r="A28" s="168" t="n">
        <v>13</v>
      </c>
      <c r="B28" s="169" t="s">
        <v>327</v>
      </c>
      <c r="C28" s="164" t="n">
        <v>1</v>
      </c>
      <c r="D28" s="164"/>
      <c r="E28" s="164"/>
      <c r="F28" s="164"/>
      <c r="G28" s="164"/>
      <c r="H28" s="164"/>
      <c r="I28" s="164"/>
      <c r="J28" s="164"/>
      <c r="K28" s="164"/>
    </row>
    <row r="29" s="165" customFormat="true" ht="26.4" hidden="false" customHeight="true" outlineLevel="0" collapsed="false">
      <c r="A29" s="168" t="n">
        <v>14</v>
      </c>
      <c r="B29" s="169" t="s">
        <v>328</v>
      </c>
      <c r="C29" s="166" t="s">
        <v>1484</v>
      </c>
      <c r="D29" s="166" t="s">
        <v>497</v>
      </c>
      <c r="E29" s="166" t="s">
        <v>497</v>
      </c>
      <c r="F29" s="166" t="s">
        <v>497</v>
      </c>
      <c r="G29" s="166" t="s">
        <v>497</v>
      </c>
      <c r="H29" s="166" t="s">
        <v>497</v>
      </c>
      <c r="I29" s="166" t="s">
        <v>497</v>
      </c>
      <c r="J29" s="166" t="s">
        <v>497</v>
      </c>
      <c r="K29" s="166" t="s">
        <v>497</v>
      </c>
    </row>
    <row r="30" s="165" customFormat="true" ht="35.4" hidden="false" customHeight="true" outlineLevel="0" collapsed="false">
      <c r="A30" s="168" t="n">
        <v>15</v>
      </c>
      <c r="B30" s="169" t="s">
        <v>330</v>
      </c>
      <c r="C30" s="184" t="s">
        <v>1485</v>
      </c>
      <c r="D30" s="184" t="s">
        <v>410</v>
      </c>
      <c r="E30" s="184" t="s">
        <v>410</v>
      </c>
      <c r="F30" s="184" t="s">
        <v>410</v>
      </c>
      <c r="G30" s="184" t="s">
        <v>410</v>
      </c>
      <c r="H30" s="184" t="s">
        <v>410</v>
      </c>
      <c r="I30" s="184" t="s">
        <v>410</v>
      </c>
      <c r="J30" s="184" t="s">
        <v>410</v>
      </c>
      <c r="K30" s="184" t="s">
        <v>410</v>
      </c>
    </row>
    <row r="31" s="254" customFormat="true" ht="38.4" hidden="false" customHeight="true" outlineLevel="0" collapsed="false">
      <c r="A31" s="168" t="n">
        <v>16</v>
      </c>
      <c r="B31" s="169" t="s">
        <v>332</v>
      </c>
      <c r="C31" s="226" t="n">
        <v>212</v>
      </c>
      <c r="D31" s="226"/>
      <c r="E31" s="226"/>
      <c r="F31" s="207" t="s">
        <v>333</v>
      </c>
      <c r="G31" s="207"/>
      <c r="H31" s="207"/>
      <c r="I31" s="207"/>
      <c r="J31" s="177" t="n">
        <v>0</v>
      </c>
      <c r="K31" s="177"/>
    </row>
    <row r="32" s="254" customFormat="true" ht="44.4" hidden="false" customHeight="true" outlineLevel="0" collapsed="false">
      <c r="A32" s="168"/>
      <c r="B32" s="169"/>
      <c r="C32" s="226"/>
      <c r="D32" s="226"/>
      <c r="E32" s="226"/>
      <c r="F32" s="207" t="s">
        <v>334</v>
      </c>
      <c r="G32" s="207"/>
      <c r="H32" s="207"/>
      <c r="I32" s="207"/>
      <c r="J32" s="226" t="n">
        <v>212</v>
      </c>
      <c r="K32" s="226"/>
    </row>
    <row r="33" s="254" customFormat="true" ht="25.2" hidden="false" customHeight="true" outlineLevel="0" collapsed="false">
      <c r="A33" s="168" t="n">
        <v>17</v>
      </c>
      <c r="B33" s="169" t="s">
        <v>335</v>
      </c>
      <c r="C33" s="226" t="n">
        <v>70</v>
      </c>
      <c r="D33" s="226"/>
      <c r="E33" s="226"/>
      <c r="F33" s="207" t="s">
        <v>336</v>
      </c>
      <c r="G33" s="207"/>
      <c r="H33" s="207"/>
      <c r="I33" s="207"/>
      <c r="J33" s="226" t="n">
        <v>70</v>
      </c>
      <c r="K33" s="226"/>
    </row>
    <row r="34" s="254" customFormat="true" ht="25.2" hidden="false" customHeight="true" outlineLevel="0" collapsed="false">
      <c r="A34" s="168"/>
      <c r="B34" s="169"/>
      <c r="C34" s="226"/>
      <c r="D34" s="226"/>
      <c r="E34" s="226"/>
      <c r="F34" s="291" t="s">
        <v>337</v>
      </c>
      <c r="G34" s="291"/>
      <c r="H34" s="291"/>
      <c r="I34" s="291"/>
      <c r="J34" s="277" t="n">
        <v>0</v>
      </c>
      <c r="K34" s="277"/>
    </row>
    <row r="35" s="254" customFormat="true" ht="75.6" hidden="false" customHeight="true" outlineLevel="0" collapsed="false">
      <c r="A35" s="168" t="n">
        <v>18</v>
      </c>
      <c r="B35" s="169" t="s">
        <v>338</v>
      </c>
      <c r="C35" s="179" t="s">
        <v>339</v>
      </c>
      <c r="D35" s="227" t="s">
        <v>1486</v>
      </c>
      <c r="E35" s="227"/>
      <c r="F35" s="227"/>
      <c r="G35" s="227"/>
      <c r="H35" s="227"/>
      <c r="I35" s="227"/>
      <c r="J35" s="227"/>
      <c r="K35" s="227"/>
    </row>
    <row r="36" s="254" customFormat="true" ht="66" hidden="false" customHeight="true" outlineLevel="0" collapsed="false">
      <c r="A36" s="168"/>
      <c r="B36" s="169"/>
      <c r="C36" s="179" t="s">
        <v>341</v>
      </c>
      <c r="D36" s="227" t="s">
        <v>560</v>
      </c>
      <c r="E36" s="227"/>
      <c r="F36" s="227"/>
      <c r="G36" s="227"/>
      <c r="H36" s="227"/>
      <c r="I36" s="227"/>
      <c r="J36" s="227"/>
      <c r="K36" s="227"/>
    </row>
    <row r="37" s="165" customFormat="true" ht="91.95" hidden="false" customHeight="true" outlineLevel="0" collapsed="false">
      <c r="A37" s="168"/>
      <c r="B37" s="169"/>
      <c r="C37" s="179" t="s">
        <v>342</v>
      </c>
      <c r="D37" s="182" t="s">
        <v>1487</v>
      </c>
      <c r="E37" s="182"/>
      <c r="F37" s="182"/>
      <c r="G37" s="182"/>
      <c r="H37" s="182"/>
      <c r="I37" s="182"/>
      <c r="J37" s="182"/>
      <c r="K37" s="182"/>
    </row>
    <row r="38" s="165" customFormat="true" ht="25.2" hidden="false" customHeight="true" outlineLevel="0" collapsed="false">
      <c r="A38" s="168" t="n">
        <v>19</v>
      </c>
      <c r="B38" s="169" t="s">
        <v>344</v>
      </c>
      <c r="C38" s="181" t="s">
        <v>345</v>
      </c>
      <c r="D38" s="181"/>
      <c r="E38" s="181"/>
      <c r="F38" s="181"/>
      <c r="G38" s="181"/>
      <c r="H38" s="181"/>
      <c r="I38" s="181"/>
      <c r="J38" s="181"/>
      <c r="K38" s="181"/>
    </row>
    <row r="39" s="165" customFormat="true" ht="237.6" hidden="false" customHeight="true" outlineLevel="0" collapsed="false">
      <c r="A39" s="168" t="n">
        <v>20</v>
      </c>
      <c r="B39" s="169" t="s">
        <v>346</v>
      </c>
      <c r="C39" s="184" t="s">
        <v>1488</v>
      </c>
      <c r="D39" s="184" t="s">
        <v>419</v>
      </c>
      <c r="E39" s="184" t="s">
        <v>419</v>
      </c>
      <c r="F39" s="184" t="s">
        <v>419</v>
      </c>
      <c r="G39" s="184" t="s">
        <v>419</v>
      </c>
      <c r="H39" s="184" t="s">
        <v>419</v>
      </c>
      <c r="I39" s="184" t="s">
        <v>419</v>
      </c>
      <c r="J39" s="184" t="s">
        <v>419</v>
      </c>
      <c r="K39" s="184" t="s">
        <v>419</v>
      </c>
    </row>
    <row r="40" s="165" customFormat="true" ht="22.2" hidden="false" customHeight="true" outlineLevel="0" collapsed="false">
      <c r="A40" s="168" t="n">
        <v>21</v>
      </c>
      <c r="B40" s="169" t="s">
        <v>348</v>
      </c>
      <c r="C40" s="164"/>
      <c r="D40" s="164"/>
      <c r="E40" s="164"/>
      <c r="F40" s="164"/>
      <c r="G40" s="164"/>
      <c r="H40" s="164"/>
      <c r="I40" s="164"/>
      <c r="J40" s="164"/>
      <c r="K40" s="164"/>
    </row>
    <row r="41" s="165" customFormat="true" ht="33" hidden="false" customHeight="true" outlineLevel="0" collapsed="false">
      <c r="A41" s="168" t="n">
        <v>22</v>
      </c>
      <c r="B41" s="169" t="s">
        <v>349</v>
      </c>
      <c r="C41" s="180" t="s">
        <v>1489</v>
      </c>
      <c r="D41" s="180"/>
      <c r="E41" s="180"/>
      <c r="F41" s="180"/>
      <c r="G41" s="180"/>
      <c r="H41" s="180"/>
      <c r="I41" s="180"/>
      <c r="J41" s="180"/>
      <c r="K41" s="180"/>
    </row>
    <row r="42" s="165" customFormat="true" ht="28.5" hidden="false" customHeight="true" outlineLevel="0" collapsed="false">
      <c r="A42" s="168" t="n">
        <v>23</v>
      </c>
      <c r="B42" s="169" t="s">
        <v>350</v>
      </c>
      <c r="C42" s="183" t="s">
        <v>351</v>
      </c>
      <c r="D42" s="183"/>
      <c r="E42" s="213" t="s">
        <v>1490</v>
      </c>
      <c r="F42" s="213"/>
      <c r="G42" s="213"/>
      <c r="H42" s="213"/>
      <c r="I42" s="213"/>
      <c r="J42" s="213"/>
      <c r="K42" s="213"/>
    </row>
    <row r="43" s="165" customFormat="true" ht="61.2" hidden="false" customHeight="true" outlineLevel="0" collapsed="false">
      <c r="A43" s="168"/>
      <c r="B43" s="169"/>
      <c r="C43" s="183" t="s">
        <v>352</v>
      </c>
      <c r="D43" s="183"/>
      <c r="E43" s="213" t="s">
        <v>1491</v>
      </c>
      <c r="F43" s="213"/>
      <c r="G43" s="213"/>
      <c r="H43" s="213"/>
      <c r="I43" s="213"/>
      <c r="J43" s="213"/>
      <c r="K43" s="213"/>
    </row>
    <row r="44" s="165" customFormat="true" ht="66" hidden="false" customHeight="true" outlineLevel="0" collapsed="false">
      <c r="A44" s="168"/>
      <c r="B44" s="169"/>
      <c r="C44" s="183" t="s">
        <v>354</v>
      </c>
      <c r="D44" s="183"/>
      <c r="E44" s="213" t="s">
        <v>1492</v>
      </c>
      <c r="F44" s="213"/>
      <c r="G44" s="213"/>
      <c r="H44" s="213"/>
      <c r="I44" s="213"/>
      <c r="J44" s="213"/>
      <c r="K44" s="213"/>
    </row>
    <row r="45" s="165" customFormat="true" ht="28.5" hidden="false" customHeight="true" outlineLevel="0" collapsed="false">
      <c r="A45" s="168"/>
      <c r="B45" s="169"/>
      <c r="C45" s="183" t="s">
        <v>423</v>
      </c>
      <c r="D45" s="183"/>
      <c r="E45" s="213" t="s">
        <v>1493</v>
      </c>
      <c r="F45" s="213"/>
      <c r="G45" s="213"/>
      <c r="H45" s="213"/>
      <c r="I45" s="213"/>
      <c r="J45" s="213"/>
      <c r="K45" s="213"/>
    </row>
    <row r="46" s="165" customFormat="true" ht="35.25" hidden="false" customHeight="true" outlineLevel="0" collapsed="false">
      <c r="A46" s="168"/>
      <c r="B46" s="169"/>
      <c r="C46" s="183" t="s">
        <v>358</v>
      </c>
      <c r="D46" s="183"/>
      <c r="E46" s="213" t="s">
        <v>1264</v>
      </c>
      <c r="F46" s="213"/>
      <c r="G46" s="213"/>
      <c r="H46" s="213"/>
      <c r="I46" s="213"/>
      <c r="J46" s="213"/>
      <c r="K46" s="213"/>
    </row>
    <row r="47" s="165" customFormat="true" ht="31.2" hidden="false" customHeight="true" outlineLevel="0" collapsed="false">
      <c r="A47" s="168" t="n">
        <v>24</v>
      </c>
      <c r="B47" s="169" t="s">
        <v>360</v>
      </c>
      <c r="C47" s="189"/>
      <c r="D47" s="189"/>
      <c r="E47" s="189"/>
      <c r="F47" s="189"/>
      <c r="G47" s="189"/>
      <c r="H47" s="189"/>
      <c r="I47" s="189"/>
      <c r="J47" s="189"/>
      <c r="K47" s="189"/>
    </row>
    <row r="48" s="165" customFormat="true" ht="117" hidden="false" customHeight="true" outlineLevel="0" collapsed="false">
      <c r="A48" s="168" t="n">
        <v>25</v>
      </c>
      <c r="B48" s="169" t="s">
        <v>426</v>
      </c>
      <c r="C48" s="178" t="s">
        <v>362</v>
      </c>
      <c r="D48" s="204" t="s">
        <v>315</v>
      </c>
      <c r="E48" s="204"/>
      <c r="F48" s="204"/>
      <c r="G48" s="204"/>
      <c r="H48" s="204"/>
      <c r="I48" s="204"/>
      <c r="J48" s="204"/>
      <c r="K48" s="204"/>
    </row>
    <row r="49" s="165" customFormat="true" ht="107.4" hidden="false" customHeight="true" outlineLevel="0" collapsed="false">
      <c r="A49" s="168"/>
      <c r="B49" s="169"/>
      <c r="C49" s="178" t="s">
        <v>363</v>
      </c>
      <c r="D49" s="204" t="s">
        <v>1494</v>
      </c>
      <c r="E49" s="204"/>
      <c r="F49" s="204"/>
      <c r="G49" s="204"/>
      <c r="H49" s="204"/>
      <c r="I49" s="204"/>
      <c r="J49" s="204"/>
      <c r="K49" s="204"/>
    </row>
    <row r="50" s="165" customFormat="true" ht="24" hidden="false" customHeight="true" outlineLevel="0" collapsed="false">
      <c r="A50" s="168" t="n">
        <v>26</v>
      </c>
      <c r="B50" s="169" t="s">
        <v>365</v>
      </c>
      <c r="C50" s="193" t="s">
        <v>366</v>
      </c>
      <c r="D50" s="193"/>
      <c r="E50" s="193"/>
      <c r="F50" s="193"/>
      <c r="G50" s="193"/>
      <c r="H50" s="193"/>
      <c r="I50" s="193"/>
      <c r="J50" s="193"/>
      <c r="K50" s="193"/>
    </row>
    <row r="51" s="165" customFormat="true" ht="50.4" hidden="false" customHeight="true" outlineLevel="0" collapsed="false">
      <c r="A51" s="168" t="n">
        <v>27</v>
      </c>
      <c r="B51" s="169" t="s">
        <v>367</v>
      </c>
      <c r="C51" s="178" t="s">
        <v>368</v>
      </c>
      <c r="D51" s="178"/>
      <c r="E51" s="317" t="s">
        <v>315</v>
      </c>
      <c r="F51" s="317"/>
      <c r="G51" s="317"/>
      <c r="H51" s="317"/>
      <c r="I51" s="317"/>
      <c r="J51" s="317"/>
      <c r="K51" s="317"/>
    </row>
    <row r="52" s="165" customFormat="true" ht="42" hidden="false" customHeight="true" outlineLevel="0" collapsed="false">
      <c r="A52" s="168"/>
      <c r="B52" s="169"/>
      <c r="C52" s="178" t="s">
        <v>369</v>
      </c>
      <c r="D52" s="178"/>
      <c r="E52" s="317" t="s">
        <v>1495</v>
      </c>
      <c r="F52" s="317"/>
      <c r="G52" s="317"/>
      <c r="H52" s="317"/>
      <c r="I52" s="317"/>
      <c r="J52" s="317"/>
      <c r="K52" s="317"/>
    </row>
    <row r="53" s="165" customFormat="true" ht="90.6" hidden="false" customHeight="true" outlineLevel="0" collapsed="false">
      <c r="A53" s="168"/>
      <c r="B53" s="169"/>
      <c r="C53" s="178" t="s">
        <v>370</v>
      </c>
      <c r="D53" s="178"/>
      <c r="E53" s="317" t="s">
        <v>1496</v>
      </c>
      <c r="F53" s="317"/>
      <c r="G53" s="317"/>
      <c r="H53" s="317"/>
      <c r="I53" s="317"/>
      <c r="J53" s="317"/>
      <c r="K53" s="317"/>
    </row>
    <row r="54" s="165" customFormat="true" ht="58.2" hidden="false" customHeight="true" outlineLevel="0" collapsed="false">
      <c r="A54" s="168"/>
      <c r="B54" s="169"/>
      <c r="C54" s="178" t="s">
        <v>371</v>
      </c>
      <c r="D54" s="178"/>
      <c r="E54" s="317" t="s">
        <v>315</v>
      </c>
      <c r="F54" s="317"/>
      <c r="G54" s="317"/>
      <c r="H54" s="317"/>
      <c r="I54" s="317"/>
      <c r="J54" s="317"/>
      <c r="K54" s="317"/>
    </row>
    <row r="55" s="165" customFormat="true" ht="110.4" hidden="false" customHeight="true" outlineLevel="0" collapsed="false">
      <c r="A55" s="168"/>
      <c r="B55" s="169"/>
      <c r="C55" s="178" t="s">
        <v>372</v>
      </c>
      <c r="D55" s="178"/>
      <c r="E55" s="317" t="s">
        <v>1497</v>
      </c>
      <c r="F55" s="317"/>
      <c r="G55" s="317"/>
      <c r="H55" s="317"/>
      <c r="I55" s="317"/>
      <c r="J55" s="317"/>
      <c r="K55" s="317"/>
    </row>
    <row r="56" s="165" customFormat="true" ht="113.4" hidden="false" customHeight="true" outlineLevel="0" collapsed="false">
      <c r="A56" s="168"/>
      <c r="B56" s="169"/>
      <c r="C56" s="178" t="s">
        <v>373</v>
      </c>
      <c r="D56" s="178"/>
      <c r="E56" s="317" t="s">
        <v>1498</v>
      </c>
      <c r="F56" s="317"/>
      <c r="G56" s="317"/>
      <c r="H56" s="317"/>
      <c r="I56" s="317"/>
      <c r="J56" s="317"/>
      <c r="K56" s="317"/>
    </row>
    <row r="57" s="165" customFormat="true" ht="70.95" hidden="false" customHeight="true" outlineLevel="0" collapsed="false">
      <c r="A57" s="168" t="n">
        <v>28</v>
      </c>
      <c r="B57" s="169" t="s">
        <v>755</v>
      </c>
      <c r="C57" s="178" t="s">
        <v>375</v>
      </c>
      <c r="D57" s="178"/>
      <c r="E57" s="215"/>
      <c r="F57" s="215"/>
      <c r="G57" s="215"/>
      <c r="H57" s="215"/>
      <c r="I57" s="215"/>
      <c r="J57" s="215"/>
      <c r="K57" s="215"/>
    </row>
    <row r="58" s="165" customFormat="true" ht="39.6" hidden="false" customHeight="true" outlineLevel="0" collapsed="false">
      <c r="A58" s="168"/>
      <c r="B58" s="169"/>
      <c r="C58" s="143" t="s">
        <v>376</v>
      </c>
      <c r="D58" s="143"/>
      <c r="E58" s="209" t="s">
        <v>1499</v>
      </c>
      <c r="F58" s="209"/>
      <c r="G58" s="209"/>
      <c r="H58" s="209"/>
      <c r="I58" s="209"/>
      <c r="J58" s="209"/>
      <c r="K58" s="209"/>
    </row>
    <row r="59" s="165" customFormat="true" ht="52.2" hidden="false" customHeight="true" outlineLevel="0" collapsed="false">
      <c r="A59" s="168"/>
      <c r="B59" s="169"/>
      <c r="C59" s="143" t="s">
        <v>378</v>
      </c>
      <c r="D59" s="143"/>
      <c r="E59" s="215"/>
      <c r="F59" s="215"/>
      <c r="G59" s="215"/>
      <c r="H59" s="215"/>
      <c r="I59" s="215"/>
      <c r="J59" s="215"/>
      <c r="K59" s="215"/>
    </row>
    <row r="60" s="165" customFormat="true" ht="43.2" hidden="false" customHeight="true" outlineLevel="0" collapsed="false">
      <c r="A60" s="168"/>
      <c r="B60" s="169"/>
      <c r="C60" s="143" t="s">
        <v>380</v>
      </c>
      <c r="D60" s="143"/>
      <c r="E60" s="215"/>
      <c r="F60" s="215"/>
      <c r="G60" s="215"/>
      <c r="H60" s="215"/>
      <c r="I60" s="215"/>
      <c r="J60" s="215"/>
      <c r="K60" s="215"/>
    </row>
    <row r="61" s="165" customFormat="true" ht="27.6" hidden="false" customHeight="true" outlineLevel="0" collapsed="false">
      <c r="A61" s="168"/>
      <c r="B61" s="169"/>
      <c r="C61" s="143" t="s">
        <v>381</v>
      </c>
      <c r="D61" s="143"/>
      <c r="E61" s="215"/>
      <c r="F61" s="215"/>
      <c r="G61" s="215"/>
      <c r="H61" s="215"/>
      <c r="I61" s="215"/>
      <c r="J61" s="215"/>
      <c r="K61" s="215"/>
    </row>
    <row r="62" s="165" customFormat="true" ht="50.4" hidden="false" customHeight="true" outlineLevel="0" collapsed="false">
      <c r="A62" s="168"/>
      <c r="B62" s="169"/>
      <c r="C62" s="143" t="s">
        <v>382</v>
      </c>
      <c r="D62" s="143"/>
      <c r="E62" s="215"/>
      <c r="F62" s="215"/>
      <c r="G62" s="215"/>
      <c r="H62" s="215"/>
      <c r="I62" s="215"/>
      <c r="J62" s="215"/>
      <c r="K62" s="215"/>
    </row>
    <row r="63" s="165" customFormat="true" ht="129.75" hidden="false" customHeight="true" outlineLevel="0" collapsed="false">
      <c r="A63" s="168"/>
      <c r="B63" s="169"/>
      <c r="C63" s="155" t="s">
        <v>383</v>
      </c>
      <c r="D63" s="155"/>
      <c r="E63" s="211" t="s">
        <v>1500</v>
      </c>
      <c r="F63" s="211"/>
      <c r="G63" s="211"/>
      <c r="H63" s="211"/>
      <c r="I63" s="211"/>
      <c r="J63" s="211"/>
      <c r="K63" s="211"/>
    </row>
    <row r="64" s="165" customFormat="true" ht="72.75" hidden="false" customHeight="true" outlineLevel="0" collapsed="false">
      <c r="A64" s="168"/>
      <c r="B64" s="169"/>
      <c r="C64" s="178" t="s">
        <v>375</v>
      </c>
      <c r="D64" s="178"/>
      <c r="E64" s="195"/>
      <c r="F64" s="195"/>
      <c r="G64" s="195"/>
      <c r="H64" s="195"/>
      <c r="I64" s="195"/>
      <c r="J64" s="195"/>
      <c r="K64" s="195"/>
    </row>
    <row r="65" s="165" customFormat="true" ht="42" hidden="false" customHeight="true" outlineLevel="0" collapsed="false">
      <c r="A65" s="168"/>
      <c r="B65" s="169"/>
      <c r="C65" s="143" t="s">
        <v>376</v>
      </c>
      <c r="D65" s="143"/>
      <c r="E65" s="209" t="s">
        <v>1501</v>
      </c>
      <c r="F65" s="209"/>
      <c r="G65" s="209"/>
      <c r="H65" s="209"/>
      <c r="I65" s="209"/>
      <c r="J65" s="209"/>
      <c r="K65" s="209"/>
    </row>
    <row r="66" s="165" customFormat="true" ht="52.2" hidden="false" customHeight="true" outlineLevel="0" collapsed="false">
      <c r="A66" s="168"/>
      <c r="B66" s="169"/>
      <c r="C66" s="143" t="s">
        <v>378</v>
      </c>
      <c r="D66" s="143"/>
      <c r="E66" s="215"/>
      <c r="F66" s="215"/>
      <c r="G66" s="215"/>
      <c r="H66" s="215"/>
      <c r="I66" s="215"/>
      <c r="J66" s="215"/>
      <c r="K66" s="215"/>
    </row>
    <row r="67" s="165" customFormat="true" ht="40.2" hidden="false" customHeight="true" outlineLevel="0" collapsed="false">
      <c r="A67" s="168"/>
      <c r="B67" s="169"/>
      <c r="C67" s="143" t="s">
        <v>380</v>
      </c>
      <c r="D67" s="143"/>
      <c r="E67" s="215"/>
      <c r="F67" s="215"/>
      <c r="G67" s="215"/>
      <c r="H67" s="215"/>
      <c r="I67" s="215"/>
      <c r="J67" s="215"/>
      <c r="K67" s="215"/>
    </row>
    <row r="68" customFormat="false" ht="35.25" hidden="false" customHeight="true" outlineLevel="0" collapsed="false">
      <c r="A68" s="168"/>
      <c r="B68" s="169"/>
      <c r="C68" s="143" t="s">
        <v>381</v>
      </c>
      <c r="D68" s="143"/>
      <c r="E68" s="215"/>
      <c r="F68" s="215"/>
      <c r="G68" s="215"/>
      <c r="H68" s="215"/>
      <c r="I68" s="215"/>
      <c r="J68" s="215"/>
      <c r="K68" s="215"/>
      <c r="L68" s="165"/>
    </row>
    <row r="69" customFormat="false" ht="46.2" hidden="false" customHeight="true" outlineLevel="0" collapsed="false">
      <c r="A69" s="168"/>
      <c r="B69" s="169"/>
      <c r="C69" s="143" t="s">
        <v>382</v>
      </c>
      <c r="D69" s="143"/>
      <c r="E69" s="215"/>
      <c r="F69" s="215"/>
      <c r="G69" s="215"/>
      <c r="H69" s="215"/>
      <c r="I69" s="215"/>
      <c r="J69" s="215"/>
      <c r="K69" s="215"/>
    </row>
    <row r="70" customFormat="false" ht="130.5" hidden="false" customHeight="true" outlineLevel="0" collapsed="false">
      <c r="A70" s="168"/>
      <c r="B70" s="169"/>
      <c r="C70" s="155" t="s">
        <v>383</v>
      </c>
      <c r="D70" s="155"/>
      <c r="E70" s="178" t="s">
        <v>1500</v>
      </c>
      <c r="F70" s="178"/>
      <c r="G70" s="178"/>
      <c r="H70" s="178"/>
      <c r="I70" s="178"/>
      <c r="J70" s="178"/>
      <c r="K70" s="178"/>
    </row>
    <row r="71" customFormat="false" ht="69.75" hidden="false" customHeight="true" outlineLevel="0" collapsed="false">
      <c r="A71" s="168"/>
      <c r="B71" s="169"/>
      <c r="C71" s="178" t="s">
        <v>375</v>
      </c>
      <c r="D71" s="178"/>
      <c r="E71" s="195"/>
      <c r="F71" s="195"/>
      <c r="G71" s="195"/>
      <c r="H71" s="195"/>
      <c r="I71" s="195"/>
      <c r="J71" s="195"/>
      <c r="K71" s="195"/>
    </row>
    <row r="72" customFormat="false" ht="34.2" hidden="false" customHeight="true" outlineLevel="0" collapsed="false">
      <c r="A72" s="168"/>
      <c r="B72" s="169"/>
      <c r="C72" s="143" t="s">
        <v>376</v>
      </c>
      <c r="D72" s="143"/>
      <c r="E72" s="209" t="s">
        <v>1502</v>
      </c>
      <c r="F72" s="209"/>
      <c r="G72" s="209"/>
      <c r="H72" s="209"/>
      <c r="I72" s="209"/>
      <c r="J72" s="209"/>
      <c r="K72" s="209"/>
    </row>
    <row r="73" customFormat="false" ht="58.5" hidden="false" customHeight="true" outlineLevel="0" collapsed="false">
      <c r="A73" s="168"/>
      <c r="B73" s="169"/>
      <c r="C73" s="143" t="s">
        <v>378</v>
      </c>
      <c r="D73" s="143"/>
      <c r="E73" s="209" t="s">
        <v>430</v>
      </c>
      <c r="F73" s="209"/>
      <c r="G73" s="209"/>
      <c r="H73" s="209"/>
      <c r="I73" s="209"/>
      <c r="J73" s="209"/>
      <c r="K73" s="209"/>
    </row>
    <row r="74" customFormat="false" ht="29.4" hidden="false" customHeight="true" outlineLevel="0" collapsed="false">
      <c r="A74" s="168"/>
      <c r="B74" s="169"/>
      <c r="C74" s="143" t="s">
        <v>380</v>
      </c>
      <c r="D74" s="143"/>
      <c r="E74" s="215"/>
      <c r="F74" s="215"/>
      <c r="G74" s="215"/>
      <c r="H74" s="215"/>
      <c r="I74" s="215"/>
      <c r="J74" s="215"/>
      <c r="K74" s="215"/>
    </row>
    <row r="75" customFormat="false" ht="34.2" hidden="false" customHeight="true" outlineLevel="0" collapsed="false">
      <c r="A75" s="168"/>
      <c r="B75" s="169"/>
      <c r="C75" s="143" t="s">
        <v>381</v>
      </c>
      <c r="D75" s="143"/>
      <c r="E75" s="215"/>
      <c r="F75" s="215"/>
      <c r="G75" s="215"/>
      <c r="H75" s="215"/>
      <c r="I75" s="215"/>
      <c r="J75" s="215"/>
      <c r="K75" s="215"/>
    </row>
    <row r="76" customFormat="false" ht="43.8" hidden="false" customHeight="true" outlineLevel="0" collapsed="false">
      <c r="A76" s="168"/>
      <c r="B76" s="169"/>
      <c r="C76" s="143" t="s">
        <v>382</v>
      </c>
      <c r="D76" s="143"/>
      <c r="E76" s="215"/>
      <c r="F76" s="215"/>
      <c r="G76" s="215"/>
      <c r="H76" s="215"/>
      <c r="I76" s="215"/>
      <c r="J76" s="215"/>
      <c r="K76" s="215"/>
    </row>
    <row r="77" customFormat="false" ht="132.75" hidden="false" customHeight="true" outlineLevel="0" collapsed="false">
      <c r="A77" s="168"/>
      <c r="B77" s="169"/>
      <c r="C77" s="155" t="s">
        <v>383</v>
      </c>
      <c r="D77" s="155"/>
      <c r="E77" s="178" t="s">
        <v>1500</v>
      </c>
      <c r="F77" s="178"/>
      <c r="G77" s="178"/>
      <c r="H77" s="178"/>
      <c r="I77" s="178"/>
      <c r="J77" s="178"/>
      <c r="K77" s="178"/>
    </row>
    <row r="78" customFormat="false" ht="49.8" hidden="false" customHeight="true" outlineLevel="0" collapsed="false">
      <c r="A78" s="168" t="n">
        <v>29</v>
      </c>
      <c r="B78" s="169" t="s">
        <v>385</v>
      </c>
      <c r="C78" s="143" t="s">
        <v>386</v>
      </c>
      <c r="D78" s="143"/>
      <c r="E78" s="195"/>
      <c r="F78" s="195"/>
      <c r="G78" s="195"/>
      <c r="H78" s="195"/>
      <c r="I78" s="195"/>
      <c r="J78" s="195"/>
      <c r="K78" s="195"/>
    </row>
    <row r="79" customFormat="false" ht="64.8" hidden="false" customHeight="true" outlineLevel="0" collapsed="false">
      <c r="A79" s="168"/>
      <c r="B79" s="169"/>
      <c r="C79" s="143" t="s">
        <v>387</v>
      </c>
      <c r="D79" s="143"/>
      <c r="E79" s="164"/>
      <c r="F79" s="164"/>
      <c r="G79" s="164"/>
      <c r="H79" s="164"/>
      <c r="I79" s="164"/>
      <c r="J79" s="164"/>
      <c r="K79" s="164"/>
    </row>
    <row r="80" customFormat="false" ht="48" hidden="false" customHeight="true" outlineLevel="0" collapsed="false">
      <c r="A80" s="168"/>
      <c r="B80" s="169"/>
      <c r="C80" s="143" t="s">
        <v>388</v>
      </c>
      <c r="D80" s="143"/>
      <c r="E80" s="230"/>
      <c r="F80" s="230"/>
      <c r="G80" s="230"/>
      <c r="H80" s="230"/>
      <c r="I80" s="230"/>
      <c r="J80" s="230"/>
      <c r="K80" s="230"/>
    </row>
    <row r="81" customFormat="false" ht="70.5" hidden="false" customHeight="true" outlineLevel="0" collapsed="false">
      <c r="A81" s="168"/>
      <c r="B81" s="169"/>
      <c r="C81" s="143" t="s">
        <v>389</v>
      </c>
      <c r="D81" s="143"/>
      <c r="E81" s="230"/>
      <c r="F81" s="230"/>
      <c r="G81" s="230"/>
      <c r="H81" s="230"/>
      <c r="I81" s="230"/>
      <c r="J81" s="230"/>
      <c r="K81" s="230"/>
    </row>
    <row r="83" customFormat="false" ht="13.8" hidden="false" customHeight="false" outlineLevel="0" collapsed="false">
      <c r="B83" s="123" t="s">
        <v>390</v>
      </c>
      <c r="C83" s="124"/>
      <c r="D83" s="125"/>
      <c r="E83" s="125"/>
      <c r="F83" s="125"/>
      <c r="G83" s="125"/>
      <c r="H83" s="125"/>
      <c r="I83" s="125"/>
      <c r="J83" s="125"/>
      <c r="K83" s="125"/>
    </row>
    <row r="84" customFormat="false" ht="12.75" hidden="false" customHeight="true" outlineLevel="0" collapsed="false">
      <c r="B84" s="123" t="s">
        <v>391</v>
      </c>
      <c r="C84" s="123"/>
      <c r="D84" s="123"/>
      <c r="E84" s="123"/>
      <c r="F84" s="123"/>
      <c r="G84" s="123"/>
      <c r="H84" s="123"/>
      <c r="I84" s="123"/>
      <c r="J84" s="123"/>
      <c r="K84" s="123"/>
    </row>
    <row r="85" customFormat="false" ht="12.75" hidden="false" customHeight="true" outlineLevel="0" collapsed="false">
      <c r="B85" s="123" t="s">
        <v>392</v>
      </c>
      <c r="C85" s="220"/>
      <c r="D85" s="220"/>
      <c r="E85" s="220"/>
      <c r="F85" s="220"/>
      <c r="G85" s="220"/>
      <c r="H85" s="220"/>
      <c r="I85" s="220"/>
      <c r="J85" s="220"/>
      <c r="K85" s="220"/>
    </row>
    <row r="86" customFormat="false" ht="13.8" hidden="false" customHeight="false" outlineLevel="0" collapsed="false">
      <c r="B86" s="123" t="s">
        <v>1340</v>
      </c>
      <c r="C86" s="124"/>
      <c r="D86" s="125"/>
      <c r="E86" s="125"/>
      <c r="F86" s="125"/>
      <c r="G86" s="125"/>
      <c r="H86" s="125"/>
      <c r="I86" s="125"/>
      <c r="J86" s="125"/>
      <c r="K86" s="125"/>
    </row>
    <row r="88" customFormat="false" ht="13.8" hidden="false" customHeight="false" outlineLevel="0" collapsed="false">
      <c r="A88" s="198"/>
      <c r="B88" s="199"/>
      <c r="C88" s="221"/>
    </row>
    <row r="89" customFormat="false" ht="13.8" hidden="false" customHeight="false" outlineLevel="0" collapsed="false">
      <c r="A89" s="198"/>
      <c r="B89" s="199"/>
      <c r="C89" s="200"/>
    </row>
    <row r="90" customFormat="false" ht="13.8" hidden="false" customHeight="false" outlineLevel="0" collapsed="false">
      <c r="A90" s="198"/>
      <c r="B90" s="199"/>
      <c r="C90" s="222"/>
    </row>
    <row r="91" customFormat="false" ht="13.8" hidden="false" customHeight="false" outlineLevel="0" collapsed="false">
      <c r="A91" s="198"/>
      <c r="B91" s="199"/>
      <c r="C91" s="201"/>
    </row>
    <row r="92" customFormat="false" ht="13.8" hidden="false" customHeight="false" outlineLevel="0" collapsed="false">
      <c r="A92" s="198"/>
      <c r="B92" s="199"/>
      <c r="C92" s="223"/>
    </row>
    <row r="93" customFormat="false" ht="13.8" hidden="false" customHeight="false" outlineLevel="0" collapsed="false">
      <c r="A93" s="198"/>
      <c r="B93" s="199"/>
      <c r="C93" s="201"/>
    </row>
    <row r="94" customFormat="false" ht="13.8" hidden="false" customHeight="false" outlineLevel="0" collapsed="false">
      <c r="A94" s="198"/>
      <c r="B94" s="199"/>
      <c r="C94" s="201"/>
    </row>
    <row r="95" customFormat="false" ht="13.8" hidden="false" customHeight="false" outlineLevel="0" collapsed="false">
      <c r="A95" s="198"/>
      <c r="B95" s="199"/>
      <c r="C95" s="201"/>
    </row>
    <row r="98" customFormat="false" ht="13.8" hidden="false" customHeight="false" outlineLevel="0" collapsed="false">
      <c r="A98" s="198"/>
      <c r="B98" s="199"/>
      <c r="C98" s="221"/>
    </row>
    <row r="99" customFormat="false" ht="13.8" hidden="false" customHeight="false" outlineLevel="0" collapsed="false">
      <c r="A99" s="198"/>
      <c r="B99" s="199"/>
      <c r="C99" s="200"/>
    </row>
    <row r="100" customFormat="false" ht="13.8" hidden="false" customHeight="false" outlineLevel="0" collapsed="false">
      <c r="A100" s="198"/>
      <c r="B100" s="199"/>
      <c r="C100" s="222"/>
    </row>
    <row r="101" customFormat="false" ht="13.8" hidden="false" customHeight="false" outlineLevel="0" collapsed="false">
      <c r="A101" s="198"/>
      <c r="B101" s="199"/>
      <c r="C101" s="201"/>
    </row>
    <row r="102" customFormat="false" ht="13.8" hidden="false" customHeight="false" outlineLevel="0" collapsed="false">
      <c r="A102" s="198"/>
      <c r="B102" s="199"/>
      <c r="C102" s="201"/>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sheetData>
  <mergeCells count="166">
    <mergeCell ref="C1:K1"/>
    <mergeCell ref="C2:K2"/>
    <mergeCell ref="C3:K3"/>
    <mergeCell ref="C4:K4"/>
    <mergeCell ref="C5:K5"/>
    <mergeCell ref="C6:K6"/>
    <mergeCell ref="C7:K7"/>
    <mergeCell ref="C8:K8"/>
    <mergeCell ref="A9:A24"/>
    <mergeCell ref="B9:B24"/>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K25"/>
    <mergeCell ref="C26:K26"/>
    <mergeCell ref="C27:K27"/>
    <mergeCell ref="C28:K28"/>
    <mergeCell ref="C29:K29"/>
    <mergeCell ref="C30:K30"/>
    <mergeCell ref="A31:A32"/>
    <mergeCell ref="B31:B32"/>
    <mergeCell ref="C31:E32"/>
    <mergeCell ref="F31:I31"/>
    <mergeCell ref="J31:K31"/>
    <mergeCell ref="F32:I32"/>
    <mergeCell ref="J32:K32"/>
    <mergeCell ref="A33:A34"/>
    <mergeCell ref="B33:B34"/>
    <mergeCell ref="C33:E34"/>
    <mergeCell ref="F33:I33"/>
    <mergeCell ref="J33:K33"/>
    <mergeCell ref="F34:I34"/>
    <mergeCell ref="J34:K34"/>
    <mergeCell ref="A35:A37"/>
    <mergeCell ref="B35:B37"/>
    <mergeCell ref="D35:K35"/>
    <mergeCell ref="D36:K36"/>
    <mergeCell ref="D37:K37"/>
    <mergeCell ref="C38:K38"/>
    <mergeCell ref="C39:K39"/>
    <mergeCell ref="C40:K40"/>
    <mergeCell ref="C41:K41"/>
    <mergeCell ref="A42:A46"/>
    <mergeCell ref="B42:B46"/>
    <mergeCell ref="C42:D42"/>
    <mergeCell ref="E42:K42"/>
    <mergeCell ref="C43:D43"/>
    <mergeCell ref="E43:K43"/>
    <mergeCell ref="C44:D44"/>
    <mergeCell ref="E44:K44"/>
    <mergeCell ref="C45:D45"/>
    <mergeCell ref="E45:K45"/>
    <mergeCell ref="C46:D46"/>
    <mergeCell ref="E46:K46"/>
    <mergeCell ref="C47:K47"/>
    <mergeCell ref="A48:A49"/>
    <mergeCell ref="B48:B49"/>
    <mergeCell ref="D48:K48"/>
    <mergeCell ref="D49:K49"/>
    <mergeCell ref="C50:K50"/>
    <mergeCell ref="A51:A56"/>
    <mergeCell ref="B51:B56"/>
    <mergeCell ref="C51:D51"/>
    <mergeCell ref="E51:K51"/>
    <mergeCell ref="C52:D52"/>
    <mergeCell ref="E52:K52"/>
    <mergeCell ref="C53:D53"/>
    <mergeCell ref="E53:K53"/>
    <mergeCell ref="C54:D54"/>
    <mergeCell ref="E54:K54"/>
    <mergeCell ref="C55:D55"/>
    <mergeCell ref="E55:K55"/>
    <mergeCell ref="C56:D56"/>
    <mergeCell ref="E56:K56"/>
    <mergeCell ref="A57:A77"/>
    <mergeCell ref="B57:B77"/>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A78:A81"/>
    <mergeCell ref="B78:B81"/>
    <mergeCell ref="C78:D78"/>
    <mergeCell ref="E78:K78"/>
    <mergeCell ref="C79:D79"/>
    <mergeCell ref="E79:K79"/>
    <mergeCell ref="C80:D80"/>
    <mergeCell ref="E80:K80"/>
    <mergeCell ref="C81:D81"/>
    <mergeCell ref="E81:K81"/>
    <mergeCell ref="B84:K84"/>
  </mergeCells>
  <hyperlinks>
    <hyperlink ref="C1" location="'Перечень ООПТ'!B58" display="Оползни у с. Мордово"/>
    <hyperlink ref="C9" r:id="rId1" display="Решение облисполкома от 27.12.1991 г. № 328 «Об утверждении перечня государственных памятников природы местного значения»;"/>
    <hyperlink ref="C11" r:id="rId2" display="Паспорт на памятник природы регионального значения утвержден распоряжением администрации области от 5.02.1996 г. №  56-р;"/>
    <hyperlink ref="C13" r:id="rId3"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5" r:id="rId4"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7" r:id="rId5"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9" r:id="rId6" display="Паспорт особо охраняемой природной территории регионального значения (памятника природы) Оползни у с. Мордово"/>
    <hyperlink ref="C21" r:id="rId7" display="Охранное обязательство на памятник природы выдано комитетом охраны окружающей среды и природопользования области Мордовинскому муниципальному образованию 12.07.2007 г"/>
    <hyperlink ref="C23" r:id="rId8"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40277777777778" right="0.279861111111111" top="0.279861111111111" bottom="0.2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V181"/>
  <sheetViews>
    <sheetView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N1" activeCellId="0" sqref="N1"/>
    </sheetView>
  </sheetViews>
  <sheetFormatPr defaultRowHeight="13.8" zeroHeight="false" outlineLevelRow="0" outlineLevelCol="0"/>
  <cols>
    <col collapsed="false" customWidth="true" hidden="false" outlineLevel="0" max="1" min="1" style="157" width="4.66"/>
    <col collapsed="false" customWidth="true" hidden="false" outlineLevel="0" max="2" min="2" style="158" width="50.44"/>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2" min="12" style="161" width="37.33"/>
    <col collapsed="false" customWidth="true" hidden="false" outlineLevel="0" max="1025" min="13" style="161" width="9.11"/>
  </cols>
  <sheetData>
    <row r="1" customFormat="false" ht="24" hidden="false" customHeight="true" outlineLevel="0" collapsed="false">
      <c r="A1" s="162" t="n">
        <v>1</v>
      </c>
      <c r="B1" s="163" t="s">
        <v>287</v>
      </c>
      <c r="C1" s="128" t="s">
        <v>127</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533</v>
      </c>
      <c r="D3" s="164"/>
      <c r="E3" s="164"/>
      <c r="F3" s="164"/>
      <c r="G3" s="164"/>
      <c r="H3" s="164"/>
      <c r="I3" s="164"/>
      <c r="J3" s="164"/>
      <c r="K3" s="164"/>
    </row>
    <row r="4" s="165" customFormat="true" ht="21.6" hidden="false" customHeight="true" outlineLevel="0" collapsed="false">
      <c r="A4" s="162" t="n">
        <v>4</v>
      </c>
      <c r="B4" s="163" t="s">
        <v>394</v>
      </c>
      <c r="C4" s="164" t="s">
        <v>1503</v>
      </c>
      <c r="D4" s="164"/>
      <c r="E4" s="164"/>
      <c r="F4" s="164"/>
      <c r="G4" s="164"/>
      <c r="H4" s="164"/>
      <c r="I4" s="164"/>
      <c r="J4" s="164"/>
      <c r="K4" s="164"/>
    </row>
    <row r="5" s="165" customFormat="true" ht="21" hidden="false" customHeight="true" outlineLevel="0" collapsed="false">
      <c r="A5" s="162" t="n">
        <v>5</v>
      </c>
      <c r="B5" s="163" t="s">
        <v>292</v>
      </c>
      <c r="C5" s="166" t="s">
        <v>730</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225.6" hidden="false" customHeight="true" outlineLevel="0" collapsed="false">
      <c r="A8" s="168" t="n">
        <v>8</v>
      </c>
      <c r="B8" s="169" t="s">
        <v>297</v>
      </c>
      <c r="C8" s="184" t="s">
        <v>1504</v>
      </c>
      <c r="D8" s="184" t="s">
        <v>400</v>
      </c>
      <c r="E8" s="184" t="s">
        <v>400</v>
      </c>
      <c r="F8" s="184" t="s">
        <v>400</v>
      </c>
      <c r="G8" s="184" t="s">
        <v>400</v>
      </c>
      <c r="H8" s="184" t="s">
        <v>400</v>
      </c>
      <c r="I8" s="184" t="s">
        <v>400</v>
      </c>
      <c r="J8" s="184" t="s">
        <v>400</v>
      </c>
      <c r="K8" s="184" t="s">
        <v>400</v>
      </c>
    </row>
    <row r="9" s="165" customFormat="true" ht="21.6" hidden="false" customHeight="true" outlineLevel="0" collapsed="false">
      <c r="A9" s="168" t="n">
        <v>9</v>
      </c>
      <c r="B9" s="169" t="s">
        <v>299</v>
      </c>
      <c r="C9" s="314" t="s">
        <v>313</v>
      </c>
      <c r="D9" s="314"/>
      <c r="E9" s="314"/>
      <c r="F9" s="314"/>
      <c r="G9" s="135" t="s">
        <v>301</v>
      </c>
      <c r="H9" s="135"/>
      <c r="I9" s="226" t="n">
        <v>14023</v>
      </c>
      <c r="J9" s="226"/>
      <c r="K9" s="226"/>
      <c r="N9" s="173"/>
      <c r="O9" s="173"/>
      <c r="P9" s="173"/>
      <c r="Q9" s="173"/>
      <c r="R9" s="173"/>
      <c r="S9" s="173"/>
      <c r="T9" s="173"/>
      <c r="U9" s="173"/>
      <c r="V9" s="173"/>
    </row>
    <row r="10" s="165" customFormat="true" ht="112.2" hidden="false" customHeight="true" outlineLevel="0" collapsed="false">
      <c r="A10" s="168"/>
      <c r="B10" s="169"/>
      <c r="C10" s="314"/>
      <c r="D10" s="314"/>
      <c r="E10" s="314"/>
      <c r="F10" s="314"/>
      <c r="G10" s="135" t="s">
        <v>303</v>
      </c>
      <c r="H10" s="135"/>
      <c r="I10" s="237" t="s">
        <v>1505</v>
      </c>
      <c r="J10" s="237"/>
      <c r="K10" s="237"/>
      <c r="N10" s="173"/>
      <c r="O10" s="173"/>
      <c r="P10" s="173"/>
      <c r="Q10" s="173"/>
      <c r="R10" s="173"/>
      <c r="S10" s="173"/>
      <c r="T10" s="173"/>
      <c r="U10" s="173"/>
      <c r="V10" s="173"/>
    </row>
    <row r="11" s="165" customFormat="true" ht="21.6" hidden="false" customHeight="true" outlineLevel="0" collapsed="false">
      <c r="A11" s="168"/>
      <c r="B11" s="169"/>
      <c r="C11" s="314" t="s">
        <v>403</v>
      </c>
      <c r="D11" s="314"/>
      <c r="E11" s="314"/>
      <c r="F11" s="314"/>
      <c r="G11" s="135" t="s">
        <v>301</v>
      </c>
      <c r="H11" s="135"/>
      <c r="I11" s="172" t="s">
        <v>1506</v>
      </c>
      <c r="J11" s="172"/>
      <c r="K11" s="172"/>
    </row>
    <row r="12" s="165" customFormat="true" ht="118.2" hidden="false" customHeight="true" outlineLevel="0" collapsed="false">
      <c r="A12" s="168"/>
      <c r="B12" s="169"/>
      <c r="C12" s="314"/>
      <c r="D12" s="314"/>
      <c r="E12" s="314"/>
      <c r="F12" s="314"/>
      <c r="G12" s="135" t="s">
        <v>303</v>
      </c>
      <c r="H12" s="135"/>
      <c r="I12" s="174" t="s">
        <v>1505</v>
      </c>
      <c r="J12" s="174"/>
      <c r="K12" s="174"/>
    </row>
    <row r="13" s="165" customFormat="true" ht="18" hidden="false" customHeight="true" outlineLevel="0" collapsed="false">
      <c r="A13" s="168"/>
      <c r="B13" s="169"/>
      <c r="C13" s="315" t="s">
        <v>1507</v>
      </c>
      <c r="D13" s="315"/>
      <c r="E13" s="315"/>
      <c r="F13" s="315"/>
      <c r="G13" s="135" t="s">
        <v>301</v>
      </c>
      <c r="H13" s="135"/>
      <c r="I13" s="257" t="s">
        <v>1506</v>
      </c>
      <c r="J13" s="257"/>
      <c r="K13" s="257"/>
    </row>
    <row r="14" s="165" customFormat="true" ht="120.6" hidden="false" customHeight="true" outlineLevel="0" collapsed="false">
      <c r="A14" s="168"/>
      <c r="B14" s="169"/>
      <c r="C14" s="315"/>
      <c r="D14" s="315"/>
      <c r="E14" s="315"/>
      <c r="F14" s="315"/>
      <c r="G14" s="135" t="s">
        <v>303</v>
      </c>
      <c r="H14" s="135"/>
      <c r="I14" s="285" t="s">
        <v>320</v>
      </c>
      <c r="J14" s="285"/>
      <c r="K14" s="285"/>
    </row>
    <row r="15" s="165" customFormat="true" ht="20.4" hidden="false" customHeight="true" outlineLevel="0" collapsed="false">
      <c r="A15" s="168"/>
      <c r="B15" s="169"/>
      <c r="C15" s="314" t="s">
        <v>1508</v>
      </c>
      <c r="D15" s="314"/>
      <c r="E15" s="314"/>
      <c r="F15" s="314"/>
      <c r="G15" s="135" t="s">
        <v>301</v>
      </c>
      <c r="H15" s="135"/>
      <c r="I15" s="258" t="s">
        <v>302</v>
      </c>
      <c r="J15" s="258"/>
      <c r="K15" s="258"/>
    </row>
    <row r="16" s="165" customFormat="true" ht="112.95" hidden="false" customHeight="true" outlineLevel="0" collapsed="false">
      <c r="A16" s="168"/>
      <c r="B16" s="169"/>
      <c r="C16" s="314"/>
      <c r="D16" s="314"/>
      <c r="E16" s="314"/>
      <c r="F16" s="314"/>
      <c r="G16" s="135" t="s">
        <v>303</v>
      </c>
      <c r="H16" s="135"/>
      <c r="I16" s="237" t="s">
        <v>310</v>
      </c>
      <c r="J16" s="237"/>
      <c r="K16" s="237"/>
    </row>
    <row r="17" s="165" customFormat="true" ht="19.2" hidden="false" customHeight="true" outlineLevel="0" collapsed="false">
      <c r="A17" s="168"/>
      <c r="B17" s="169"/>
      <c r="C17" s="314" t="s">
        <v>317</v>
      </c>
      <c r="D17" s="314"/>
      <c r="E17" s="314"/>
      <c r="F17" s="314"/>
      <c r="G17" s="135" t="s">
        <v>301</v>
      </c>
      <c r="H17" s="135"/>
      <c r="I17" s="172" t="s">
        <v>1506</v>
      </c>
      <c r="J17" s="172"/>
      <c r="K17" s="172"/>
    </row>
    <row r="18" s="165" customFormat="true" ht="120" hidden="false" customHeight="true" outlineLevel="0" collapsed="false">
      <c r="A18" s="168"/>
      <c r="B18" s="169"/>
      <c r="C18" s="314"/>
      <c r="D18" s="314"/>
      <c r="E18" s="314"/>
      <c r="F18" s="314"/>
      <c r="G18" s="135" t="s">
        <v>303</v>
      </c>
      <c r="H18" s="135"/>
      <c r="I18" s="174" t="s">
        <v>1505</v>
      </c>
      <c r="J18" s="174"/>
      <c r="K18" s="174"/>
    </row>
    <row r="19" s="165" customFormat="true" ht="18" hidden="false" customHeight="true" outlineLevel="0" collapsed="false">
      <c r="A19" s="168"/>
      <c r="B19" s="169"/>
      <c r="C19" s="314" t="s">
        <v>1509</v>
      </c>
      <c r="D19" s="314"/>
      <c r="E19" s="314"/>
      <c r="F19" s="314"/>
      <c r="G19" s="135" t="s">
        <v>301</v>
      </c>
      <c r="H19" s="135"/>
      <c r="I19" s="172" t="s">
        <v>1506</v>
      </c>
      <c r="J19" s="172"/>
      <c r="K19" s="172"/>
    </row>
    <row r="20" s="165" customFormat="true" ht="81.75" hidden="false" customHeight="true" outlineLevel="0" collapsed="false">
      <c r="A20" s="168"/>
      <c r="B20" s="169"/>
      <c r="C20" s="314"/>
      <c r="D20" s="314"/>
      <c r="E20" s="314"/>
      <c r="F20" s="314"/>
      <c r="G20" s="318" t="s">
        <v>303</v>
      </c>
      <c r="H20" s="318"/>
      <c r="I20" s="174" t="s">
        <v>1510</v>
      </c>
      <c r="J20" s="174"/>
      <c r="K20" s="174"/>
    </row>
    <row r="21" s="165" customFormat="true" ht="29.25" hidden="false" customHeight="true" outlineLevel="0" collapsed="false">
      <c r="A21" s="168" t="n">
        <v>10</v>
      </c>
      <c r="B21" s="169" t="s">
        <v>322</v>
      </c>
      <c r="C21" s="166" t="s">
        <v>323</v>
      </c>
      <c r="D21" s="166" t="s">
        <v>495</v>
      </c>
      <c r="E21" s="166" t="s">
        <v>495</v>
      </c>
      <c r="F21" s="166" t="s">
        <v>495</v>
      </c>
      <c r="G21" s="166" t="s">
        <v>495</v>
      </c>
      <c r="H21" s="166" t="s">
        <v>495</v>
      </c>
      <c r="I21" s="166" t="s">
        <v>495</v>
      </c>
      <c r="J21" s="166" t="s">
        <v>495</v>
      </c>
      <c r="K21" s="166" t="s">
        <v>495</v>
      </c>
    </row>
    <row r="22" s="165" customFormat="true" ht="22.8" hidden="false" customHeight="true" outlineLevel="0" collapsed="false">
      <c r="A22" s="168" t="n">
        <v>11</v>
      </c>
      <c r="B22" s="169" t="s">
        <v>324</v>
      </c>
      <c r="C22" s="166"/>
      <c r="D22" s="166"/>
      <c r="E22" s="166"/>
      <c r="F22" s="166"/>
      <c r="G22" s="166"/>
      <c r="H22" s="166"/>
      <c r="I22" s="166"/>
      <c r="J22" s="166"/>
      <c r="K22" s="166"/>
    </row>
    <row r="23" s="165" customFormat="true" ht="30.6" hidden="false" customHeight="true" outlineLevel="0" collapsed="false">
      <c r="A23" s="168" t="n">
        <v>12</v>
      </c>
      <c r="B23" s="169" t="s">
        <v>465</v>
      </c>
      <c r="C23" s="166" t="s">
        <v>326</v>
      </c>
      <c r="D23" s="166"/>
      <c r="E23" s="166"/>
      <c r="F23" s="166"/>
      <c r="G23" s="166"/>
      <c r="H23" s="166"/>
      <c r="I23" s="166"/>
      <c r="J23" s="166"/>
      <c r="K23" s="166"/>
    </row>
    <row r="24" s="165" customFormat="true" ht="30" hidden="false" customHeight="true" outlineLevel="0" collapsed="false">
      <c r="A24" s="168" t="n">
        <v>13</v>
      </c>
      <c r="B24" s="169" t="s">
        <v>327</v>
      </c>
      <c r="C24" s="164" t="n">
        <v>1</v>
      </c>
      <c r="D24" s="164"/>
      <c r="E24" s="164"/>
      <c r="F24" s="164"/>
      <c r="G24" s="164"/>
      <c r="H24" s="164"/>
      <c r="I24" s="164"/>
      <c r="J24" s="164"/>
      <c r="K24" s="164"/>
    </row>
    <row r="25" s="165" customFormat="true" ht="30" hidden="false" customHeight="true" outlineLevel="0" collapsed="false">
      <c r="A25" s="168" t="n">
        <v>14</v>
      </c>
      <c r="B25" s="169" t="s">
        <v>1511</v>
      </c>
      <c r="C25" s="166" t="s">
        <v>1484</v>
      </c>
      <c r="D25" s="166" t="s">
        <v>497</v>
      </c>
      <c r="E25" s="166" t="s">
        <v>497</v>
      </c>
      <c r="F25" s="166" t="s">
        <v>497</v>
      </c>
      <c r="G25" s="166" t="s">
        <v>497</v>
      </c>
      <c r="H25" s="166" t="s">
        <v>497</v>
      </c>
      <c r="I25" s="166" t="s">
        <v>497</v>
      </c>
      <c r="J25" s="166" t="s">
        <v>497</v>
      </c>
      <c r="K25" s="166" t="s">
        <v>497</v>
      </c>
    </row>
    <row r="26" s="165" customFormat="true" ht="61.95" hidden="false" customHeight="true" outlineLevel="0" collapsed="false">
      <c r="A26" s="168" t="n">
        <v>15</v>
      </c>
      <c r="B26" s="169" t="s">
        <v>330</v>
      </c>
      <c r="C26" s="184" t="s">
        <v>1512</v>
      </c>
      <c r="D26" s="184" t="s">
        <v>410</v>
      </c>
      <c r="E26" s="184" t="s">
        <v>410</v>
      </c>
      <c r="F26" s="184" t="s">
        <v>410</v>
      </c>
      <c r="G26" s="184" t="s">
        <v>410</v>
      </c>
      <c r="H26" s="184" t="s">
        <v>410</v>
      </c>
      <c r="I26" s="184" t="s">
        <v>410</v>
      </c>
      <c r="J26" s="184" t="s">
        <v>410</v>
      </c>
      <c r="K26" s="184" t="s">
        <v>410</v>
      </c>
    </row>
    <row r="27" s="165" customFormat="true" ht="44.4" hidden="false" customHeight="true" outlineLevel="0" collapsed="false">
      <c r="A27" s="168" t="n">
        <v>16</v>
      </c>
      <c r="B27" s="169" t="s">
        <v>332</v>
      </c>
      <c r="C27" s="226" t="n">
        <v>14023</v>
      </c>
      <c r="D27" s="226"/>
      <c r="E27" s="226"/>
      <c r="F27" s="207" t="s">
        <v>333</v>
      </c>
      <c r="G27" s="207"/>
      <c r="H27" s="207"/>
      <c r="I27" s="207"/>
      <c r="J27" s="177" t="n">
        <v>0</v>
      </c>
      <c r="K27" s="177"/>
    </row>
    <row r="28" s="165" customFormat="true" ht="44.4" hidden="false" customHeight="true" outlineLevel="0" collapsed="false">
      <c r="A28" s="168"/>
      <c r="B28" s="169"/>
      <c r="C28" s="226"/>
      <c r="D28" s="226"/>
      <c r="E28" s="226"/>
      <c r="F28" s="207" t="s">
        <v>334</v>
      </c>
      <c r="G28" s="207"/>
      <c r="H28" s="207"/>
      <c r="I28" s="207"/>
      <c r="J28" s="226" t="n">
        <v>14023</v>
      </c>
      <c r="K28" s="226"/>
    </row>
    <row r="29" s="165" customFormat="true" ht="25.2" hidden="false" customHeight="true" outlineLevel="0" collapsed="false">
      <c r="A29" s="168" t="n">
        <v>17</v>
      </c>
      <c r="B29" s="169" t="s">
        <v>335</v>
      </c>
      <c r="C29" s="236" t="n">
        <v>0</v>
      </c>
      <c r="D29" s="236"/>
      <c r="E29" s="236"/>
      <c r="F29" s="207" t="s">
        <v>336</v>
      </c>
      <c r="G29" s="207"/>
      <c r="H29" s="207"/>
      <c r="I29" s="207"/>
      <c r="J29" s="236" t="n">
        <v>0</v>
      </c>
      <c r="K29" s="236"/>
    </row>
    <row r="30" s="165" customFormat="true" ht="25.2" hidden="false" customHeight="true" outlineLevel="0" collapsed="false">
      <c r="A30" s="168"/>
      <c r="B30" s="169"/>
      <c r="C30" s="236"/>
      <c r="D30" s="236"/>
      <c r="E30" s="236"/>
      <c r="F30" s="291" t="s">
        <v>337</v>
      </c>
      <c r="G30" s="291"/>
      <c r="H30" s="291"/>
      <c r="I30" s="291"/>
      <c r="J30" s="277" t="n">
        <v>0</v>
      </c>
      <c r="K30" s="277"/>
    </row>
    <row r="31" s="165" customFormat="true" ht="102.6" hidden="false" customHeight="true" outlineLevel="0" collapsed="false">
      <c r="A31" s="168" t="n">
        <v>18</v>
      </c>
      <c r="B31" s="169" t="s">
        <v>338</v>
      </c>
      <c r="C31" s="179" t="s">
        <v>339</v>
      </c>
      <c r="D31" s="227" t="s">
        <v>1513</v>
      </c>
      <c r="E31" s="227"/>
      <c r="F31" s="227"/>
      <c r="G31" s="227"/>
      <c r="H31" s="227"/>
      <c r="I31" s="227"/>
      <c r="J31" s="227"/>
      <c r="K31" s="227"/>
    </row>
    <row r="32" s="165" customFormat="true" ht="59.4" hidden="false" customHeight="true" outlineLevel="0" collapsed="false">
      <c r="A32" s="168"/>
      <c r="B32" s="169"/>
      <c r="C32" s="179" t="s">
        <v>341</v>
      </c>
      <c r="D32" s="227" t="s">
        <v>560</v>
      </c>
      <c r="E32" s="227"/>
      <c r="F32" s="227"/>
      <c r="G32" s="227"/>
      <c r="H32" s="227"/>
      <c r="I32" s="227"/>
      <c r="J32" s="227"/>
      <c r="K32" s="227"/>
    </row>
    <row r="33" s="165" customFormat="true" ht="381" hidden="false" customHeight="true" outlineLevel="0" collapsed="false">
      <c r="A33" s="168"/>
      <c r="B33" s="169"/>
      <c r="C33" s="179" t="s">
        <v>342</v>
      </c>
      <c r="D33" s="180" t="s">
        <v>1514</v>
      </c>
      <c r="E33" s="180"/>
      <c r="F33" s="180"/>
      <c r="G33" s="180"/>
      <c r="H33" s="180"/>
      <c r="I33" s="180"/>
      <c r="J33" s="180"/>
      <c r="K33" s="180"/>
    </row>
    <row r="34" s="165" customFormat="true" ht="25.2" hidden="false" customHeight="true" outlineLevel="0" collapsed="false">
      <c r="A34" s="168" t="n">
        <v>19</v>
      </c>
      <c r="B34" s="169" t="s">
        <v>344</v>
      </c>
      <c r="C34" s="181" t="s">
        <v>345</v>
      </c>
      <c r="D34" s="181"/>
      <c r="E34" s="181"/>
      <c r="F34" s="181"/>
      <c r="G34" s="181"/>
      <c r="H34" s="181"/>
      <c r="I34" s="181"/>
      <c r="J34" s="181"/>
      <c r="K34" s="181"/>
    </row>
    <row r="35" s="165" customFormat="true" ht="221.4" hidden="false" customHeight="true" outlineLevel="0" collapsed="false">
      <c r="A35" s="168" t="n">
        <v>20</v>
      </c>
      <c r="B35" s="169" t="s">
        <v>346</v>
      </c>
      <c r="C35" s="184" t="s">
        <v>1515</v>
      </c>
      <c r="D35" s="184" t="s">
        <v>419</v>
      </c>
      <c r="E35" s="184" t="s">
        <v>419</v>
      </c>
      <c r="F35" s="184" t="s">
        <v>419</v>
      </c>
      <c r="G35" s="184" t="s">
        <v>419</v>
      </c>
      <c r="H35" s="184" t="s">
        <v>419</v>
      </c>
      <c r="I35" s="184" t="s">
        <v>419</v>
      </c>
      <c r="J35" s="184" t="s">
        <v>419</v>
      </c>
      <c r="K35" s="184" t="s">
        <v>419</v>
      </c>
    </row>
    <row r="36" s="165" customFormat="true" ht="24" hidden="false" customHeight="true" outlineLevel="0" collapsed="false">
      <c r="A36" s="168" t="n">
        <v>21</v>
      </c>
      <c r="B36" s="169" t="s">
        <v>348</v>
      </c>
      <c r="C36" s="164"/>
      <c r="D36" s="164"/>
      <c r="E36" s="164"/>
      <c r="F36" s="164"/>
      <c r="G36" s="164"/>
      <c r="H36" s="164"/>
      <c r="I36" s="164"/>
      <c r="J36" s="164"/>
      <c r="K36" s="164"/>
    </row>
    <row r="37" s="165" customFormat="true" ht="34.2" hidden="false" customHeight="true" outlineLevel="0" collapsed="false">
      <c r="A37" s="168" t="n">
        <v>22</v>
      </c>
      <c r="B37" s="169" t="s">
        <v>349</v>
      </c>
      <c r="C37" s="180" t="s">
        <v>1516</v>
      </c>
      <c r="D37" s="180"/>
      <c r="E37" s="180"/>
      <c r="F37" s="180"/>
      <c r="G37" s="180"/>
      <c r="H37" s="180"/>
      <c r="I37" s="180"/>
      <c r="J37" s="180"/>
      <c r="K37" s="180"/>
    </row>
    <row r="38" s="165" customFormat="true" ht="28.5" hidden="false" customHeight="true" outlineLevel="0" collapsed="false">
      <c r="A38" s="168" t="n">
        <v>23</v>
      </c>
      <c r="B38" s="169" t="s">
        <v>350</v>
      </c>
      <c r="C38" s="183" t="s">
        <v>351</v>
      </c>
      <c r="D38" s="183"/>
      <c r="E38" s="213" t="s">
        <v>1517</v>
      </c>
      <c r="F38" s="213"/>
      <c r="G38" s="213"/>
      <c r="H38" s="213"/>
      <c r="I38" s="213"/>
      <c r="J38" s="213"/>
      <c r="K38" s="213"/>
    </row>
    <row r="39" s="165" customFormat="true" ht="63.6" hidden="false" customHeight="true" outlineLevel="0" collapsed="false">
      <c r="A39" s="168"/>
      <c r="B39" s="169"/>
      <c r="C39" s="183" t="s">
        <v>352</v>
      </c>
      <c r="D39" s="183"/>
      <c r="E39" s="213" t="s">
        <v>1518</v>
      </c>
      <c r="F39" s="213"/>
      <c r="G39" s="213"/>
      <c r="H39" s="213"/>
      <c r="I39" s="213"/>
      <c r="J39" s="213"/>
      <c r="K39" s="213"/>
    </row>
    <row r="40" s="165" customFormat="true" ht="64.2" hidden="false" customHeight="true" outlineLevel="0" collapsed="false">
      <c r="A40" s="168"/>
      <c r="B40" s="169"/>
      <c r="C40" s="183" t="s">
        <v>354</v>
      </c>
      <c r="D40" s="183"/>
      <c r="E40" s="213" t="s">
        <v>1519</v>
      </c>
      <c r="F40" s="213"/>
      <c r="G40" s="213"/>
      <c r="H40" s="213"/>
      <c r="I40" s="213"/>
      <c r="J40" s="213"/>
      <c r="K40" s="213"/>
    </row>
    <row r="41" s="165" customFormat="true" ht="28.5" hidden="false" customHeight="true" outlineLevel="0" collapsed="false">
      <c r="A41" s="168"/>
      <c r="B41" s="169"/>
      <c r="C41" s="183" t="s">
        <v>423</v>
      </c>
      <c r="D41" s="183"/>
      <c r="E41" s="213" t="s">
        <v>1520</v>
      </c>
      <c r="F41" s="213"/>
      <c r="G41" s="213"/>
      <c r="H41" s="213"/>
      <c r="I41" s="213"/>
      <c r="J41" s="213"/>
      <c r="K41" s="213"/>
    </row>
    <row r="42" s="165" customFormat="true" ht="35.25" hidden="false" customHeight="true" outlineLevel="0" collapsed="false">
      <c r="A42" s="168"/>
      <c r="B42" s="169"/>
      <c r="C42" s="183" t="s">
        <v>358</v>
      </c>
      <c r="D42" s="183"/>
      <c r="E42" s="213" t="s">
        <v>1264</v>
      </c>
      <c r="F42" s="213"/>
      <c r="G42" s="213"/>
      <c r="H42" s="213"/>
      <c r="I42" s="213"/>
      <c r="J42" s="213"/>
      <c r="K42" s="213"/>
    </row>
    <row r="43" s="165" customFormat="true" ht="34.2" hidden="false" customHeight="true" outlineLevel="0" collapsed="false">
      <c r="A43" s="168" t="n">
        <v>24</v>
      </c>
      <c r="B43" s="169" t="s">
        <v>360</v>
      </c>
      <c r="C43" s="189"/>
      <c r="D43" s="189"/>
      <c r="E43" s="189"/>
      <c r="F43" s="189"/>
      <c r="G43" s="189"/>
      <c r="H43" s="189"/>
      <c r="I43" s="189"/>
      <c r="J43" s="189"/>
      <c r="K43" s="189"/>
    </row>
    <row r="44" s="165" customFormat="true" ht="106.8" hidden="false" customHeight="true" outlineLevel="0" collapsed="false">
      <c r="A44" s="168" t="n">
        <v>25</v>
      </c>
      <c r="B44" s="169" t="s">
        <v>361</v>
      </c>
      <c r="C44" s="178" t="s">
        <v>362</v>
      </c>
      <c r="D44" s="204" t="s">
        <v>315</v>
      </c>
      <c r="E44" s="204"/>
      <c r="F44" s="204"/>
      <c r="G44" s="204"/>
      <c r="H44" s="204"/>
      <c r="I44" s="204"/>
      <c r="J44" s="204"/>
      <c r="K44" s="204"/>
    </row>
    <row r="45" s="165" customFormat="true" ht="167.4" hidden="false" customHeight="true" outlineLevel="0" collapsed="false">
      <c r="A45" s="168"/>
      <c r="B45" s="169"/>
      <c r="C45" s="178" t="s">
        <v>363</v>
      </c>
      <c r="D45" s="204" t="s">
        <v>1521</v>
      </c>
      <c r="E45" s="204"/>
      <c r="F45" s="204"/>
      <c r="G45" s="204"/>
      <c r="H45" s="204"/>
      <c r="I45" s="204"/>
      <c r="J45" s="204"/>
      <c r="K45" s="204"/>
    </row>
    <row r="46" s="165" customFormat="true" ht="24" hidden="false" customHeight="true" outlineLevel="0" collapsed="false">
      <c r="A46" s="168" t="n">
        <v>26</v>
      </c>
      <c r="B46" s="169" t="s">
        <v>365</v>
      </c>
      <c r="C46" s="193" t="s">
        <v>366</v>
      </c>
      <c r="D46" s="193"/>
      <c r="E46" s="193"/>
      <c r="F46" s="193"/>
      <c r="G46" s="193"/>
      <c r="H46" s="193"/>
      <c r="I46" s="193"/>
      <c r="J46" s="193"/>
      <c r="K46" s="193"/>
    </row>
    <row r="47" s="165" customFormat="true" ht="31.2" hidden="false" customHeight="true" outlineLevel="0" collapsed="false">
      <c r="A47" s="168" t="n">
        <v>27</v>
      </c>
      <c r="B47" s="169" t="s">
        <v>367</v>
      </c>
      <c r="C47" s="178" t="s">
        <v>368</v>
      </c>
      <c r="D47" s="178"/>
      <c r="E47" s="215" t="s">
        <v>366</v>
      </c>
      <c r="F47" s="215"/>
      <c r="G47" s="215"/>
      <c r="H47" s="215"/>
      <c r="I47" s="215"/>
      <c r="J47" s="215"/>
      <c r="K47" s="215"/>
    </row>
    <row r="48" s="165" customFormat="true" ht="56.25" hidden="false" customHeight="true" outlineLevel="0" collapsed="false">
      <c r="A48" s="168"/>
      <c r="B48" s="169"/>
      <c r="C48" s="178" t="s">
        <v>369</v>
      </c>
      <c r="D48" s="178"/>
      <c r="E48" s="215" t="s">
        <v>366</v>
      </c>
      <c r="F48" s="215"/>
      <c r="G48" s="215"/>
      <c r="H48" s="215"/>
      <c r="I48" s="215"/>
      <c r="J48" s="215"/>
      <c r="K48" s="215"/>
    </row>
    <row r="49" s="165" customFormat="true" ht="32.4" hidden="false" customHeight="true" outlineLevel="0" collapsed="false">
      <c r="A49" s="168"/>
      <c r="B49" s="169"/>
      <c r="C49" s="178" t="s">
        <v>370</v>
      </c>
      <c r="D49" s="178"/>
      <c r="E49" s="215" t="s">
        <v>366</v>
      </c>
      <c r="F49" s="215"/>
      <c r="G49" s="215"/>
      <c r="H49" s="215"/>
      <c r="I49" s="215"/>
      <c r="J49" s="215"/>
      <c r="K49" s="215"/>
    </row>
    <row r="50" s="165" customFormat="true" ht="62.4" hidden="false" customHeight="true" outlineLevel="0" collapsed="false">
      <c r="A50" s="168"/>
      <c r="B50" s="169"/>
      <c r="C50" s="178" t="s">
        <v>371</v>
      </c>
      <c r="D50" s="178"/>
      <c r="E50" s="215" t="s">
        <v>366</v>
      </c>
      <c r="F50" s="215"/>
      <c r="G50" s="215"/>
      <c r="H50" s="215"/>
      <c r="I50" s="215"/>
      <c r="J50" s="215"/>
      <c r="K50" s="215"/>
    </row>
    <row r="51" s="165" customFormat="true" ht="45" hidden="false" customHeight="true" outlineLevel="0" collapsed="false">
      <c r="A51" s="168"/>
      <c r="B51" s="169"/>
      <c r="C51" s="178" t="s">
        <v>372</v>
      </c>
      <c r="D51" s="178"/>
      <c r="E51" s="215" t="s">
        <v>366</v>
      </c>
      <c r="F51" s="215"/>
      <c r="G51" s="215"/>
      <c r="H51" s="215"/>
      <c r="I51" s="215"/>
      <c r="J51" s="215"/>
      <c r="K51" s="215"/>
    </row>
    <row r="52" s="165" customFormat="true" ht="113.4" hidden="false" customHeight="true" outlineLevel="0" collapsed="false">
      <c r="A52" s="168"/>
      <c r="B52" s="169"/>
      <c r="C52" s="178" t="s">
        <v>373</v>
      </c>
      <c r="D52" s="178"/>
      <c r="E52" s="215" t="s">
        <v>366</v>
      </c>
      <c r="F52" s="215"/>
      <c r="G52" s="215"/>
      <c r="H52" s="215"/>
      <c r="I52" s="215"/>
      <c r="J52" s="215"/>
      <c r="K52" s="215"/>
    </row>
    <row r="53" s="165" customFormat="true" ht="70.95" hidden="false" customHeight="true" outlineLevel="0" collapsed="false">
      <c r="A53" s="168" t="n">
        <v>28</v>
      </c>
      <c r="B53" s="169" t="s">
        <v>755</v>
      </c>
      <c r="C53" s="178" t="s">
        <v>375</v>
      </c>
      <c r="D53" s="178"/>
      <c r="E53" s="215"/>
      <c r="F53" s="215"/>
      <c r="G53" s="215"/>
      <c r="H53" s="215"/>
      <c r="I53" s="215"/>
      <c r="J53" s="215"/>
      <c r="K53" s="215"/>
    </row>
    <row r="54" s="165" customFormat="true" ht="39.6" hidden="false" customHeight="true" outlineLevel="0" collapsed="false">
      <c r="A54" s="168"/>
      <c r="B54" s="169"/>
      <c r="C54" s="143" t="s">
        <v>376</v>
      </c>
      <c r="D54" s="143"/>
      <c r="E54" s="209" t="s">
        <v>1522</v>
      </c>
      <c r="F54" s="209"/>
      <c r="G54" s="209"/>
      <c r="H54" s="209"/>
      <c r="I54" s="209"/>
      <c r="J54" s="209"/>
      <c r="K54" s="209"/>
    </row>
    <row r="55" s="165" customFormat="true" ht="52.2" hidden="false" customHeight="true" outlineLevel="0" collapsed="false">
      <c r="A55" s="168"/>
      <c r="B55" s="169"/>
      <c r="C55" s="143" t="s">
        <v>378</v>
      </c>
      <c r="D55" s="143"/>
      <c r="E55" s="215"/>
      <c r="F55" s="215"/>
      <c r="G55" s="215"/>
      <c r="H55" s="215"/>
      <c r="I55" s="215"/>
      <c r="J55" s="215"/>
      <c r="K55" s="215"/>
    </row>
    <row r="56" s="165" customFormat="true" ht="36.6" hidden="false" customHeight="true" outlineLevel="0" collapsed="false">
      <c r="A56" s="168"/>
      <c r="B56" s="169"/>
      <c r="C56" s="143" t="s">
        <v>380</v>
      </c>
      <c r="D56" s="143"/>
      <c r="E56" s="215"/>
      <c r="F56" s="215"/>
      <c r="G56" s="215"/>
      <c r="H56" s="215"/>
      <c r="I56" s="215"/>
      <c r="J56" s="215"/>
      <c r="K56" s="215"/>
    </row>
    <row r="57" s="165" customFormat="true" ht="27.6" hidden="false" customHeight="true" outlineLevel="0" collapsed="false">
      <c r="A57" s="168"/>
      <c r="B57" s="169"/>
      <c r="C57" s="143" t="s">
        <v>381</v>
      </c>
      <c r="D57" s="143"/>
      <c r="E57" s="215"/>
      <c r="F57" s="215"/>
      <c r="G57" s="215"/>
      <c r="H57" s="215"/>
      <c r="I57" s="215"/>
      <c r="J57" s="215"/>
      <c r="K57" s="215"/>
    </row>
    <row r="58" s="165" customFormat="true" ht="50.4" hidden="false" customHeight="true" outlineLevel="0" collapsed="false">
      <c r="A58" s="168"/>
      <c r="B58" s="169"/>
      <c r="C58" s="143" t="s">
        <v>382</v>
      </c>
      <c r="D58" s="143"/>
      <c r="E58" s="215"/>
      <c r="F58" s="215"/>
      <c r="G58" s="215"/>
      <c r="H58" s="215"/>
      <c r="I58" s="215"/>
      <c r="J58" s="215"/>
      <c r="K58" s="215"/>
    </row>
    <row r="59" s="165" customFormat="true" ht="162.75" hidden="false" customHeight="true" outlineLevel="0" collapsed="false">
      <c r="A59" s="168"/>
      <c r="B59" s="169"/>
      <c r="C59" s="155" t="s">
        <v>383</v>
      </c>
      <c r="D59" s="155"/>
      <c r="E59" s="211" t="s">
        <v>1523</v>
      </c>
      <c r="F59" s="211"/>
      <c r="G59" s="211"/>
      <c r="H59" s="211"/>
      <c r="I59" s="211"/>
      <c r="J59" s="211"/>
      <c r="K59" s="211"/>
    </row>
    <row r="60" s="165" customFormat="true" ht="73.5" hidden="false" customHeight="true" outlineLevel="0" collapsed="false">
      <c r="A60" s="168"/>
      <c r="B60" s="169"/>
      <c r="C60" s="178" t="s">
        <v>375</v>
      </c>
      <c r="D60" s="178"/>
      <c r="E60" s="195"/>
      <c r="F60" s="195"/>
      <c r="G60" s="195"/>
      <c r="H60" s="195"/>
      <c r="I60" s="195"/>
      <c r="J60" s="195"/>
      <c r="K60" s="195"/>
    </row>
    <row r="61" s="165" customFormat="true" ht="49.8" hidden="false" customHeight="true" outlineLevel="0" collapsed="false">
      <c r="A61" s="168"/>
      <c r="B61" s="169"/>
      <c r="C61" s="143" t="s">
        <v>376</v>
      </c>
      <c r="D61" s="143"/>
      <c r="E61" s="209" t="s">
        <v>1524</v>
      </c>
      <c r="F61" s="209"/>
      <c r="G61" s="209"/>
      <c r="H61" s="209"/>
      <c r="I61" s="209"/>
      <c r="J61" s="209"/>
      <c r="K61" s="209"/>
    </row>
    <row r="62" s="165" customFormat="true" ht="52.2" hidden="false" customHeight="true" outlineLevel="0" collapsed="false">
      <c r="A62" s="168"/>
      <c r="B62" s="169"/>
      <c r="C62" s="143" t="s">
        <v>378</v>
      </c>
      <c r="D62" s="143"/>
      <c r="E62" s="215"/>
      <c r="F62" s="215"/>
      <c r="G62" s="215"/>
      <c r="H62" s="215"/>
      <c r="I62" s="215"/>
      <c r="J62" s="215"/>
      <c r="K62" s="215"/>
    </row>
    <row r="63" s="165" customFormat="true" ht="46.8" hidden="false" customHeight="true" outlineLevel="0" collapsed="false">
      <c r="A63" s="168"/>
      <c r="B63" s="169"/>
      <c r="C63" s="143" t="s">
        <v>380</v>
      </c>
      <c r="D63" s="143"/>
      <c r="E63" s="215"/>
      <c r="F63" s="215"/>
      <c r="G63" s="215"/>
      <c r="H63" s="215"/>
      <c r="I63" s="215"/>
      <c r="J63" s="215"/>
      <c r="K63" s="215"/>
    </row>
    <row r="64" customFormat="false" ht="36.6" hidden="false" customHeight="true" outlineLevel="0" collapsed="false">
      <c r="A64" s="168"/>
      <c r="B64" s="169"/>
      <c r="C64" s="143" t="s">
        <v>381</v>
      </c>
      <c r="D64" s="143"/>
      <c r="E64" s="215"/>
      <c r="F64" s="215"/>
      <c r="G64" s="215"/>
      <c r="H64" s="215"/>
      <c r="I64" s="215"/>
      <c r="J64" s="215"/>
      <c r="K64" s="215"/>
      <c r="L64" s="165"/>
    </row>
    <row r="65" customFormat="false" ht="47.25" hidden="false" customHeight="true" outlineLevel="0" collapsed="false">
      <c r="A65" s="168"/>
      <c r="B65" s="169"/>
      <c r="C65" s="143" t="s">
        <v>382</v>
      </c>
      <c r="D65" s="143"/>
      <c r="E65" s="215"/>
      <c r="F65" s="215"/>
      <c r="G65" s="215"/>
      <c r="H65" s="215"/>
      <c r="I65" s="215"/>
      <c r="J65" s="215"/>
      <c r="K65" s="215"/>
    </row>
    <row r="66" customFormat="false" ht="168.75" hidden="false" customHeight="true" outlineLevel="0" collapsed="false">
      <c r="A66" s="168"/>
      <c r="B66" s="169"/>
      <c r="C66" s="155" t="s">
        <v>383</v>
      </c>
      <c r="D66" s="155"/>
      <c r="E66" s="178" t="s">
        <v>1523</v>
      </c>
      <c r="F66" s="178"/>
      <c r="G66" s="178"/>
      <c r="H66" s="178"/>
      <c r="I66" s="178"/>
      <c r="J66" s="178"/>
      <c r="K66" s="178"/>
    </row>
    <row r="67" customFormat="false" ht="38.25" hidden="false" customHeight="true" outlineLevel="0" collapsed="false">
      <c r="A67" s="168"/>
      <c r="B67" s="169"/>
      <c r="C67" s="178" t="s">
        <v>375</v>
      </c>
      <c r="D67" s="178"/>
      <c r="E67" s="195"/>
      <c r="F67" s="195"/>
      <c r="G67" s="195"/>
      <c r="H67" s="195"/>
      <c r="I67" s="195"/>
      <c r="J67" s="195"/>
      <c r="K67" s="195"/>
    </row>
    <row r="68" customFormat="false" ht="53.25" hidden="false" customHeight="true" outlineLevel="0" collapsed="false">
      <c r="A68" s="168"/>
      <c r="B68" s="169"/>
      <c r="C68" s="143" t="s">
        <v>376</v>
      </c>
      <c r="D68" s="143"/>
      <c r="E68" s="209" t="s">
        <v>1525</v>
      </c>
      <c r="F68" s="209"/>
      <c r="G68" s="209"/>
      <c r="H68" s="209"/>
      <c r="I68" s="209"/>
      <c r="J68" s="209"/>
      <c r="K68" s="209"/>
    </row>
    <row r="69" customFormat="false" ht="54" hidden="false" customHeight="true" outlineLevel="0" collapsed="false">
      <c r="A69" s="168"/>
      <c r="B69" s="169"/>
      <c r="C69" s="143" t="s">
        <v>378</v>
      </c>
      <c r="D69" s="143"/>
      <c r="E69" s="215"/>
      <c r="F69" s="215"/>
      <c r="G69" s="215"/>
      <c r="H69" s="215"/>
      <c r="I69" s="215"/>
      <c r="J69" s="215"/>
      <c r="K69" s="215"/>
    </row>
    <row r="70" customFormat="false" ht="33.6" hidden="false" customHeight="true" outlineLevel="0" collapsed="false">
      <c r="A70" s="168"/>
      <c r="B70" s="169"/>
      <c r="C70" s="143" t="s">
        <v>380</v>
      </c>
      <c r="D70" s="143"/>
      <c r="E70" s="215"/>
      <c r="F70" s="215"/>
      <c r="G70" s="215"/>
      <c r="H70" s="215"/>
      <c r="I70" s="215"/>
      <c r="J70" s="215"/>
      <c r="K70" s="215"/>
    </row>
    <row r="71" customFormat="false" ht="30.6" hidden="false" customHeight="true" outlineLevel="0" collapsed="false">
      <c r="A71" s="168"/>
      <c r="B71" s="169"/>
      <c r="C71" s="143" t="s">
        <v>381</v>
      </c>
      <c r="D71" s="143"/>
      <c r="E71" s="215"/>
      <c r="F71" s="215"/>
      <c r="G71" s="215"/>
      <c r="H71" s="215"/>
      <c r="I71" s="215"/>
      <c r="J71" s="215"/>
      <c r="K71" s="215"/>
    </row>
    <row r="72" customFormat="false" ht="48" hidden="false" customHeight="true" outlineLevel="0" collapsed="false">
      <c r="A72" s="168"/>
      <c r="B72" s="169"/>
      <c r="C72" s="143" t="s">
        <v>382</v>
      </c>
      <c r="D72" s="143"/>
      <c r="E72" s="215"/>
      <c r="F72" s="215"/>
      <c r="G72" s="215"/>
      <c r="H72" s="215"/>
      <c r="I72" s="215"/>
      <c r="J72" s="215"/>
      <c r="K72" s="215"/>
    </row>
    <row r="73" customFormat="false" ht="170.25" hidden="false" customHeight="true" outlineLevel="0" collapsed="false">
      <c r="A73" s="168"/>
      <c r="B73" s="169"/>
      <c r="C73" s="155" t="s">
        <v>383</v>
      </c>
      <c r="D73" s="155"/>
      <c r="E73" s="178" t="s">
        <v>1523</v>
      </c>
      <c r="F73" s="178"/>
      <c r="G73" s="178"/>
      <c r="H73" s="178"/>
      <c r="I73" s="178"/>
      <c r="J73" s="178"/>
      <c r="K73" s="178"/>
    </row>
    <row r="74" customFormat="false" ht="69.75" hidden="false" customHeight="true" outlineLevel="0" collapsed="false">
      <c r="A74" s="168"/>
      <c r="B74" s="169"/>
      <c r="C74" s="178" t="s">
        <v>375</v>
      </c>
      <c r="D74" s="178"/>
      <c r="E74" s="195"/>
      <c r="F74" s="195"/>
      <c r="G74" s="195"/>
      <c r="H74" s="195"/>
      <c r="I74" s="195"/>
      <c r="J74" s="195"/>
      <c r="K74" s="195"/>
    </row>
    <row r="75" customFormat="false" ht="42.75" hidden="false" customHeight="true" outlineLevel="0" collapsed="false">
      <c r="A75" s="168"/>
      <c r="B75" s="169"/>
      <c r="C75" s="143" t="s">
        <v>376</v>
      </c>
      <c r="D75" s="143"/>
      <c r="E75" s="209" t="s">
        <v>1526</v>
      </c>
      <c r="F75" s="209"/>
      <c r="G75" s="209"/>
      <c r="H75" s="209"/>
      <c r="I75" s="209"/>
      <c r="J75" s="209"/>
      <c r="K75" s="209"/>
    </row>
    <row r="76" customFormat="false" ht="51.75" hidden="false" customHeight="true" outlineLevel="0" collapsed="false">
      <c r="A76" s="168"/>
      <c r="B76" s="169"/>
      <c r="C76" s="143" t="s">
        <v>378</v>
      </c>
      <c r="D76" s="143"/>
      <c r="E76" s="215"/>
      <c r="F76" s="215"/>
      <c r="G76" s="215"/>
      <c r="H76" s="215"/>
      <c r="I76" s="215"/>
      <c r="J76" s="215"/>
      <c r="K76" s="215"/>
    </row>
    <row r="77" customFormat="false" ht="46.5" hidden="false" customHeight="true" outlineLevel="0" collapsed="false">
      <c r="A77" s="168"/>
      <c r="B77" s="169"/>
      <c r="C77" s="143" t="s">
        <v>380</v>
      </c>
      <c r="D77" s="143"/>
      <c r="E77" s="215"/>
      <c r="F77" s="215"/>
      <c r="G77" s="215"/>
      <c r="H77" s="215"/>
      <c r="I77" s="215"/>
      <c r="J77" s="215"/>
      <c r="K77" s="215"/>
    </row>
    <row r="78" customFormat="false" ht="48.75" hidden="false" customHeight="true" outlineLevel="0" collapsed="false">
      <c r="A78" s="168"/>
      <c r="B78" s="169"/>
      <c r="C78" s="143" t="s">
        <v>381</v>
      </c>
      <c r="D78" s="143"/>
      <c r="E78" s="215"/>
      <c r="F78" s="215"/>
      <c r="G78" s="215"/>
      <c r="H78" s="215"/>
      <c r="I78" s="215"/>
      <c r="J78" s="215"/>
      <c r="K78" s="215"/>
    </row>
    <row r="79" customFormat="false" ht="55.5" hidden="false" customHeight="true" outlineLevel="0" collapsed="false">
      <c r="A79" s="168"/>
      <c r="B79" s="169"/>
      <c r="C79" s="143" t="s">
        <v>382</v>
      </c>
      <c r="D79" s="143"/>
      <c r="E79" s="215"/>
      <c r="F79" s="215"/>
      <c r="G79" s="215"/>
      <c r="H79" s="215"/>
      <c r="I79" s="215"/>
      <c r="J79" s="215"/>
      <c r="K79" s="215"/>
    </row>
    <row r="80" customFormat="false" ht="166.5" hidden="false" customHeight="true" outlineLevel="0" collapsed="false">
      <c r="A80" s="168"/>
      <c r="B80" s="169"/>
      <c r="C80" s="155" t="s">
        <v>383</v>
      </c>
      <c r="D80" s="155"/>
      <c r="E80" s="178" t="s">
        <v>1523</v>
      </c>
      <c r="F80" s="178"/>
      <c r="G80" s="178"/>
      <c r="H80" s="178"/>
      <c r="I80" s="178"/>
      <c r="J80" s="178"/>
      <c r="K80" s="178"/>
    </row>
    <row r="81" customFormat="false" ht="65.25" hidden="false" customHeight="true" outlineLevel="0" collapsed="false">
      <c r="A81" s="168"/>
      <c r="B81" s="169"/>
      <c r="C81" s="178" t="s">
        <v>375</v>
      </c>
      <c r="D81" s="178"/>
      <c r="E81" s="195"/>
      <c r="F81" s="195"/>
      <c r="G81" s="195"/>
      <c r="H81" s="195"/>
      <c r="I81" s="195"/>
      <c r="J81" s="195"/>
      <c r="K81" s="195"/>
    </row>
    <row r="82" customFormat="false" ht="45" hidden="false" customHeight="true" outlineLevel="0" collapsed="false">
      <c r="A82" s="168"/>
      <c r="B82" s="169"/>
      <c r="C82" s="143" t="s">
        <v>376</v>
      </c>
      <c r="D82" s="143"/>
      <c r="E82" s="209" t="s">
        <v>1527</v>
      </c>
      <c r="F82" s="209"/>
      <c r="G82" s="209"/>
      <c r="H82" s="209"/>
      <c r="I82" s="209"/>
      <c r="J82" s="209"/>
      <c r="K82" s="209"/>
    </row>
    <row r="83" customFormat="false" ht="54" hidden="false" customHeight="true" outlineLevel="0" collapsed="false">
      <c r="A83" s="168"/>
      <c r="B83" s="169"/>
      <c r="C83" s="143" t="s">
        <v>378</v>
      </c>
      <c r="D83" s="143"/>
      <c r="E83" s="215"/>
      <c r="F83" s="215"/>
      <c r="G83" s="215"/>
      <c r="H83" s="215"/>
      <c r="I83" s="215"/>
      <c r="J83" s="215"/>
      <c r="K83" s="215"/>
    </row>
    <row r="84" customFormat="false" ht="49.5" hidden="false" customHeight="true" outlineLevel="0" collapsed="false">
      <c r="A84" s="168"/>
      <c r="B84" s="169"/>
      <c r="C84" s="143" t="s">
        <v>380</v>
      </c>
      <c r="D84" s="143"/>
      <c r="E84" s="215"/>
      <c r="F84" s="215"/>
      <c r="G84" s="215"/>
      <c r="H84" s="215"/>
      <c r="I84" s="215"/>
      <c r="J84" s="215"/>
      <c r="K84" s="215"/>
    </row>
    <row r="85" customFormat="false" ht="42.75" hidden="false" customHeight="true" outlineLevel="0" collapsed="false">
      <c r="A85" s="168"/>
      <c r="B85" s="169"/>
      <c r="C85" s="143" t="s">
        <v>381</v>
      </c>
      <c r="D85" s="143"/>
      <c r="E85" s="215"/>
      <c r="F85" s="215"/>
      <c r="G85" s="215"/>
      <c r="H85" s="215"/>
      <c r="I85" s="215"/>
      <c r="J85" s="215"/>
      <c r="K85" s="215"/>
    </row>
    <row r="86" customFormat="false" ht="60.75" hidden="false" customHeight="true" outlineLevel="0" collapsed="false">
      <c r="A86" s="168"/>
      <c r="B86" s="169"/>
      <c r="C86" s="143" t="s">
        <v>382</v>
      </c>
      <c r="D86" s="143"/>
      <c r="E86" s="215"/>
      <c r="F86" s="215"/>
      <c r="G86" s="215"/>
      <c r="H86" s="215"/>
      <c r="I86" s="215"/>
      <c r="J86" s="215"/>
      <c r="K86" s="215"/>
    </row>
    <row r="87" customFormat="false" ht="167.25" hidden="false" customHeight="true" outlineLevel="0" collapsed="false">
      <c r="A87" s="168"/>
      <c r="B87" s="169"/>
      <c r="C87" s="155" t="s">
        <v>383</v>
      </c>
      <c r="D87" s="155"/>
      <c r="E87" s="178" t="s">
        <v>1523</v>
      </c>
      <c r="F87" s="178"/>
      <c r="G87" s="178"/>
      <c r="H87" s="178"/>
      <c r="I87" s="178"/>
      <c r="J87" s="178"/>
      <c r="K87" s="178"/>
    </row>
    <row r="88" customFormat="false" ht="67.5" hidden="false" customHeight="true" outlineLevel="0" collapsed="false">
      <c r="A88" s="168"/>
      <c r="B88" s="169"/>
      <c r="C88" s="178" t="s">
        <v>375</v>
      </c>
      <c r="D88" s="178"/>
      <c r="E88" s="195"/>
      <c r="F88" s="195"/>
      <c r="G88" s="195"/>
      <c r="H88" s="195"/>
      <c r="I88" s="195"/>
      <c r="J88" s="195"/>
      <c r="K88" s="195"/>
    </row>
    <row r="89" customFormat="false" ht="55.5" hidden="false" customHeight="true" outlineLevel="0" collapsed="false">
      <c r="A89" s="168"/>
      <c r="B89" s="169"/>
      <c r="C89" s="143" t="s">
        <v>376</v>
      </c>
      <c r="D89" s="143"/>
      <c r="E89" s="209" t="s">
        <v>1528</v>
      </c>
      <c r="F89" s="209"/>
      <c r="G89" s="209"/>
      <c r="H89" s="209"/>
      <c r="I89" s="209"/>
      <c r="J89" s="209"/>
      <c r="K89" s="209"/>
    </row>
    <row r="90" customFormat="false" ht="61.5" hidden="false" customHeight="true" outlineLevel="0" collapsed="false">
      <c r="A90" s="168"/>
      <c r="B90" s="169"/>
      <c r="C90" s="143" t="s">
        <v>378</v>
      </c>
      <c r="D90" s="143"/>
      <c r="E90" s="215"/>
      <c r="F90" s="215"/>
      <c r="G90" s="215"/>
      <c r="H90" s="215"/>
      <c r="I90" s="215"/>
      <c r="J90" s="215"/>
      <c r="K90" s="215"/>
    </row>
    <row r="91" customFormat="false" ht="42" hidden="false" customHeight="true" outlineLevel="0" collapsed="false">
      <c r="A91" s="168"/>
      <c r="B91" s="169"/>
      <c r="C91" s="143" t="s">
        <v>380</v>
      </c>
      <c r="D91" s="143"/>
      <c r="E91" s="215"/>
      <c r="F91" s="215"/>
      <c r="G91" s="215"/>
      <c r="H91" s="215"/>
      <c r="I91" s="215"/>
      <c r="J91" s="215"/>
      <c r="K91" s="215"/>
    </row>
    <row r="92" customFormat="false" ht="42.75" hidden="false" customHeight="true" outlineLevel="0" collapsed="false">
      <c r="A92" s="168"/>
      <c r="B92" s="169"/>
      <c r="C92" s="143" t="s">
        <v>381</v>
      </c>
      <c r="D92" s="143"/>
      <c r="E92" s="215"/>
      <c r="F92" s="215"/>
      <c r="G92" s="215"/>
      <c r="H92" s="215"/>
      <c r="I92" s="215"/>
      <c r="J92" s="215"/>
      <c r="K92" s="215"/>
    </row>
    <row r="93" customFormat="false" ht="56.25" hidden="false" customHeight="true" outlineLevel="0" collapsed="false">
      <c r="A93" s="168"/>
      <c r="B93" s="169"/>
      <c r="C93" s="143" t="s">
        <v>382</v>
      </c>
      <c r="D93" s="143"/>
      <c r="E93" s="215"/>
      <c r="F93" s="215"/>
      <c r="G93" s="215"/>
      <c r="H93" s="215"/>
      <c r="I93" s="215"/>
      <c r="J93" s="215"/>
      <c r="K93" s="215"/>
    </row>
    <row r="94" customFormat="false" ht="168" hidden="false" customHeight="true" outlineLevel="0" collapsed="false">
      <c r="A94" s="168"/>
      <c r="B94" s="169"/>
      <c r="C94" s="155" t="s">
        <v>383</v>
      </c>
      <c r="D94" s="155"/>
      <c r="E94" s="178" t="s">
        <v>1523</v>
      </c>
      <c r="F94" s="178"/>
      <c r="G94" s="178"/>
      <c r="H94" s="178"/>
      <c r="I94" s="178"/>
      <c r="J94" s="178"/>
      <c r="K94" s="178"/>
    </row>
    <row r="95" customFormat="false" ht="68.25" hidden="false" customHeight="true" outlineLevel="0" collapsed="false">
      <c r="A95" s="168"/>
      <c r="B95" s="169"/>
      <c r="C95" s="178" t="s">
        <v>375</v>
      </c>
      <c r="D95" s="178"/>
      <c r="E95" s="195"/>
      <c r="F95" s="195"/>
      <c r="G95" s="195"/>
      <c r="H95" s="195"/>
      <c r="I95" s="195"/>
      <c r="J95" s="195"/>
      <c r="K95" s="195"/>
    </row>
    <row r="96" customFormat="false" ht="49.5" hidden="false" customHeight="true" outlineLevel="0" collapsed="false">
      <c r="A96" s="168"/>
      <c r="B96" s="169"/>
      <c r="C96" s="143" t="s">
        <v>376</v>
      </c>
      <c r="D96" s="143"/>
      <c r="E96" s="209" t="s">
        <v>1529</v>
      </c>
      <c r="F96" s="209"/>
      <c r="G96" s="209"/>
      <c r="H96" s="209"/>
      <c r="I96" s="209"/>
      <c r="J96" s="209"/>
      <c r="K96" s="209"/>
    </row>
    <row r="97" customFormat="false" ht="46.5" hidden="false" customHeight="true" outlineLevel="0" collapsed="false">
      <c r="A97" s="168"/>
      <c r="B97" s="169"/>
      <c r="C97" s="143" t="s">
        <v>378</v>
      </c>
      <c r="D97" s="143"/>
      <c r="E97" s="209" t="s">
        <v>430</v>
      </c>
      <c r="F97" s="209"/>
      <c r="G97" s="209"/>
      <c r="H97" s="209"/>
      <c r="I97" s="209"/>
      <c r="J97" s="209"/>
      <c r="K97" s="209"/>
    </row>
    <row r="98" customFormat="false" ht="48.75" hidden="false" customHeight="true" outlineLevel="0" collapsed="false">
      <c r="A98" s="168"/>
      <c r="B98" s="169"/>
      <c r="C98" s="143" t="s">
        <v>380</v>
      </c>
      <c r="D98" s="143"/>
      <c r="E98" s="209" t="n">
        <v>55</v>
      </c>
      <c r="F98" s="209"/>
      <c r="G98" s="209"/>
      <c r="H98" s="209"/>
      <c r="I98" s="209"/>
      <c r="J98" s="209"/>
      <c r="K98" s="209"/>
    </row>
    <row r="99" customFormat="false" ht="45" hidden="false" customHeight="true" outlineLevel="0" collapsed="false">
      <c r="A99" s="168"/>
      <c r="B99" s="169"/>
      <c r="C99" s="143" t="s">
        <v>381</v>
      </c>
      <c r="D99" s="143"/>
      <c r="E99" s="215"/>
      <c r="F99" s="215"/>
      <c r="G99" s="215"/>
      <c r="H99" s="215"/>
      <c r="I99" s="215"/>
      <c r="J99" s="215"/>
      <c r="K99" s="215"/>
    </row>
    <row r="100" customFormat="false" ht="52.5" hidden="false" customHeight="true" outlineLevel="0" collapsed="false">
      <c r="A100" s="168"/>
      <c r="B100" s="169"/>
      <c r="C100" s="143" t="s">
        <v>382</v>
      </c>
      <c r="D100" s="143"/>
      <c r="E100" s="209" t="s">
        <v>1530</v>
      </c>
      <c r="F100" s="209"/>
      <c r="G100" s="209"/>
      <c r="H100" s="209"/>
      <c r="I100" s="209"/>
      <c r="J100" s="209"/>
      <c r="K100" s="209"/>
    </row>
    <row r="101" customFormat="false" ht="171" hidden="false" customHeight="true" outlineLevel="0" collapsed="false">
      <c r="A101" s="168"/>
      <c r="B101" s="169"/>
      <c r="C101" s="155" t="s">
        <v>383</v>
      </c>
      <c r="D101" s="155"/>
      <c r="E101" s="178" t="s">
        <v>1523</v>
      </c>
      <c r="F101" s="178"/>
      <c r="G101" s="178"/>
      <c r="H101" s="178"/>
      <c r="I101" s="178"/>
      <c r="J101" s="178"/>
      <c r="K101" s="178"/>
    </row>
    <row r="102" customFormat="false" ht="80.25" hidden="false" customHeight="true" outlineLevel="0" collapsed="false">
      <c r="A102" s="168"/>
      <c r="B102" s="169"/>
      <c r="C102" s="178" t="s">
        <v>375</v>
      </c>
      <c r="D102" s="178"/>
      <c r="E102" s="195"/>
      <c r="F102" s="195"/>
      <c r="G102" s="195"/>
      <c r="H102" s="195"/>
      <c r="I102" s="195"/>
      <c r="J102" s="195"/>
      <c r="K102" s="195"/>
    </row>
    <row r="103" customFormat="false" ht="54.75" hidden="false" customHeight="true" outlineLevel="0" collapsed="false">
      <c r="A103" s="168"/>
      <c r="B103" s="169"/>
      <c r="C103" s="143" t="s">
        <v>376</v>
      </c>
      <c r="D103" s="143"/>
      <c r="E103" s="209" t="s">
        <v>1531</v>
      </c>
      <c r="F103" s="209"/>
      <c r="G103" s="209"/>
      <c r="H103" s="209"/>
      <c r="I103" s="209"/>
      <c r="J103" s="209"/>
      <c r="K103" s="209"/>
    </row>
    <row r="104" customFormat="false" ht="48" hidden="false" customHeight="true" outlineLevel="0" collapsed="false">
      <c r="A104" s="168"/>
      <c r="B104" s="169"/>
      <c r="C104" s="143" t="s">
        <v>378</v>
      </c>
      <c r="D104" s="143"/>
      <c r="E104" s="209" t="s">
        <v>430</v>
      </c>
      <c r="F104" s="209"/>
      <c r="G104" s="209"/>
      <c r="H104" s="209"/>
      <c r="I104" s="209"/>
      <c r="J104" s="209"/>
      <c r="K104" s="209"/>
    </row>
    <row r="105" customFormat="false" ht="52.5" hidden="false" customHeight="true" outlineLevel="0" collapsed="false">
      <c r="A105" s="168"/>
      <c r="B105" s="169"/>
      <c r="C105" s="143" t="s">
        <v>380</v>
      </c>
      <c r="D105" s="143"/>
      <c r="E105" s="209" t="n">
        <v>239</v>
      </c>
      <c r="F105" s="209"/>
      <c r="G105" s="209"/>
      <c r="H105" s="209"/>
      <c r="I105" s="209"/>
      <c r="J105" s="209"/>
      <c r="K105" s="209"/>
    </row>
    <row r="106" customFormat="false" ht="64.5" hidden="false" customHeight="true" outlineLevel="0" collapsed="false">
      <c r="A106" s="168"/>
      <c r="B106" s="169"/>
      <c r="C106" s="143" t="s">
        <v>381</v>
      </c>
      <c r="D106" s="143"/>
      <c r="E106" s="215"/>
      <c r="F106" s="215"/>
      <c r="G106" s="215"/>
      <c r="H106" s="215"/>
      <c r="I106" s="215"/>
      <c r="J106" s="215"/>
      <c r="K106" s="215"/>
    </row>
    <row r="107" customFormat="false" ht="60" hidden="false" customHeight="true" outlineLevel="0" collapsed="false">
      <c r="A107" s="168"/>
      <c r="B107" s="169"/>
      <c r="C107" s="143" t="s">
        <v>382</v>
      </c>
      <c r="D107" s="143"/>
      <c r="E107" s="209" t="s">
        <v>1530</v>
      </c>
      <c r="F107" s="209"/>
      <c r="G107" s="209"/>
      <c r="H107" s="209"/>
      <c r="I107" s="209"/>
      <c r="J107" s="209"/>
      <c r="K107" s="209"/>
    </row>
    <row r="108" customFormat="false" ht="174.75" hidden="false" customHeight="true" outlineLevel="0" collapsed="false">
      <c r="A108" s="168"/>
      <c r="B108" s="169"/>
      <c r="C108" s="155" t="s">
        <v>383</v>
      </c>
      <c r="D108" s="155"/>
      <c r="E108" s="178" t="s">
        <v>1523</v>
      </c>
      <c r="F108" s="178"/>
      <c r="G108" s="178"/>
      <c r="H108" s="178"/>
      <c r="I108" s="178"/>
      <c r="J108" s="178"/>
      <c r="K108" s="178"/>
    </row>
    <row r="109" customFormat="false" ht="60" hidden="false" customHeight="true" outlineLevel="0" collapsed="false">
      <c r="A109" s="168" t="n">
        <v>29</v>
      </c>
      <c r="B109" s="169" t="s">
        <v>385</v>
      </c>
      <c r="C109" s="143" t="s">
        <v>386</v>
      </c>
      <c r="D109" s="143"/>
      <c r="E109" s="195"/>
      <c r="F109" s="195"/>
      <c r="G109" s="195"/>
      <c r="H109" s="195"/>
      <c r="I109" s="195"/>
      <c r="J109" s="195"/>
      <c r="K109" s="195"/>
    </row>
    <row r="110" customFormat="false" ht="78.75" hidden="false" customHeight="true" outlineLevel="0" collapsed="false">
      <c r="A110" s="168"/>
      <c r="B110" s="169"/>
      <c r="C110" s="143" t="s">
        <v>387</v>
      </c>
      <c r="D110" s="143"/>
      <c r="E110" s="164"/>
      <c r="F110" s="164"/>
      <c r="G110" s="164"/>
      <c r="H110" s="164"/>
      <c r="I110" s="164"/>
      <c r="J110" s="164"/>
      <c r="K110" s="164"/>
    </row>
    <row r="111" customFormat="false" ht="81" hidden="false" customHeight="true" outlineLevel="0" collapsed="false">
      <c r="A111" s="168"/>
      <c r="B111" s="169"/>
      <c r="C111" s="143" t="s">
        <v>388</v>
      </c>
      <c r="D111" s="143"/>
      <c r="E111" s="230"/>
      <c r="F111" s="230"/>
      <c r="G111" s="230"/>
      <c r="H111" s="230"/>
      <c r="I111" s="230"/>
      <c r="J111" s="230"/>
      <c r="K111" s="230"/>
    </row>
    <row r="112" customFormat="false" ht="99" hidden="false" customHeight="true" outlineLevel="0" collapsed="false">
      <c r="A112" s="168"/>
      <c r="B112" s="169"/>
      <c r="C112" s="143" t="s">
        <v>389</v>
      </c>
      <c r="D112" s="143"/>
      <c r="E112" s="230"/>
      <c r="F112" s="230"/>
      <c r="G112" s="230"/>
      <c r="H112" s="230"/>
      <c r="I112" s="230"/>
      <c r="J112" s="230"/>
      <c r="K112" s="230"/>
    </row>
    <row r="114" customFormat="false" ht="13.8" hidden="false" customHeight="false" outlineLevel="0" collapsed="false">
      <c r="B114" s="123" t="s">
        <v>390</v>
      </c>
      <c r="C114" s="124"/>
      <c r="D114" s="125"/>
      <c r="E114" s="125"/>
      <c r="F114" s="125"/>
      <c r="G114" s="125"/>
      <c r="H114" s="125"/>
      <c r="I114" s="125"/>
      <c r="J114" s="125"/>
      <c r="K114" s="125"/>
    </row>
    <row r="115" customFormat="false" ht="12.75" hidden="false" customHeight="true" outlineLevel="0" collapsed="false">
      <c r="B115" s="123" t="s">
        <v>391</v>
      </c>
      <c r="C115" s="123"/>
      <c r="D115" s="123"/>
      <c r="E115" s="123"/>
      <c r="F115" s="123"/>
      <c r="G115" s="123"/>
      <c r="H115" s="123"/>
      <c r="I115" s="123"/>
      <c r="J115" s="123"/>
      <c r="K115" s="123"/>
    </row>
    <row r="116" customFormat="false" ht="12.75" hidden="false" customHeight="true" outlineLevel="0" collapsed="false">
      <c r="B116" s="123" t="s">
        <v>392</v>
      </c>
      <c r="C116" s="220"/>
      <c r="D116" s="220"/>
      <c r="E116" s="220"/>
      <c r="F116" s="220"/>
      <c r="G116" s="220"/>
      <c r="H116" s="220"/>
      <c r="I116" s="220"/>
      <c r="J116" s="220"/>
      <c r="K116" s="220"/>
    </row>
    <row r="117" customFormat="false" ht="13.8" hidden="false" customHeight="false" outlineLevel="0" collapsed="false">
      <c r="B117" s="123" t="s">
        <v>1340</v>
      </c>
      <c r="C117" s="124"/>
      <c r="D117" s="125"/>
      <c r="E117" s="125"/>
      <c r="F117" s="125"/>
      <c r="G117" s="125"/>
      <c r="H117" s="125"/>
      <c r="I117" s="125"/>
      <c r="J117" s="125"/>
      <c r="K117" s="125"/>
    </row>
    <row r="119" customFormat="false" ht="13.8" hidden="false" customHeight="false" outlineLevel="0" collapsed="false">
      <c r="A119" s="198"/>
      <c r="B119" s="199"/>
      <c r="C119" s="221"/>
    </row>
    <row r="120" customFormat="false" ht="13.8" hidden="false" customHeight="false" outlineLevel="0" collapsed="false">
      <c r="A120" s="198"/>
      <c r="B120" s="199"/>
      <c r="C120" s="200"/>
    </row>
    <row r="121" customFormat="false" ht="13.8" hidden="false" customHeight="false" outlineLevel="0" collapsed="false">
      <c r="A121" s="198"/>
      <c r="B121" s="199"/>
      <c r="C121" s="222"/>
    </row>
    <row r="122" customFormat="false" ht="13.8" hidden="false" customHeight="false" outlineLevel="0" collapsed="false">
      <c r="A122" s="198"/>
      <c r="B122" s="199"/>
      <c r="C122" s="201"/>
    </row>
    <row r="123" customFormat="false" ht="13.8" hidden="false" customHeight="false" outlineLevel="0" collapsed="false">
      <c r="A123" s="198"/>
      <c r="B123" s="199"/>
      <c r="C123" s="223"/>
    </row>
    <row r="124" customFormat="false" ht="13.8" hidden="false" customHeight="false" outlineLevel="0" collapsed="false">
      <c r="A124" s="198"/>
      <c r="B124" s="199"/>
      <c r="C124" s="201"/>
    </row>
    <row r="125" customFormat="false" ht="13.8" hidden="false" customHeight="false" outlineLevel="0" collapsed="false">
      <c r="A125" s="198"/>
      <c r="B125" s="199"/>
      <c r="C125" s="201"/>
    </row>
    <row r="126" customFormat="false" ht="13.8" hidden="false" customHeight="false" outlineLevel="0" collapsed="false">
      <c r="A126" s="198"/>
      <c r="B126" s="199"/>
      <c r="C126" s="201"/>
    </row>
    <row r="129" customFormat="false" ht="13.8" hidden="false" customHeight="false" outlineLevel="0" collapsed="false">
      <c r="A129" s="198"/>
      <c r="B129" s="199"/>
      <c r="C129" s="221"/>
    </row>
    <row r="130" customFormat="false" ht="13.8" hidden="false" customHeight="false" outlineLevel="0" collapsed="false">
      <c r="A130" s="198"/>
      <c r="B130" s="199"/>
      <c r="C130" s="200"/>
    </row>
    <row r="131" customFormat="false" ht="13.8" hidden="false" customHeight="false" outlineLevel="0" collapsed="false">
      <c r="A131" s="198"/>
      <c r="B131" s="199"/>
      <c r="C131" s="222"/>
    </row>
    <row r="132" customFormat="false" ht="13.8" hidden="false" customHeight="false" outlineLevel="0" collapsed="false">
      <c r="A132" s="198"/>
      <c r="B132" s="199"/>
      <c r="C132" s="201"/>
    </row>
    <row r="133" customFormat="false" ht="13.8" hidden="false" customHeight="false" outlineLevel="0" collapsed="false">
      <c r="A133" s="198"/>
      <c r="B133" s="199"/>
      <c r="C133" s="201"/>
    </row>
    <row r="159" customFormat="false" ht="13.8" hidden="false" customHeight="false" outlineLevel="0" collapsed="false">
      <c r="A159" s="198"/>
      <c r="B159" s="199"/>
      <c r="C159" s="203"/>
    </row>
    <row r="160" customFormat="false" ht="13.8" hidden="false" customHeight="false" outlineLevel="0" collapsed="false">
      <c r="A160" s="198"/>
      <c r="B160" s="199"/>
      <c r="C160" s="203"/>
    </row>
    <row r="161" customFormat="false" ht="13.8" hidden="false" customHeight="false" outlineLevel="0" collapsed="false">
      <c r="A161" s="198"/>
      <c r="B161" s="199"/>
      <c r="C161" s="203"/>
    </row>
    <row r="162" customFormat="false" ht="13.8" hidden="false" customHeight="false" outlineLevel="0" collapsed="false">
      <c r="A162" s="198"/>
      <c r="B162" s="199"/>
      <c r="C162" s="203"/>
    </row>
    <row r="163" customFormat="false" ht="13.8" hidden="false" customHeight="false" outlineLevel="0" collapsed="false">
      <c r="A163" s="198"/>
      <c r="B163" s="199"/>
      <c r="C163" s="203"/>
    </row>
    <row r="164" customFormat="false" ht="13.8" hidden="false" customHeight="false" outlineLevel="0" collapsed="false">
      <c r="A164" s="198"/>
      <c r="B164" s="199"/>
      <c r="C164" s="203"/>
    </row>
    <row r="165" customFormat="false" ht="13.8" hidden="false" customHeight="false" outlineLevel="0" collapsed="false">
      <c r="A165" s="198"/>
      <c r="B165" s="199"/>
      <c r="C165" s="203"/>
    </row>
    <row r="166" customFormat="false" ht="13.8" hidden="false" customHeight="false" outlineLevel="0" collapsed="false">
      <c r="A166" s="198"/>
      <c r="B166" s="199"/>
      <c r="C166" s="203"/>
    </row>
    <row r="167" customFormat="false" ht="13.8" hidden="false" customHeight="false" outlineLevel="0" collapsed="false">
      <c r="A167" s="198"/>
      <c r="B167" s="199"/>
      <c r="C167" s="203"/>
    </row>
    <row r="168" customFormat="false" ht="13.8" hidden="false" customHeight="false" outlineLevel="0" collapsed="false">
      <c r="A168" s="198"/>
      <c r="B168" s="199"/>
      <c r="C168" s="203"/>
    </row>
    <row r="169" customFormat="false" ht="13.8" hidden="false" customHeight="false" outlineLevel="0" collapsed="false">
      <c r="A169" s="198"/>
      <c r="B169" s="199"/>
      <c r="C169" s="203"/>
    </row>
    <row r="170" customFormat="false" ht="13.8" hidden="false" customHeight="false" outlineLevel="0" collapsed="false">
      <c r="A170" s="198"/>
      <c r="B170" s="199"/>
      <c r="C170" s="203"/>
    </row>
    <row r="171" customFormat="false" ht="13.8" hidden="false" customHeight="false" outlineLevel="0" collapsed="false">
      <c r="A171" s="198"/>
      <c r="B171" s="199"/>
      <c r="C171" s="203"/>
    </row>
    <row r="172" customFormat="false" ht="13.8" hidden="false" customHeight="false" outlineLevel="0" collapsed="false">
      <c r="A172" s="198"/>
      <c r="B172" s="199"/>
      <c r="C172" s="203"/>
    </row>
    <row r="173" customFormat="false" ht="13.8" hidden="false" customHeight="false" outlineLevel="0" collapsed="false">
      <c r="A173" s="198"/>
      <c r="B173" s="199"/>
      <c r="C173" s="203"/>
    </row>
    <row r="174" customFormat="false" ht="13.8" hidden="false" customHeight="false" outlineLevel="0" collapsed="false">
      <c r="A174" s="198"/>
      <c r="B174" s="199"/>
      <c r="C174" s="203"/>
    </row>
    <row r="175" customFormat="false" ht="13.8" hidden="false" customHeight="false" outlineLevel="0" collapsed="false">
      <c r="A175" s="198"/>
      <c r="B175" s="199"/>
      <c r="C175" s="203"/>
    </row>
    <row r="176" customFormat="false" ht="13.8" hidden="false" customHeight="false" outlineLevel="0" collapsed="false">
      <c r="A176" s="198"/>
      <c r="B176" s="199"/>
      <c r="C176" s="203"/>
    </row>
    <row r="177" customFormat="false" ht="13.8" hidden="false" customHeight="false" outlineLevel="0" collapsed="false">
      <c r="A177" s="198"/>
      <c r="B177" s="199"/>
      <c r="C177" s="203"/>
    </row>
    <row r="178" customFormat="false" ht="13.8" hidden="false" customHeight="false" outlineLevel="0" collapsed="false">
      <c r="A178" s="198"/>
      <c r="B178" s="199"/>
      <c r="C178" s="203"/>
    </row>
    <row r="179" customFormat="false" ht="13.8" hidden="false" customHeight="false" outlineLevel="0" collapsed="false">
      <c r="A179" s="198"/>
      <c r="B179" s="199"/>
      <c r="C179" s="203"/>
    </row>
    <row r="180" customFormat="false" ht="13.8" hidden="false" customHeight="false" outlineLevel="0" collapsed="false">
      <c r="A180" s="198"/>
      <c r="B180" s="199"/>
      <c r="C180" s="203"/>
    </row>
    <row r="181" customFormat="false" ht="13.8" hidden="false" customHeight="false" outlineLevel="0" collapsed="false">
      <c r="A181" s="198"/>
      <c r="B181" s="199"/>
      <c r="C181" s="203"/>
    </row>
  </sheetData>
  <mergeCells count="226">
    <mergeCell ref="C1:K1"/>
    <mergeCell ref="C2:K2"/>
    <mergeCell ref="C3:K3"/>
    <mergeCell ref="C4:K4"/>
    <mergeCell ref="C5:K5"/>
    <mergeCell ref="C6:K6"/>
    <mergeCell ref="C7:K7"/>
    <mergeCell ref="C8:K8"/>
    <mergeCell ref="A9:A20"/>
    <mergeCell ref="B9:B20"/>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K21"/>
    <mergeCell ref="C22:K22"/>
    <mergeCell ref="C23:K23"/>
    <mergeCell ref="C24:K24"/>
    <mergeCell ref="C25:K25"/>
    <mergeCell ref="C26:K26"/>
    <mergeCell ref="A27:A28"/>
    <mergeCell ref="B27:B28"/>
    <mergeCell ref="C27:E28"/>
    <mergeCell ref="F27:I27"/>
    <mergeCell ref="J27:K27"/>
    <mergeCell ref="F28:I28"/>
    <mergeCell ref="J28:K28"/>
    <mergeCell ref="A29:A30"/>
    <mergeCell ref="B29:B30"/>
    <mergeCell ref="C29:E30"/>
    <mergeCell ref="F29:I29"/>
    <mergeCell ref="J29:K29"/>
    <mergeCell ref="F30:I30"/>
    <mergeCell ref="J30:K30"/>
    <mergeCell ref="A31:A33"/>
    <mergeCell ref="B31:B33"/>
    <mergeCell ref="D31:K31"/>
    <mergeCell ref="D32:K32"/>
    <mergeCell ref="D33:K33"/>
    <mergeCell ref="C34:K34"/>
    <mergeCell ref="C35:K35"/>
    <mergeCell ref="C36:K36"/>
    <mergeCell ref="C37:K37"/>
    <mergeCell ref="A38:A42"/>
    <mergeCell ref="B38:B42"/>
    <mergeCell ref="C38:D38"/>
    <mergeCell ref="E38:K38"/>
    <mergeCell ref="C39:D39"/>
    <mergeCell ref="E39:K39"/>
    <mergeCell ref="C40:D40"/>
    <mergeCell ref="E40:K40"/>
    <mergeCell ref="C41:D41"/>
    <mergeCell ref="E41:K41"/>
    <mergeCell ref="C42:D42"/>
    <mergeCell ref="E42:K42"/>
    <mergeCell ref="C43:K43"/>
    <mergeCell ref="A44:A45"/>
    <mergeCell ref="B44:B45"/>
    <mergeCell ref="D44:K44"/>
    <mergeCell ref="D45:K45"/>
    <mergeCell ref="C46:K46"/>
    <mergeCell ref="A47:A52"/>
    <mergeCell ref="B47:B52"/>
    <mergeCell ref="C47:D47"/>
    <mergeCell ref="E47:K47"/>
    <mergeCell ref="C48:D48"/>
    <mergeCell ref="E48:K48"/>
    <mergeCell ref="C49:D49"/>
    <mergeCell ref="E49:K49"/>
    <mergeCell ref="C50:D50"/>
    <mergeCell ref="E50:K50"/>
    <mergeCell ref="C51:D51"/>
    <mergeCell ref="E51:K51"/>
    <mergeCell ref="C52:D52"/>
    <mergeCell ref="E52:K52"/>
    <mergeCell ref="A53:A108"/>
    <mergeCell ref="B53:B108"/>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C78:D78"/>
    <mergeCell ref="E78:K78"/>
    <mergeCell ref="C79:D79"/>
    <mergeCell ref="E79:K79"/>
    <mergeCell ref="C80:D80"/>
    <mergeCell ref="E80:K80"/>
    <mergeCell ref="C81:D81"/>
    <mergeCell ref="E81:K81"/>
    <mergeCell ref="C82:D82"/>
    <mergeCell ref="E82:K82"/>
    <mergeCell ref="C83:D83"/>
    <mergeCell ref="E83:K83"/>
    <mergeCell ref="C84:D84"/>
    <mergeCell ref="E84:K84"/>
    <mergeCell ref="C85:D85"/>
    <mergeCell ref="E85:K85"/>
    <mergeCell ref="C86:D86"/>
    <mergeCell ref="E86:K86"/>
    <mergeCell ref="C87:D87"/>
    <mergeCell ref="E87:K87"/>
    <mergeCell ref="C88:D88"/>
    <mergeCell ref="E88:K88"/>
    <mergeCell ref="C89:D89"/>
    <mergeCell ref="E89:K89"/>
    <mergeCell ref="C90:D90"/>
    <mergeCell ref="E90:K90"/>
    <mergeCell ref="C91:D91"/>
    <mergeCell ref="E91:K91"/>
    <mergeCell ref="C92:D92"/>
    <mergeCell ref="E92:K92"/>
    <mergeCell ref="C93:D93"/>
    <mergeCell ref="E93:K93"/>
    <mergeCell ref="C94:D94"/>
    <mergeCell ref="E94:K94"/>
    <mergeCell ref="C95:D95"/>
    <mergeCell ref="E95:K95"/>
    <mergeCell ref="C96:D96"/>
    <mergeCell ref="E96:K96"/>
    <mergeCell ref="C97:D97"/>
    <mergeCell ref="E97:K97"/>
    <mergeCell ref="C98:D98"/>
    <mergeCell ref="E98:K98"/>
    <mergeCell ref="C99:D99"/>
    <mergeCell ref="E99:K99"/>
    <mergeCell ref="C100:D100"/>
    <mergeCell ref="E100:K100"/>
    <mergeCell ref="C101:D101"/>
    <mergeCell ref="E101:K101"/>
    <mergeCell ref="C102:D102"/>
    <mergeCell ref="E102:K102"/>
    <mergeCell ref="C103:D103"/>
    <mergeCell ref="E103:K103"/>
    <mergeCell ref="C104:D104"/>
    <mergeCell ref="E104:K104"/>
    <mergeCell ref="C105:D105"/>
    <mergeCell ref="E105:K105"/>
    <mergeCell ref="C106:D106"/>
    <mergeCell ref="E106:K106"/>
    <mergeCell ref="C107:D107"/>
    <mergeCell ref="E107:K107"/>
    <mergeCell ref="C108:D108"/>
    <mergeCell ref="E108:K108"/>
    <mergeCell ref="A109:A112"/>
    <mergeCell ref="B109:B112"/>
    <mergeCell ref="C109:D109"/>
    <mergeCell ref="E109:K109"/>
    <mergeCell ref="C110:D110"/>
    <mergeCell ref="E110:K110"/>
    <mergeCell ref="C111:D111"/>
    <mergeCell ref="E111:K111"/>
    <mergeCell ref="C112:D112"/>
    <mergeCell ref="E112:K112"/>
    <mergeCell ref="B115:K115"/>
  </mergeCells>
  <hyperlinks>
    <hyperlink ref="C1" location="'Перечень ООПТ'!B59" display="Памятник природы «Нижне-Банновский»"/>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а природы) Памятник природы &quot;Нижне-Банновский&quot;"/>
    <hyperlink ref="C15" r:id="rId4" display="Охранное обязательство на памятник природы выдано комитетом охраны окружающей среды и природопользования области Нижнебанновскому муниципальному образованию 12.07.2007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 ref="C19" r:id="rId6" display="Постановление Правительства Саратовской области от 29.07.2014 г. № 420-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20138888888889" right="0.340277777777778" top="0.370138888888889" bottom="0.3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V136"/>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1"/>
    <col collapsed="false" customWidth="true" hidden="false" outlineLevel="0" max="2" min="2" style="158" width="50"/>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27.6" hidden="false" customHeight="true" outlineLevel="0" collapsed="false">
      <c r="A1" s="162" t="n">
        <v>1</v>
      </c>
      <c r="B1" s="163" t="s">
        <v>287</v>
      </c>
      <c r="C1" s="128" t="s">
        <v>130</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533</v>
      </c>
      <c r="D3" s="164"/>
      <c r="E3" s="164"/>
      <c r="F3" s="164"/>
      <c r="G3" s="164"/>
      <c r="H3" s="164"/>
      <c r="I3" s="164"/>
      <c r="J3" s="164"/>
      <c r="K3" s="164"/>
    </row>
    <row r="4" s="165" customFormat="true" ht="20.4" hidden="false" customHeight="true" outlineLevel="0" collapsed="false">
      <c r="A4" s="162" t="n">
        <v>4</v>
      </c>
      <c r="B4" s="163" t="s">
        <v>394</v>
      </c>
      <c r="C4" s="164" t="s">
        <v>1532</v>
      </c>
      <c r="D4" s="164"/>
      <c r="E4" s="164"/>
      <c r="F4" s="164"/>
      <c r="G4" s="164"/>
      <c r="H4" s="164"/>
      <c r="I4" s="164"/>
      <c r="J4" s="164"/>
      <c r="K4" s="164"/>
    </row>
    <row r="5" s="165" customFormat="true" ht="21" hidden="false" customHeight="true" outlineLevel="0" collapsed="false">
      <c r="A5" s="162" t="n">
        <v>5</v>
      </c>
      <c r="B5" s="163" t="s">
        <v>292</v>
      </c>
      <c r="C5" s="166" t="s">
        <v>1533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91.95" hidden="false" customHeight="true" outlineLevel="0" collapsed="false">
      <c r="A8" s="168" t="n">
        <v>8</v>
      </c>
      <c r="B8" s="169" t="s">
        <v>297</v>
      </c>
      <c r="C8" s="184" t="s">
        <v>1534</v>
      </c>
      <c r="D8" s="184" t="s">
        <v>400</v>
      </c>
      <c r="E8" s="184" t="s">
        <v>400</v>
      </c>
      <c r="F8" s="184" t="s">
        <v>400</v>
      </c>
      <c r="G8" s="184" t="s">
        <v>400</v>
      </c>
      <c r="H8" s="184" t="s">
        <v>400</v>
      </c>
      <c r="I8" s="184" t="s">
        <v>400</v>
      </c>
      <c r="J8" s="184" t="s">
        <v>400</v>
      </c>
      <c r="K8" s="184" t="s">
        <v>400</v>
      </c>
    </row>
    <row r="9" s="165" customFormat="true" ht="21" hidden="false" customHeight="true" outlineLevel="0" collapsed="false">
      <c r="A9" s="168" t="n">
        <v>9</v>
      </c>
      <c r="B9" s="169" t="s">
        <v>299</v>
      </c>
      <c r="C9" s="314" t="s">
        <v>313</v>
      </c>
      <c r="D9" s="314"/>
      <c r="E9" s="314"/>
      <c r="F9" s="314"/>
      <c r="G9" s="135" t="s">
        <v>301</v>
      </c>
      <c r="H9" s="135"/>
      <c r="I9" s="226" t="n">
        <v>37.6</v>
      </c>
      <c r="J9" s="226"/>
      <c r="K9" s="226"/>
      <c r="N9" s="173"/>
      <c r="O9" s="173"/>
      <c r="P9" s="173"/>
      <c r="Q9" s="173"/>
      <c r="R9" s="173"/>
      <c r="S9" s="173"/>
      <c r="T9" s="173"/>
      <c r="U9" s="173"/>
      <c r="V9" s="173"/>
    </row>
    <row r="10" s="165" customFormat="true" ht="98.4" hidden="false" customHeight="true" outlineLevel="0" collapsed="false">
      <c r="A10" s="168"/>
      <c r="B10" s="169"/>
      <c r="C10" s="314"/>
      <c r="D10" s="314"/>
      <c r="E10" s="314"/>
      <c r="F10" s="314"/>
      <c r="G10" s="135" t="s">
        <v>303</v>
      </c>
      <c r="H10" s="135"/>
      <c r="I10" s="237" t="s">
        <v>1535</v>
      </c>
      <c r="J10" s="237"/>
      <c r="K10" s="237"/>
      <c r="N10" s="173"/>
      <c r="O10" s="173"/>
      <c r="P10" s="173"/>
      <c r="Q10" s="173"/>
      <c r="R10" s="173"/>
      <c r="S10" s="173"/>
      <c r="T10" s="173"/>
      <c r="U10" s="173"/>
      <c r="V10" s="173"/>
    </row>
    <row r="11" s="165" customFormat="true" ht="19.95" hidden="false" customHeight="true" outlineLevel="0" collapsed="false">
      <c r="A11" s="168"/>
      <c r="B11" s="169"/>
      <c r="C11" s="314" t="s">
        <v>403</v>
      </c>
      <c r="D11" s="314"/>
      <c r="E11" s="314"/>
      <c r="F11" s="314"/>
      <c r="G11" s="135" t="s">
        <v>301</v>
      </c>
      <c r="H11" s="135"/>
      <c r="I11" s="172" t="s">
        <v>1536</v>
      </c>
      <c r="J11" s="172"/>
      <c r="K11" s="172"/>
    </row>
    <row r="12" s="165" customFormat="true" ht="102.6" hidden="false" customHeight="true" outlineLevel="0" collapsed="false">
      <c r="A12" s="168"/>
      <c r="B12" s="169"/>
      <c r="C12" s="314"/>
      <c r="D12" s="314"/>
      <c r="E12" s="314"/>
      <c r="F12" s="314"/>
      <c r="G12" s="135" t="s">
        <v>303</v>
      </c>
      <c r="H12" s="135"/>
      <c r="I12" s="174" t="s">
        <v>1535</v>
      </c>
      <c r="J12" s="174"/>
      <c r="K12" s="174"/>
    </row>
    <row r="13" s="165" customFormat="true" ht="18.6" hidden="false" customHeight="true" outlineLevel="0" collapsed="false">
      <c r="A13" s="168"/>
      <c r="B13" s="169"/>
      <c r="C13" s="315" t="s">
        <v>1537</v>
      </c>
      <c r="D13" s="315"/>
      <c r="E13" s="315"/>
      <c r="F13" s="315"/>
      <c r="G13" s="135" t="s">
        <v>301</v>
      </c>
      <c r="H13" s="135"/>
      <c r="I13" s="257" t="s">
        <v>1536</v>
      </c>
      <c r="J13" s="257"/>
      <c r="K13" s="257"/>
    </row>
    <row r="14" s="165" customFormat="true" ht="124.95" hidden="false" customHeight="true" outlineLevel="0" collapsed="false">
      <c r="A14" s="168"/>
      <c r="B14" s="169"/>
      <c r="C14" s="315"/>
      <c r="D14" s="315"/>
      <c r="E14" s="315"/>
      <c r="F14" s="315"/>
      <c r="G14" s="135" t="s">
        <v>303</v>
      </c>
      <c r="H14" s="135"/>
      <c r="I14" s="285" t="s">
        <v>320</v>
      </c>
      <c r="J14" s="285"/>
      <c r="K14" s="285"/>
    </row>
    <row r="15" s="165" customFormat="true" ht="21.6" hidden="false" customHeight="true" outlineLevel="0" collapsed="false">
      <c r="A15" s="168"/>
      <c r="B15" s="169"/>
      <c r="C15" s="314" t="s">
        <v>1447</v>
      </c>
      <c r="D15" s="314"/>
      <c r="E15" s="314"/>
      <c r="F15" s="314"/>
      <c r="G15" s="135" t="s">
        <v>301</v>
      </c>
      <c r="H15" s="135"/>
      <c r="I15" s="258" t="s">
        <v>302</v>
      </c>
      <c r="J15" s="258"/>
      <c r="K15" s="258"/>
    </row>
    <row r="16" s="165" customFormat="true" ht="113.4" hidden="false" customHeight="true" outlineLevel="0" collapsed="false">
      <c r="A16" s="168"/>
      <c r="B16" s="169"/>
      <c r="C16" s="314"/>
      <c r="D16" s="314"/>
      <c r="E16" s="314"/>
      <c r="F16" s="314"/>
      <c r="G16" s="135" t="s">
        <v>303</v>
      </c>
      <c r="H16" s="135"/>
      <c r="I16" s="237" t="s">
        <v>310</v>
      </c>
      <c r="J16" s="237"/>
      <c r="K16" s="237"/>
    </row>
    <row r="17" s="165" customFormat="true" ht="19.95" hidden="false" customHeight="true" outlineLevel="0" collapsed="false">
      <c r="A17" s="168"/>
      <c r="B17" s="169"/>
      <c r="C17" s="314" t="s">
        <v>317</v>
      </c>
      <c r="D17" s="314"/>
      <c r="E17" s="314"/>
      <c r="F17" s="314"/>
      <c r="G17" s="135" t="s">
        <v>301</v>
      </c>
      <c r="H17" s="135"/>
      <c r="I17" s="172" t="s">
        <v>1536</v>
      </c>
      <c r="J17" s="172"/>
      <c r="K17" s="172"/>
    </row>
    <row r="18" s="165" customFormat="true" ht="116.4" hidden="false" customHeight="true" outlineLevel="0" collapsed="false">
      <c r="A18" s="168"/>
      <c r="B18" s="169"/>
      <c r="C18" s="314"/>
      <c r="D18" s="314"/>
      <c r="E18" s="314"/>
      <c r="F18" s="314"/>
      <c r="G18" s="135" t="s">
        <v>303</v>
      </c>
      <c r="H18" s="135"/>
      <c r="I18" s="174" t="s">
        <v>1535</v>
      </c>
      <c r="J18" s="174"/>
      <c r="K18" s="174"/>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42.6" hidden="false" customHeight="true" outlineLevel="0" collapsed="false">
      <c r="A21" s="168" t="n">
        <v>12</v>
      </c>
      <c r="B21" s="169" t="s">
        <v>325</v>
      </c>
      <c r="C21" s="166" t="s">
        <v>326</v>
      </c>
      <c r="D21" s="166"/>
      <c r="E21" s="166"/>
      <c r="F21" s="166"/>
      <c r="G21" s="166"/>
      <c r="H21" s="166"/>
      <c r="I21" s="166"/>
      <c r="J21" s="166"/>
      <c r="K21" s="166"/>
    </row>
    <row r="22" s="165" customFormat="true" ht="45" hidden="false" customHeight="true" outlineLevel="0" collapsed="false">
      <c r="A22" s="168" t="n">
        <v>13</v>
      </c>
      <c r="B22" s="169" t="s">
        <v>327</v>
      </c>
      <c r="C22" s="164" t="n">
        <v>1</v>
      </c>
      <c r="D22" s="164"/>
      <c r="E22" s="164"/>
      <c r="F22" s="164"/>
      <c r="G22" s="164"/>
      <c r="H22" s="164"/>
      <c r="I22" s="164"/>
      <c r="J22" s="164"/>
      <c r="K22" s="164"/>
    </row>
    <row r="23" s="165" customFormat="true" ht="33" hidden="false" customHeight="true" outlineLevel="0" collapsed="false">
      <c r="A23" s="168" t="n">
        <v>14</v>
      </c>
      <c r="B23" s="169" t="s">
        <v>328</v>
      </c>
      <c r="C23" s="166" t="s">
        <v>1484</v>
      </c>
      <c r="D23" s="166" t="s">
        <v>497</v>
      </c>
      <c r="E23" s="166" t="s">
        <v>497</v>
      </c>
      <c r="F23" s="166" t="s">
        <v>497</v>
      </c>
      <c r="G23" s="166" t="s">
        <v>497</v>
      </c>
      <c r="H23" s="166" t="s">
        <v>497</v>
      </c>
      <c r="I23" s="166" t="s">
        <v>497</v>
      </c>
      <c r="J23" s="166" t="s">
        <v>497</v>
      </c>
      <c r="K23" s="166" t="s">
        <v>497</v>
      </c>
    </row>
    <row r="24" s="165" customFormat="true" ht="34.2" hidden="false" customHeight="true" outlineLevel="0" collapsed="false">
      <c r="A24" s="168" t="n">
        <v>15</v>
      </c>
      <c r="B24" s="169" t="s">
        <v>330</v>
      </c>
      <c r="C24" s="184" t="s">
        <v>1538</v>
      </c>
      <c r="D24" s="184" t="s">
        <v>410</v>
      </c>
      <c r="E24" s="184" t="s">
        <v>410</v>
      </c>
      <c r="F24" s="184" t="s">
        <v>410</v>
      </c>
      <c r="G24" s="184" t="s">
        <v>410</v>
      </c>
      <c r="H24" s="184" t="s">
        <v>410</v>
      </c>
      <c r="I24" s="184" t="s">
        <v>410</v>
      </c>
      <c r="J24" s="184" t="s">
        <v>410</v>
      </c>
      <c r="K24" s="184" t="s">
        <v>410</v>
      </c>
    </row>
    <row r="25" s="165" customFormat="true" ht="44.4" hidden="false" customHeight="true" outlineLevel="0" collapsed="false">
      <c r="A25" s="168" t="n">
        <v>16</v>
      </c>
      <c r="B25" s="169" t="s">
        <v>332</v>
      </c>
      <c r="C25" s="177" t="n">
        <v>37.6</v>
      </c>
      <c r="D25" s="177"/>
      <c r="E25" s="177"/>
      <c r="F25" s="207" t="s">
        <v>333</v>
      </c>
      <c r="G25" s="207"/>
      <c r="H25" s="207"/>
      <c r="I25" s="207"/>
      <c r="J25" s="177" t="n">
        <v>0</v>
      </c>
      <c r="K25" s="177"/>
    </row>
    <row r="26" s="165" customFormat="true" ht="44.4" hidden="false" customHeight="true" outlineLevel="0" collapsed="false">
      <c r="A26" s="168"/>
      <c r="B26" s="169"/>
      <c r="C26" s="177"/>
      <c r="D26" s="177"/>
      <c r="E26" s="177"/>
      <c r="F26" s="207" t="s">
        <v>334</v>
      </c>
      <c r="G26" s="207"/>
      <c r="H26" s="207"/>
      <c r="I26" s="207"/>
      <c r="J26" s="226" t="n">
        <v>37.6</v>
      </c>
      <c r="K26" s="226"/>
    </row>
    <row r="27" s="165" customFormat="true" ht="25.2" hidden="false" customHeight="true" outlineLevel="0" collapsed="false">
      <c r="A27" s="168" t="n">
        <v>17</v>
      </c>
      <c r="B27" s="169" t="s">
        <v>335</v>
      </c>
      <c r="C27" s="177" t="n">
        <v>0</v>
      </c>
      <c r="D27" s="177"/>
      <c r="E27" s="177"/>
      <c r="F27" s="207" t="s">
        <v>336</v>
      </c>
      <c r="G27" s="207"/>
      <c r="H27" s="207"/>
      <c r="I27" s="207"/>
      <c r="J27" s="236" t="n">
        <v>0</v>
      </c>
      <c r="K27" s="236"/>
    </row>
    <row r="28" s="165" customFormat="true" ht="25.2" hidden="false" customHeight="true" outlineLevel="0" collapsed="false">
      <c r="A28" s="168"/>
      <c r="B28" s="169"/>
      <c r="C28" s="177"/>
      <c r="D28" s="177"/>
      <c r="E28" s="177"/>
      <c r="F28" s="291" t="s">
        <v>337</v>
      </c>
      <c r="G28" s="291"/>
      <c r="H28" s="291"/>
      <c r="I28" s="291"/>
      <c r="J28" s="277" t="n">
        <v>0</v>
      </c>
      <c r="K28" s="277"/>
    </row>
    <row r="29" s="165" customFormat="true" ht="74.4" hidden="false" customHeight="true" outlineLevel="0" collapsed="false">
      <c r="A29" s="168" t="n">
        <v>18</v>
      </c>
      <c r="B29" s="169" t="s">
        <v>338</v>
      </c>
      <c r="C29" s="179" t="s">
        <v>339</v>
      </c>
      <c r="D29" s="227" t="s">
        <v>1539</v>
      </c>
      <c r="E29" s="227"/>
      <c r="F29" s="227"/>
      <c r="G29" s="227"/>
      <c r="H29" s="227"/>
      <c r="I29" s="227"/>
      <c r="J29" s="227"/>
      <c r="K29" s="227"/>
    </row>
    <row r="30" s="165" customFormat="true" ht="61.95" hidden="false" customHeight="true" outlineLevel="0" collapsed="false">
      <c r="A30" s="168"/>
      <c r="B30" s="169"/>
      <c r="C30" s="179" t="s">
        <v>341</v>
      </c>
      <c r="D30" s="227" t="s">
        <v>560</v>
      </c>
      <c r="E30" s="227"/>
      <c r="F30" s="227"/>
      <c r="G30" s="227"/>
      <c r="H30" s="227"/>
      <c r="I30" s="227"/>
      <c r="J30" s="227"/>
      <c r="K30" s="227"/>
    </row>
    <row r="31" s="165" customFormat="true" ht="94.2" hidden="false" customHeight="true" outlineLevel="0" collapsed="false">
      <c r="A31" s="168"/>
      <c r="B31" s="169"/>
      <c r="C31" s="179" t="s">
        <v>342</v>
      </c>
      <c r="D31" s="182" t="s">
        <v>1540</v>
      </c>
      <c r="E31" s="182"/>
      <c r="F31" s="182"/>
      <c r="G31" s="182"/>
      <c r="H31" s="182"/>
      <c r="I31" s="182"/>
      <c r="J31" s="182"/>
      <c r="K31" s="182"/>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104.4" hidden="false" customHeight="true" outlineLevel="0" collapsed="false">
      <c r="A33" s="168" t="n">
        <v>20</v>
      </c>
      <c r="B33" s="169" t="s">
        <v>346</v>
      </c>
      <c r="C33" s="184" t="s">
        <v>1541</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23.4" hidden="false" customHeight="true" outlineLevel="0" collapsed="false">
      <c r="A35" s="168" t="n">
        <v>22</v>
      </c>
      <c r="B35" s="169" t="s">
        <v>349</v>
      </c>
      <c r="C35" s="180"/>
      <c r="D35" s="180"/>
      <c r="E35" s="180"/>
      <c r="F35" s="180"/>
      <c r="G35" s="180"/>
      <c r="H35" s="180"/>
      <c r="I35" s="180"/>
      <c r="J35" s="180"/>
      <c r="K35" s="180"/>
    </row>
    <row r="36" s="165" customFormat="true" ht="28.5" hidden="false" customHeight="true" outlineLevel="0" collapsed="false">
      <c r="A36" s="168" t="n">
        <v>23</v>
      </c>
      <c r="B36" s="169" t="s">
        <v>350</v>
      </c>
      <c r="C36" s="183" t="s">
        <v>351</v>
      </c>
      <c r="D36" s="183"/>
      <c r="E36" s="184" t="s">
        <v>31</v>
      </c>
      <c r="F36" s="184"/>
      <c r="G36" s="184"/>
      <c r="H36" s="184"/>
      <c r="I36" s="184"/>
      <c r="J36" s="184"/>
      <c r="K36" s="184"/>
    </row>
    <row r="37" s="165" customFormat="true" ht="61.95" hidden="false" customHeight="true" outlineLevel="0" collapsed="false">
      <c r="A37" s="168"/>
      <c r="B37" s="169"/>
      <c r="C37" s="183" t="s">
        <v>352</v>
      </c>
      <c r="D37" s="183"/>
      <c r="E37" s="184" t="s">
        <v>503</v>
      </c>
      <c r="F37" s="184"/>
      <c r="G37" s="184"/>
      <c r="H37" s="184"/>
      <c r="I37" s="184"/>
      <c r="J37" s="184"/>
      <c r="K37" s="184"/>
    </row>
    <row r="38" s="165" customFormat="true" ht="66" hidden="false" customHeight="true" outlineLevel="0" collapsed="false">
      <c r="A38" s="168"/>
      <c r="B38" s="169"/>
      <c r="C38" s="183" t="s">
        <v>354</v>
      </c>
      <c r="D38" s="183"/>
      <c r="E38" s="184" t="s">
        <v>504</v>
      </c>
      <c r="F38" s="184"/>
      <c r="G38" s="184"/>
      <c r="H38" s="184"/>
      <c r="I38" s="184"/>
      <c r="J38" s="184"/>
      <c r="K38" s="184"/>
    </row>
    <row r="39" s="165" customFormat="true" ht="28.5" hidden="false" customHeight="true" outlineLevel="0" collapsed="false">
      <c r="A39" s="168"/>
      <c r="B39" s="169"/>
      <c r="C39" s="183" t="s">
        <v>423</v>
      </c>
      <c r="D39" s="183"/>
      <c r="E39" s="184" t="s">
        <v>505</v>
      </c>
      <c r="F39" s="184"/>
      <c r="G39" s="184"/>
      <c r="H39" s="184"/>
      <c r="I39" s="184"/>
      <c r="J39" s="184"/>
      <c r="K39" s="184"/>
    </row>
    <row r="40" s="165" customFormat="true" ht="35.25" hidden="false" customHeight="true" outlineLevel="0" collapsed="false">
      <c r="A40" s="168"/>
      <c r="B40" s="169"/>
      <c r="C40" s="183" t="s">
        <v>358</v>
      </c>
      <c r="D40" s="183"/>
      <c r="E40" s="184" t="s">
        <v>425</v>
      </c>
      <c r="F40" s="184"/>
      <c r="G40" s="184"/>
      <c r="H40" s="184"/>
      <c r="I40" s="184"/>
      <c r="J40" s="184"/>
      <c r="K40" s="184"/>
    </row>
    <row r="41" s="165" customFormat="true" ht="33" hidden="false" customHeight="true" outlineLevel="0" collapsed="false">
      <c r="A41" s="168" t="n">
        <v>24</v>
      </c>
      <c r="B41" s="169" t="s">
        <v>360</v>
      </c>
      <c r="C41" s="189"/>
      <c r="D41" s="189"/>
      <c r="E41" s="189"/>
      <c r="F41" s="189"/>
      <c r="G41" s="189"/>
      <c r="H41" s="189"/>
      <c r="I41" s="189"/>
      <c r="J41" s="189"/>
      <c r="K41" s="189"/>
    </row>
    <row r="42" s="165" customFormat="true" ht="109.8" hidden="false" customHeight="true" outlineLevel="0" collapsed="false">
      <c r="A42" s="168" t="n">
        <v>25</v>
      </c>
      <c r="B42" s="169" t="s">
        <v>426</v>
      </c>
      <c r="C42" s="178" t="s">
        <v>362</v>
      </c>
      <c r="D42" s="204" t="s">
        <v>315</v>
      </c>
      <c r="E42" s="204"/>
      <c r="F42" s="204"/>
      <c r="G42" s="204"/>
      <c r="H42" s="204"/>
      <c r="I42" s="204"/>
      <c r="J42" s="204"/>
      <c r="K42" s="204"/>
    </row>
    <row r="43" s="165" customFormat="true" ht="117.75" hidden="false" customHeight="true" outlineLevel="0" collapsed="false">
      <c r="A43" s="168"/>
      <c r="B43" s="169"/>
      <c r="C43" s="178" t="s">
        <v>363</v>
      </c>
      <c r="D43" s="204" t="s">
        <v>1542</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31.2" hidden="false" customHeight="true" outlineLevel="0" collapsed="false">
      <c r="A45" s="168" t="n">
        <v>27</v>
      </c>
      <c r="B45" s="169" t="s">
        <v>367</v>
      </c>
      <c r="C45" s="178" t="s">
        <v>368</v>
      </c>
      <c r="D45" s="178"/>
      <c r="E45" s="215" t="s">
        <v>366</v>
      </c>
      <c r="F45" s="215"/>
      <c r="G45" s="215"/>
      <c r="H45" s="215"/>
      <c r="I45" s="215"/>
      <c r="J45" s="215"/>
      <c r="K45" s="215"/>
    </row>
    <row r="46" s="165" customFormat="true" ht="51.75" hidden="false" customHeight="true" outlineLevel="0" collapsed="false">
      <c r="A46" s="168"/>
      <c r="B46" s="169"/>
      <c r="C46" s="178" t="s">
        <v>369</v>
      </c>
      <c r="D46" s="178"/>
      <c r="E46" s="215" t="s">
        <v>366</v>
      </c>
      <c r="F46" s="215"/>
      <c r="G46" s="215"/>
      <c r="H46" s="215"/>
      <c r="I46" s="215"/>
      <c r="J46" s="215"/>
      <c r="K46" s="215"/>
    </row>
    <row r="47" s="165" customFormat="true" ht="32.4" hidden="false" customHeight="true" outlineLevel="0" collapsed="false">
      <c r="A47" s="168"/>
      <c r="B47" s="169"/>
      <c r="C47" s="178" t="s">
        <v>370</v>
      </c>
      <c r="D47" s="178"/>
      <c r="E47" s="215" t="s">
        <v>366</v>
      </c>
      <c r="F47" s="215"/>
      <c r="G47" s="215"/>
      <c r="H47" s="215"/>
      <c r="I47" s="215"/>
      <c r="J47" s="215"/>
      <c r="K47" s="215"/>
    </row>
    <row r="48" s="165" customFormat="true" ht="62.4" hidden="false" customHeight="true" outlineLevel="0" collapsed="false">
      <c r="A48" s="168"/>
      <c r="B48" s="169"/>
      <c r="C48" s="178" t="s">
        <v>371</v>
      </c>
      <c r="D48" s="178"/>
      <c r="E48" s="215" t="s">
        <v>366</v>
      </c>
      <c r="F48" s="215"/>
      <c r="G48" s="215"/>
      <c r="H48" s="215"/>
      <c r="I48" s="215"/>
      <c r="J48" s="215"/>
      <c r="K48" s="215"/>
    </row>
    <row r="49" s="165" customFormat="true" ht="45" hidden="false" customHeight="true" outlineLevel="0" collapsed="false">
      <c r="A49" s="168"/>
      <c r="B49" s="169"/>
      <c r="C49" s="178" t="s">
        <v>372</v>
      </c>
      <c r="D49" s="178"/>
      <c r="E49" s="215" t="s">
        <v>366</v>
      </c>
      <c r="F49" s="215"/>
      <c r="G49" s="215"/>
      <c r="H49" s="215"/>
      <c r="I49" s="215"/>
      <c r="J49" s="215"/>
      <c r="K49" s="215"/>
    </row>
    <row r="50" s="165" customFormat="true" ht="113.4" hidden="false" customHeight="true" outlineLevel="0" collapsed="false">
      <c r="A50" s="168"/>
      <c r="B50" s="169"/>
      <c r="C50" s="178" t="s">
        <v>373</v>
      </c>
      <c r="D50" s="178"/>
      <c r="E50" s="215" t="s">
        <v>366</v>
      </c>
      <c r="F50" s="215"/>
      <c r="G50" s="215"/>
      <c r="H50" s="215"/>
      <c r="I50" s="215"/>
      <c r="J50" s="215"/>
      <c r="K50" s="215"/>
    </row>
    <row r="51" s="165" customFormat="true" ht="70.95"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1501</v>
      </c>
      <c r="F52" s="209"/>
      <c r="G52" s="209"/>
      <c r="H52" s="209"/>
      <c r="I52" s="209"/>
      <c r="J52" s="209"/>
      <c r="K52" s="209"/>
    </row>
    <row r="53" s="165" customFormat="true" ht="52.2" hidden="false" customHeight="true" outlineLevel="0" collapsed="false">
      <c r="A53" s="168"/>
      <c r="B53" s="169"/>
      <c r="C53" s="143" t="s">
        <v>378</v>
      </c>
      <c r="D53" s="143"/>
      <c r="E53" s="215"/>
      <c r="F53" s="215"/>
      <c r="G53" s="215"/>
      <c r="H53" s="215"/>
      <c r="I53" s="215"/>
      <c r="J53" s="215"/>
      <c r="K53" s="215"/>
    </row>
    <row r="54" s="165" customFormat="true" ht="43.2" hidden="false" customHeight="true" outlineLevel="0" collapsed="false">
      <c r="A54" s="168"/>
      <c r="B54" s="169"/>
      <c r="C54" s="143" t="s">
        <v>380</v>
      </c>
      <c r="D54" s="143"/>
      <c r="E54" s="209" t="n">
        <v>37.6</v>
      </c>
      <c r="F54" s="209"/>
      <c r="G54" s="209"/>
      <c r="H54" s="209"/>
      <c r="I54" s="209"/>
      <c r="J54" s="209"/>
      <c r="K54" s="209"/>
    </row>
    <row r="55" s="165" customFormat="true" ht="27.6" hidden="false" customHeight="true" outlineLevel="0" collapsed="false">
      <c r="A55" s="168"/>
      <c r="B55" s="169"/>
      <c r="C55" s="143" t="s">
        <v>381</v>
      </c>
      <c r="D55" s="143"/>
      <c r="E55" s="215"/>
      <c r="F55" s="215"/>
      <c r="G55" s="215"/>
      <c r="H55" s="215"/>
      <c r="I55" s="215"/>
      <c r="J55" s="215"/>
      <c r="K55" s="215"/>
    </row>
    <row r="56" s="165" customFormat="true" ht="50.4" hidden="false" customHeight="true" outlineLevel="0" collapsed="false">
      <c r="A56" s="168"/>
      <c r="B56" s="169"/>
      <c r="C56" s="143" t="s">
        <v>382</v>
      </c>
      <c r="D56" s="143"/>
      <c r="E56" s="215"/>
      <c r="F56" s="215"/>
      <c r="G56" s="215"/>
      <c r="H56" s="215"/>
      <c r="I56" s="215"/>
      <c r="J56" s="215"/>
      <c r="K56" s="215"/>
    </row>
    <row r="57" s="165" customFormat="true" ht="141" hidden="false" customHeight="true" outlineLevel="0" collapsed="false">
      <c r="A57" s="168"/>
      <c r="B57" s="169"/>
      <c r="C57" s="155" t="s">
        <v>383</v>
      </c>
      <c r="D57" s="155"/>
      <c r="E57" s="211" t="s">
        <v>1543</v>
      </c>
      <c r="F57" s="211"/>
      <c r="G57" s="211"/>
      <c r="H57" s="211"/>
      <c r="I57" s="211"/>
      <c r="J57" s="211"/>
      <c r="K57" s="211"/>
    </row>
    <row r="58" s="165" customFormat="true" ht="44.4" hidden="false" customHeight="true" outlineLevel="0" collapsed="false">
      <c r="A58" s="168" t="n">
        <v>29</v>
      </c>
      <c r="B58" s="169" t="s">
        <v>385</v>
      </c>
      <c r="C58" s="143" t="s">
        <v>386</v>
      </c>
      <c r="D58" s="143"/>
      <c r="E58" s="195"/>
      <c r="F58" s="195"/>
      <c r="G58" s="195"/>
      <c r="H58" s="195"/>
      <c r="I58" s="195"/>
      <c r="J58" s="195"/>
      <c r="K58" s="195"/>
    </row>
    <row r="59" s="165" customFormat="true" ht="61.95" hidden="false" customHeight="true" outlineLevel="0" collapsed="false">
      <c r="A59" s="168"/>
      <c r="B59" s="169"/>
      <c r="C59" s="143" t="s">
        <v>387</v>
      </c>
      <c r="D59" s="143"/>
      <c r="E59" s="164"/>
      <c r="F59" s="164"/>
      <c r="G59" s="164"/>
      <c r="H59" s="164"/>
      <c r="I59" s="164"/>
      <c r="J59" s="164"/>
      <c r="K59" s="164"/>
    </row>
    <row r="60" s="165" customFormat="true" ht="52.2" hidden="false" customHeight="true" outlineLevel="0" collapsed="false">
      <c r="A60" s="168"/>
      <c r="B60" s="169"/>
      <c r="C60" s="143" t="s">
        <v>388</v>
      </c>
      <c r="D60" s="143"/>
      <c r="E60" s="230"/>
      <c r="F60" s="230"/>
      <c r="G60" s="230"/>
      <c r="H60" s="230"/>
      <c r="I60" s="230"/>
      <c r="J60" s="230"/>
      <c r="K60" s="230"/>
    </row>
    <row r="61" s="165" customFormat="true" ht="63" hidden="false" customHeight="true" outlineLevel="0" collapsed="false">
      <c r="A61" s="168"/>
      <c r="B61" s="169"/>
      <c r="C61" s="143" t="s">
        <v>389</v>
      </c>
      <c r="D61" s="143"/>
      <c r="E61" s="230"/>
      <c r="F61" s="230"/>
      <c r="G61" s="230"/>
      <c r="H61" s="230"/>
      <c r="I61" s="230"/>
      <c r="J61" s="230"/>
      <c r="K61" s="230"/>
    </row>
    <row r="62" customFormat="false" ht="13.8" hidden="false" customHeight="false" outlineLevel="0" collapsed="false">
      <c r="L62" s="165"/>
    </row>
    <row r="63" customFormat="false" ht="13.8" hidden="false" customHeight="false" outlineLevel="0" collapsed="false">
      <c r="B63" s="123" t="s">
        <v>390</v>
      </c>
      <c r="C63" s="124"/>
      <c r="D63" s="125"/>
      <c r="E63" s="125"/>
      <c r="F63" s="125"/>
      <c r="G63" s="125"/>
      <c r="H63" s="125"/>
      <c r="I63" s="125"/>
      <c r="J63" s="125"/>
      <c r="K63" s="125"/>
    </row>
    <row r="64" customFormat="false" ht="12.75" hidden="false" customHeight="true" outlineLevel="0" collapsed="false">
      <c r="B64" s="123" t="s">
        <v>391</v>
      </c>
      <c r="C64" s="123"/>
      <c r="D64" s="123"/>
      <c r="E64" s="123"/>
      <c r="F64" s="123"/>
      <c r="G64" s="123"/>
      <c r="H64" s="123"/>
      <c r="I64" s="123"/>
      <c r="J64" s="123"/>
      <c r="K64" s="123"/>
    </row>
    <row r="65" customFormat="false" ht="12.75" hidden="false" customHeight="true" outlineLevel="0" collapsed="false">
      <c r="B65" s="123" t="s">
        <v>392</v>
      </c>
      <c r="C65" s="220"/>
      <c r="D65" s="220"/>
      <c r="E65" s="220"/>
      <c r="F65" s="220"/>
      <c r="G65" s="220"/>
      <c r="H65" s="220"/>
      <c r="I65" s="220"/>
      <c r="J65" s="220"/>
      <c r="K65" s="220"/>
    </row>
    <row r="66" customFormat="false" ht="13.8" hidden="false" customHeight="false" outlineLevel="0" collapsed="false">
      <c r="B66" s="123" t="s">
        <v>1340</v>
      </c>
      <c r="C66" s="124"/>
      <c r="D66" s="125"/>
      <c r="E66" s="125"/>
      <c r="F66" s="125"/>
      <c r="G66" s="125"/>
      <c r="H66" s="125"/>
      <c r="I66" s="125"/>
      <c r="J66" s="125"/>
      <c r="K66" s="125"/>
    </row>
    <row r="68" customFormat="false" ht="13.8" hidden="false" customHeight="false" outlineLevel="0" collapsed="false">
      <c r="A68" s="198"/>
      <c r="B68" s="199"/>
      <c r="C68" s="221"/>
    </row>
    <row r="69" customFormat="false" ht="13.8" hidden="false" customHeight="false" outlineLevel="0" collapsed="false">
      <c r="A69" s="198"/>
      <c r="B69" s="199"/>
      <c r="C69" s="200"/>
    </row>
    <row r="70" customFormat="false" ht="13.8" hidden="false" customHeight="false" outlineLevel="0" collapsed="false">
      <c r="A70" s="198"/>
      <c r="B70" s="199"/>
      <c r="C70" s="222"/>
    </row>
    <row r="71" customFormat="false" ht="13.8" hidden="false" customHeight="false" outlineLevel="0" collapsed="false">
      <c r="A71" s="198"/>
      <c r="B71" s="199"/>
      <c r="C71" s="201"/>
    </row>
    <row r="72" customFormat="false" ht="13.8" hidden="false" customHeight="false" outlineLevel="0" collapsed="false">
      <c r="A72" s="198"/>
      <c r="B72" s="199"/>
      <c r="C72" s="223"/>
    </row>
    <row r="73" customFormat="false" ht="13.8" hidden="false" customHeight="false" outlineLevel="0" collapsed="false">
      <c r="A73" s="198"/>
      <c r="B73" s="199"/>
      <c r="C73" s="201"/>
    </row>
    <row r="74" customFormat="false" ht="13.8" hidden="false" customHeight="false" outlineLevel="0" collapsed="false">
      <c r="A74" s="198"/>
      <c r="B74" s="199"/>
      <c r="C74" s="201"/>
    </row>
    <row r="75" customFormat="false" ht="13.8" hidden="false" customHeight="false" outlineLevel="0" collapsed="false">
      <c r="A75" s="198"/>
      <c r="B75" s="199"/>
      <c r="C75" s="201"/>
    </row>
    <row r="78" customFormat="false" ht="13.8" hidden="false" customHeight="false" outlineLevel="0" collapsed="false">
      <c r="A78" s="198"/>
      <c r="B78" s="199"/>
      <c r="C78" s="221"/>
    </row>
    <row r="79" customFormat="false" ht="13.8" hidden="false" customHeight="false" outlineLevel="0" collapsed="false">
      <c r="A79" s="198"/>
      <c r="B79" s="199"/>
      <c r="C79" s="200"/>
    </row>
    <row r="80" customFormat="false" ht="13.8" hidden="false" customHeight="false" outlineLevel="0" collapsed="false">
      <c r="A80" s="198"/>
      <c r="B80" s="199"/>
      <c r="C80" s="222"/>
    </row>
    <row r="81" customFormat="false" ht="13.8" hidden="false" customHeight="false" outlineLevel="0" collapsed="false">
      <c r="A81" s="198"/>
      <c r="B81" s="199"/>
      <c r="C81" s="201"/>
    </row>
    <row r="82" customFormat="false" ht="13.8" hidden="false" customHeight="false" outlineLevel="0" collapsed="false">
      <c r="A82" s="198"/>
      <c r="B82" s="199"/>
      <c r="C82" s="201"/>
    </row>
    <row r="89" customFormat="false" ht="13.8" hidden="false" customHeight="false" outlineLevel="0" collapsed="false">
      <c r="C89" s="202"/>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sheetData>
  <mergeCells count="123">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57"/>
    <mergeCell ref="B51:B57"/>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A58:A61"/>
    <mergeCell ref="B58:B61"/>
    <mergeCell ref="C58:D58"/>
    <mergeCell ref="E58:K58"/>
    <mergeCell ref="C59:D59"/>
    <mergeCell ref="E59:K59"/>
    <mergeCell ref="C60:D60"/>
    <mergeCell ref="E60:K60"/>
    <mergeCell ref="C61:D61"/>
    <mergeCell ref="E61:K61"/>
    <mergeCell ref="B64:K64"/>
  </mergeCells>
  <hyperlinks>
    <hyperlink ref="C1" location="'Перечень ООПТ'!B60" display="Родник у с. Луганское"/>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а природы) Родник у с. Луганское"/>
    <hyperlink ref="C15" r:id="rId4" display="Охранное обязательство на памятник природы выдано комитетом охраны окружающей среды и природопользования области государственному учреждению &quot;Лесничества Саратовской области&quot; 10.06.2008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29861111111111" right="0.329861111111111" top="0.329861111111111" bottom="0.32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V134"/>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1"/>
    <col collapsed="false" customWidth="true" hidden="false" outlineLevel="0" max="2" min="2" style="158" width="52.33"/>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1544</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533</v>
      </c>
      <c r="D3" s="164"/>
      <c r="E3" s="164"/>
      <c r="F3" s="164"/>
      <c r="G3" s="164"/>
      <c r="H3" s="164"/>
      <c r="I3" s="164"/>
      <c r="J3" s="164"/>
      <c r="K3" s="164"/>
    </row>
    <row r="4" s="165" customFormat="true" ht="25.8" hidden="false" customHeight="true" outlineLevel="0" collapsed="false">
      <c r="A4" s="162" t="n">
        <v>4</v>
      </c>
      <c r="B4" s="163" t="s">
        <v>394</v>
      </c>
      <c r="C4" s="164" t="s">
        <v>1545</v>
      </c>
      <c r="D4" s="164"/>
      <c r="E4" s="164"/>
      <c r="F4" s="164"/>
      <c r="G4" s="164"/>
      <c r="H4" s="164"/>
      <c r="I4" s="164"/>
      <c r="J4" s="164"/>
      <c r="K4" s="164"/>
    </row>
    <row r="5" s="165" customFormat="true" ht="21" hidden="false" customHeight="true" outlineLevel="0" collapsed="false">
      <c r="A5" s="162" t="n">
        <v>5</v>
      </c>
      <c r="B5" s="163" t="s">
        <v>292</v>
      </c>
      <c r="C5" s="166" t="s">
        <v>1546</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1317</v>
      </c>
      <c r="D7" s="172" t="n">
        <v>1991</v>
      </c>
      <c r="E7" s="172" t="n">
        <v>1991</v>
      </c>
      <c r="F7" s="172" t="n">
        <v>1991</v>
      </c>
      <c r="G7" s="172" t="n">
        <v>1991</v>
      </c>
      <c r="H7" s="172" t="n">
        <v>1991</v>
      </c>
      <c r="I7" s="172" t="n">
        <v>1991</v>
      </c>
      <c r="J7" s="172" t="n">
        <v>1991</v>
      </c>
      <c r="K7" s="172" t="n">
        <v>1991</v>
      </c>
    </row>
    <row r="8" s="165" customFormat="true" ht="224.25" hidden="false" customHeight="true" outlineLevel="0" collapsed="false">
      <c r="A8" s="168" t="n">
        <v>8</v>
      </c>
      <c r="B8" s="169" t="s">
        <v>297</v>
      </c>
      <c r="C8" s="319" t="s">
        <v>1547</v>
      </c>
      <c r="D8" s="319" t="s">
        <v>400</v>
      </c>
      <c r="E8" s="319" t="s">
        <v>400</v>
      </c>
      <c r="F8" s="319" t="s">
        <v>400</v>
      </c>
      <c r="G8" s="319" t="s">
        <v>400</v>
      </c>
      <c r="H8" s="319" t="s">
        <v>400</v>
      </c>
      <c r="I8" s="319" t="s">
        <v>400</v>
      </c>
      <c r="J8" s="319" t="s">
        <v>400</v>
      </c>
      <c r="K8" s="319" t="s">
        <v>400</v>
      </c>
    </row>
    <row r="9" s="165" customFormat="true" ht="22.2" hidden="false" customHeight="true" outlineLevel="0" collapsed="false">
      <c r="A9" s="168" t="n">
        <v>9</v>
      </c>
      <c r="B9" s="169" t="s">
        <v>299</v>
      </c>
      <c r="C9" s="286" t="s">
        <v>403</v>
      </c>
      <c r="D9" s="286"/>
      <c r="E9" s="286"/>
      <c r="F9" s="286"/>
      <c r="G9" s="135" t="s">
        <v>301</v>
      </c>
      <c r="H9" s="135"/>
      <c r="I9" s="172" t="s">
        <v>1548</v>
      </c>
      <c r="J9" s="172"/>
      <c r="K9" s="172"/>
      <c r="N9" s="173"/>
      <c r="O9" s="173"/>
      <c r="P9" s="173"/>
      <c r="Q9" s="173"/>
      <c r="R9" s="173"/>
      <c r="S9" s="173"/>
      <c r="T9" s="173"/>
      <c r="U9" s="173"/>
      <c r="V9" s="173"/>
    </row>
    <row r="10" s="165" customFormat="true" ht="108" hidden="false" customHeight="true" outlineLevel="0" collapsed="false">
      <c r="A10" s="168"/>
      <c r="B10" s="169"/>
      <c r="C10" s="286"/>
      <c r="D10" s="286"/>
      <c r="E10" s="286"/>
      <c r="F10" s="286"/>
      <c r="G10" s="135" t="s">
        <v>303</v>
      </c>
      <c r="H10" s="135"/>
      <c r="I10" s="174" t="s">
        <v>1549</v>
      </c>
      <c r="J10" s="174"/>
      <c r="K10" s="174"/>
      <c r="N10" s="173"/>
      <c r="O10" s="173"/>
      <c r="P10" s="173"/>
      <c r="Q10" s="173"/>
      <c r="R10" s="173"/>
      <c r="S10" s="173"/>
      <c r="T10" s="173"/>
      <c r="U10" s="173"/>
      <c r="V10" s="173"/>
    </row>
    <row r="11" s="165" customFormat="true" ht="22.95" hidden="false" customHeight="true" outlineLevel="0" collapsed="false">
      <c r="A11" s="168"/>
      <c r="B11" s="169"/>
      <c r="C11" s="315" t="s">
        <v>1550</v>
      </c>
      <c r="D11" s="315"/>
      <c r="E11" s="315"/>
      <c r="F11" s="315"/>
      <c r="G11" s="135" t="s">
        <v>301</v>
      </c>
      <c r="H11" s="135"/>
      <c r="I11" s="257" t="s">
        <v>1548</v>
      </c>
      <c r="J11" s="257"/>
      <c r="K11" s="257"/>
    </row>
    <row r="12" s="165" customFormat="true" ht="117" hidden="false" customHeight="true" outlineLevel="0" collapsed="false">
      <c r="A12" s="168"/>
      <c r="B12" s="169"/>
      <c r="C12" s="315"/>
      <c r="D12" s="315"/>
      <c r="E12" s="315"/>
      <c r="F12" s="315"/>
      <c r="G12" s="135" t="s">
        <v>303</v>
      </c>
      <c r="H12" s="135"/>
      <c r="I12" s="285" t="s">
        <v>320</v>
      </c>
      <c r="J12" s="285"/>
      <c r="K12" s="285"/>
    </row>
    <row r="13" s="165" customFormat="true" ht="23.4" hidden="false" customHeight="true" outlineLevel="0" collapsed="false">
      <c r="A13" s="168"/>
      <c r="B13" s="169"/>
      <c r="C13" s="314" t="s">
        <v>1551</v>
      </c>
      <c r="D13" s="314"/>
      <c r="E13" s="314"/>
      <c r="F13" s="314"/>
      <c r="G13" s="135" t="s">
        <v>301</v>
      </c>
      <c r="H13" s="135"/>
      <c r="I13" s="258" t="s">
        <v>302</v>
      </c>
      <c r="J13" s="258"/>
      <c r="K13" s="258"/>
    </row>
    <row r="14" s="165" customFormat="true" ht="105.6" hidden="false" customHeight="true" outlineLevel="0" collapsed="false">
      <c r="A14" s="168"/>
      <c r="B14" s="169"/>
      <c r="C14" s="314"/>
      <c r="D14" s="314"/>
      <c r="E14" s="314"/>
      <c r="F14" s="314"/>
      <c r="G14" s="135" t="s">
        <v>303</v>
      </c>
      <c r="H14" s="135"/>
      <c r="I14" s="237" t="s">
        <v>310</v>
      </c>
      <c r="J14" s="237"/>
      <c r="K14" s="237"/>
    </row>
    <row r="15" s="165" customFormat="true" ht="20.4" hidden="false" customHeight="true" outlineLevel="0" collapsed="false">
      <c r="A15" s="168"/>
      <c r="B15" s="169"/>
      <c r="C15" s="314" t="s">
        <v>317</v>
      </c>
      <c r="D15" s="314"/>
      <c r="E15" s="314"/>
      <c r="F15" s="314"/>
      <c r="G15" s="135" t="s">
        <v>301</v>
      </c>
      <c r="H15" s="135"/>
      <c r="I15" s="172" t="s">
        <v>1548</v>
      </c>
      <c r="J15" s="172"/>
      <c r="K15" s="172"/>
    </row>
    <row r="16" s="165" customFormat="true" ht="103.2" hidden="false" customHeight="true" outlineLevel="0" collapsed="false">
      <c r="A16" s="168"/>
      <c r="B16" s="169"/>
      <c r="C16" s="314"/>
      <c r="D16" s="314"/>
      <c r="E16" s="314"/>
      <c r="F16" s="314"/>
      <c r="G16" s="135" t="s">
        <v>303</v>
      </c>
      <c r="H16" s="135"/>
      <c r="I16" s="174" t="s">
        <v>1549</v>
      </c>
      <c r="J16" s="174"/>
      <c r="K16" s="174"/>
    </row>
    <row r="17" s="165" customFormat="true" ht="29.25" hidden="false" customHeight="true" outlineLevel="0" collapsed="false">
      <c r="A17" s="168" t="n">
        <v>10</v>
      </c>
      <c r="B17" s="169" t="s">
        <v>322</v>
      </c>
      <c r="C17" s="166" t="s">
        <v>323</v>
      </c>
      <c r="D17" s="166" t="s">
        <v>495</v>
      </c>
      <c r="E17" s="166" t="s">
        <v>495</v>
      </c>
      <c r="F17" s="166" t="s">
        <v>495</v>
      </c>
      <c r="G17" s="166" t="s">
        <v>495</v>
      </c>
      <c r="H17" s="166" t="s">
        <v>495</v>
      </c>
      <c r="I17" s="166" t="s">
        <v>495</v>
      </c>
      <c r="J17" s="166" t="s">
        <v>495</v>
      </c>
      <c r="K17" s="166" t="s">
        <v>495</v>
      </c>
    </row>
    <row r="18" s="165" customFormat="true" ht="29.25" hidden="false" customHeight="true" outlineLevel="0" collapsed="false">
      <c r="A18" s="168" t="n">
        <v>11</v>
      </c>
      <c r="B18" s="169" t="s">
        <v>324</v>
      </c>
      <c r="C18" s="166"/>
      <c r="D18" s="166"/>
      <c r="E18" s="166"/>
      <c r="F18" s="166"/>
      <c r="G18" s="166"/>
      <c r="H18" s="166"/>
      <c r="I18" s="166"/>
      <c r="J18" s="166"/>
      <c r="K18" s="166"/>
    </row>
    <row r="19" s="165" customFormat="true" ht="31.2" hidden="false" customHeight="true" outlineLevel="0" collapsed="false">
      <c r="A19" s="168" t="n">
        <v>12</v>
      </c>
      <c r="B19" s="169" t="s">
        <v>465</v>
      </c>
      <c r="C19" s="166" t="s">
        <v>326</v>
      </c>
      <c r="D19" s="166"/>
      <c r="E19" s="166"/>
      <c r="F19" s="166"/>
      <c r="G19" s="166"/>
      <c r="H19" s="166"/>
      <c r="I19" s="166"/>
      <c r="J19" s="166"/>
      <c r="K19" s="166"/>
    </row>
    <row r="20" s="165" customFormat="true" ht="44.4" hidden="false" customHeight="true" outlineLevel="0" collapsed="false">
      <c r="A20" s="168" t="n">
        <v>13</v>
      </c>
      <c r="B20" s="169" t="s">
        <v>327</v>
      </c>
      <c r="C20" s="164" t="n">
        <v>1</v>
      </c>
      <c r="D20" s="164"/>
      <c r="E20" s="164"/>
      <c r="F20" s="164"/>
      <c r="G20" s="164"/>
      <c r="H20" s="164"/>
      <c r="I20" s="164"/>
      <c r="J20" s="164"/>
      <c r="K20" s="164"/>
    </row>
    <row r="21" s="165" customFormat="true" ht="32.4" hidden="false" customHeight="true" outlineLevel="0" collapsed="false">
      <c r="A21" s="168" t="n">
        <v>14</v>
      </c>
      <c r="B21" s="169" t="s">
        <v>328</v>
      </c>
      <c r="C21" s="166" t="s">
        <v>1552</v>
      </c>
      <c r="D21" s="166" t="s">
        <v>497</v>
      </c>
      <c r="E21" s="166" t="s">
        <v>497</v>
      </c>
      <c r="F21" s="166" t="s">
        <v>497</v>
      </c>
      <c r="G21" s="166" t="s">
        <v>497</v>
      </c>
      <c r="H21" s="166" t="s">
        <v>497</v>
      </c>
      <c r="I21" s="166" t="s">
        <v>497</v>
      </c>
      <c r="J21" s="166" t="s">
        <v>497</v>
      </c>
      <c r="K21" s="166" t="s">
        <v>497</v>
      </c>
    </row>
    <row r="22" s="165" customFormat="true" ht="51.6" hidden="false" customHeight="true" outlineLevel="0" collapsed="false">
      <c r="A22" s="168" t="n">
        <v>15</v>
      </c>
      <c r="B22" s="169" t="s">
        <v>330</v>
      </c>
      <c r="C22" s="174" t="s">
        <v>1553</v>
      </c>
      <c r="D22" s="174" t="s">
        <v>410</v>
      </c>
      <c r="E22" s="174" t="s">
        <v>410</v>
      </c>
      <c r="F22" s="174" t="s">
        <v>410</v>
      </c>
      <c r="G22" s="174" t="s">
        <v>410</v>
      </c>
      <c r="H22" s="174" t="s">
        <v>410</v>
      </c>
      <c r="I22" s="174" t="s">
        <v>410</v>
      </c>
      <c r="J22" s="174" t="s">
        <v>410</v>
      </c>
      <c r="K22" s="174" t="s">
        <v>410</v>
      </c>
    </row>
    <row r="23" s="165" customFormat="true" ht="44.4" hidden="false" customHeight="true" outlineLevel="0" collapsed="false">
      <c r="A23" s="168" t="n">
        <v>16</v>
      </c>
      <c r="B23" s="169" t="s">
        <v>332</v>
      </c>
      <c r="C23" s="226" t="n">
        <v>158</v>
      </c>
      <c r="D23" s="226"/>
      <c r="E23" s="226"/>
      <c r="F23" s="207" t="s">
        <v>333</v>
      </c>
      <c r="G23" s="207"/>
      <c r="H23" s="207"/>
      <c r="I23" s="207"/>
      <c r="J23" s="177" t="n">
        <v>0</v>
      </c>
      <c r="K23" s="177"/>
    </row>
    <row r="24" s="165" customFormat="true" ht="44.4" hidden="false" customHeight="true" outlineLevel="0" collapsed="false">
      <c r="A24" s="168"/>
      <c r="B24" s="169"/>
      <c r="C24" s="226"/>
      <c r="D24" s="226"/>
      <c r="E24" s="226"/>
      <c r="F24" s="207" t="s">
        <v>334</v>
      </c>
      <c r="G24" s="207"/>
      <c r="H24" s="207"/>
      <c r="I24" s="207"/>
      <c r="J24" s="226" t="n">
        <v>158</v>
      </c>
      <c r="K24" s="226"/>
    </row>
    <row r="25" s="165" customFormat="true" ht="25.2" hidden="false" customHeight="true" outlineLevel="0" collapsed="false">
      <c r="A25" s="168" t="n">
        <v>17</v>
      </c>
      <c r="B25" s="169" t="s">
        <v>335</v>
      </c>
      <c r="C25" s="236" t="n">
        <v>0</v>
      </c>
      <c r="D25" s="236"/>
      <c r="E25" s="236"/>
      <c r="F25" s="207" t="s">
        <v>336</v>
      </c>
      <c r="G25" s="207"/>
      <c r="H25" s="207"/>
      <c r="I25" s="207"/>
      <c r="J25" s="236" t="n">
        <v>0</v>
      </c>
      <c r="K25" s="236"/>
    </row>
    <row r="26" s="165" customFormat="true" ht="25.2" hidden="false" customHeight="true" outlineLevel="0" collapsed="false">
      <c r="A26" s="168"/>
      <c r="B26" s="169"/>
      <c r="C26" s="236"/>
      <c r="D26" s="236"/>
      <c r="E26" s="236"/>
      <c r="F26" s="291" t="s">
        <v>337</v>
      </c>
      <c r="G26" s="291"/>
      <c r="H26" s="291"/>
      <c r="I26" s="291"/>
      <c r="J26" s="277" t="n">
        <v>0</v>
      </c>
      <c r="K26" s="277"/>
    </row>
    <row r="27" s="165" customFormat="true" ht="63.6" hidden="false" customHeight="true" outlineLevel="0" collapsed="false">
      <c r="A27" s="168" t="n">
        <v>18</v>
      </c>
      <c r="B27" s="169" t="s">
        <v>338</v>
      </c>
      <c r="C27" s="179" t="s">
        <v>339</v>
      </c>
      <c r="D27" s="289" t="s">
        <v>1554</v>
      </c>
      <c r="E27" s="289"/>
      <c r="F27" s="289"/>
      <c r="G27" s="289"/>
      <c r="H27" s="289"/>
      <c r="I27" s="289"/>
      <c r="J27" s="289"/>
      <c r="K27" s="289"/>
    </row>
    <row r="28" s="165" customFormat="true" ht="66" hidden="false" customHeight="true" outlineLevel="0" collapsed="false">
      <c r="A28" s="168"/>
      <c r="B28" s="169"/>
      <c r="C28" s="179" t="s">
        <v>341</v>
      </c>
      <c r="D28" s="320" t="s">
        <v>560</v>
      </c>
      <c r="E28" s="320"/>
      <c r="F28" s="320"/>
      <c r="G28" s="320"/>
      <c r="H28" s="320"/>
      <c r="I28" s="320"/>
      <c r="J28" s="320"/>
      <c r="K28" s="320"/>
    </row>
    <row r="29" s="165" customFormat="true" ht="88.95" hidden="false" customHeight="true" outlineLevel="0" collapsed="false">
      <c r="A29" s="168"/>
      <c r="B29" s="169"/>
      <c r="C29" s="179" t="s">
        <v>342</v>
      </c>
      <c r="D29" s="182" t="s">
        <v>1555</v>
      </c>
      <c r="E29" s="182"/>
      <c r="F29" s="182"/>
      <c r="G29" s="182"/>
      <c r="H29" s="182"/>
      <c r="I29" s="182"/>
      <c r="J29" s="182"/>
      <c r="K29" s="182"/>
    </row>
    <row r="30" s="165" customFormat="true" ht="25.2" hidden="false" customHeight="true" outlineLevel="0" collapsed="false">
      <c r="A30" s="168" t="n">
        <v>19</v>
      </c>
      <c r="B30" s="169" t="s">
        <v>344</v>
      </c>
      <c r="C30" s="181" t="s">
        <v>366</v>
      </c>
      <c r="D30" s="181"/>
      <c r="E30" s="181"/>
      <c r="F30" s="181"/>
      <c r="G30" s="181"/>
      <c r="H30" s="181"/>
      <c r="I30" s="181"/>
      <c r="J30" s="181"/>
      <c r="K30" s="181"/>
    </row>
    <row r="31" s="165" customFormat="true" ht="62.4" hidden="false" customHeight="true" outlineLevel="0" collapsed="false">
      <c r="A31" s="168" t="n">
        <v>20</v>
      </c>
      <c r="B31" s="169" t="s">
        <v>346</v>
      </c>
      <c r="C31" s="184" t="s">
        <v>1556</v>
      </c>
      <c r="D31" s="184" t="s">
        <v>419</v>
      </c>
      <c r="E31" s="184" t="s">
        <v>419</v>
      </c>
      <c r="F31" s="184" t="s">
        <v>419</v>
      </c>
      <c r="G31" s="184" t="s">
        <v>419</v>
      </c>
      <c r="H31" s="184" t="s">
        <v>419</v>
      </c>
      <c r="I31" s="184" t="s">
        <v>419</v>
      </c>
      <c r="J31" s="184" t="s">
        <v>419</v>
      </c>
      <c r="K31" s="184" t="s">
        <v>419</v>
      </c>
    </row>
    <row r="32" s="165" customFormat="true" ht="24" hidden="false" customHeight="true" outlineLevel="0" collapsed="false">
      <c r="A32" s="168" t="n">
        <v>21</v>
      </c>
      <c r="B32" s="169" t="s">
        <v>348</v>
      </c>
      <c r="C32" s="164"/>
      <c r="D32" s="164"/>
      <c r="E32" s="164"/>
      <c r="F32" s="164"/>
      <c r="G32" s="164"/>
      <c r="H32" s="164"/>
      <c r="I32" s="164"/>
      <c r="J32" s="164"/>
      <c r="K32" s="164"/>
    </row>
    <row r="33" s="165" customFormat="true" ht="22.95" hidden="false" customHeight="true" outlineLevel="0" collapsed="false">
      <c r="A33" s="168" t="n">
        <v>22</v>
      </c>
      <c r="B33" s="169" t="s">
        <v>349</v>
      </c>
      <c r="C33" s="180" t="s">
        <v>1557</v>
      </c>
      <c r="D33" s="180"/>
      <c r="E33" s="180"/>
      <c r="F33" s="180"/>
      <c r="G33" s="180"/>
      <c r="H33" s="180"/>
      <c r="I33" s="180"/>
      <c r="J33" s="180"/>
      <c r="K33" s="180"/>
    </row>
    <row r="34" s="165" customFormat="true" ht="28.5" hidden="false" customHeight="true" outlineLevel="0" collapsed="false">
      <c r="A34" s="168" t="n">
        <v>23</v>
      </c>
      <c r="B34" s="169" t="s">
        <v>350</v>
      </c>
      <c r="C34" s="183" t="s">
        <v>351</v>
      </c>
      <c r="D34" s="183"/>
      <c r="E34" s="293" t="s">
        <v>135</v>
      </c>
      <c r="F34" s="293"/>
      <c r="G34" s="293"/>
      <c r="H34" s="293"/>
      <c r="I34" s="293"/>
      <c r="J34" s="293"/>
      <c r="K34" s="293"/>
    </row>
    <row r="35" s="165" customFormat="true" ht="72" hidden="false" customHeight="true" outlineLevel="0" collapsed="false">
      <c r="A35" s="168"/>
      <c r="B35" s="169"/>
      <c r="C35" s="183" t="s">
        <v>352</v>
      </c>
      <c r="D35" s="183"/>
      <c r="E35" s="184" t="s">
        <v>1558</v>
      </c>
      <c r="F35" s="184"/>
      <c r="G35" s="184"/>
      <c r="H35" s="184"/>
      <c r="I35" s="184"/>
      <c r="J35" s="184"/>
      <c r="K35" s="184"/>
    </row>
    <row r="36" s="165" customFormat="true" ht="60.6" hidden="false" customHeight="true" outlineLevel="0" collapsed="false">
      <c r="A36" s="168"/>
      <c r="B36" s="169"/>
      <c r="C36" s="183" t="s">
        <v>354</v>
      </c>
      <c r="D36" s="183"/>
      <c r="E36" s="184" t="s">
        <v>1559</v>
      </c>
      <c r="F36" s="184"/>
      <c r="G36" s="184"/>
      <c r="H36" s="184"/>
      <c r="I36" s="184"/>
      <c r="J36" s="184"/>
      <c r="K36" s="184"/>
    </row>
    <row r="37" s="165" customFormat="true" ht="28.5" hidden="false" customHeight="true" outlineLevel="0" collapsed="false">
      <c r="A37" s="168"/>
      <c r="B37" s="169"/>
      <c r="C37" s="183" t="s">
        <v>423</v>
      </c>
      <c r="D37" s="183"/>
      <c r="E37" s="184" t="s">
        <v>1560</v>
      </c>
      <c r="F37" s="184"/>
      <c r="G37" s="184"/>
      <c r="H37" s="184"/>
      <c r="I37" s="184"/>
      <c r="J37" s="184"/>
      <c r="K37" s="184"/>
    </row>
    <row r="38" s="165" customFormat="true" ht="35.25" hidden="false" customHeight="true" outlineLevel="0" collapsed="false">
      <c r="A38" s="168"/>
      <c r="B38" s="169"/>
      <c r="C38" s="183" t="s">
        <v>358</v>
      </c>
      <c r="D38" s="183"/>
      <c r="E38" s="184" t="s">
        <v>425</v>
      </c>
      <c r="F38" s="184"/>
      <c r="G38" s="184"/>
      <c r="H38" s="184"/>
      <c r="I38" s="184"/>
      <c r="J38" s="184"/>
      <c r="K38" s="184"/>
    </row>
    <row r="39" s="165" customFormat="true" ht="43.2" hidden="false" customHeight="true" outlineLevel="0" collapsed="false">
      <c r="A39" s="168" t="n">
        <v>24</v>
      </c>
      <c r="B39" s="169" t="s">
        <v>360</v>
      </c>
      <c r="C39" s="189" t="s">
        <v>345</v>
      </c>
      <c r="D39" s="189"/>
      <c r="E39" s="189"/>
      <c r="F39" s="189"/>
      <c r="G39" s="189"/>
      <c r="H39" s="189"/>
      <c r="I39" s="189"/>
      <c r="J39" s="189"/>
      <c r="K39" s="189"/>
    </row>
    <row r="40" s="165" customFormat="true" ht="117" hidden="false" customHeight="true" outlineLevel="0" collapsed="false">
      <c r="A40" s="168" t="n">
        <v>25</v>
      </c>
      <c r="B40" s="169" t="s">
        <v>426</v>
      </c>
      <c r="C40" s="178" t="s">
        <v>362</v>
      </c>
      <c r="D40" s="204" t="s">
        <v>315</v>
      </c>
      <c r="E40" s="204"/>
      <c r="F40" s="204"/>
      <c r="G40" s="204"/>
      <c r="H40" s="204"/>
      <c r="I40" s="204"/>
      <c r="J40" s="204"/>
      <c r="K40" s="204"/>
    </row>
    <row r="41" s="165" customFormat="true" ht="72.6" hidden="false" customHeight="true" outlineLevel="0" collapsed="false">
      <c r="A41" s="168"/>
      <c r="B41" s="169"/>
      <c r="C41" s="178" t="s">
        <v>363</v>
      </c>
      <c r="D41" s="204" t="s">
        <v>1561</v>
      </c>
      <c r="E41" s="204"/>
      <c r="F41" s="204"/>
      <c r="G41" s="204"/>
      <c r="H41" s="204"/>
      <c r="I41" s="204"/>
      <c r="J41" s="204"/>
      <c r="K41" s="204"/>
    </row>
    <row r="42" s="165" customFormat="true" ht="24" hidden="false" customHeight="true" outlineLevel="0" collapsed="false">
      <c r="A42" s="168" t="n">
        <v>26</v>
      </c>
      <c r="B42" s="169" t="s">
        <v>365</v>
      </c>
      <c r="C42" s="193" t="s">
        <v>366</v>
      </c>
      <c r="D42" s="193"/>
      <c r="E42" s="193"/>
      <c r="F42" s="193"/>
      <c r="G42" s="193"/>
      <c r="H42" s="193"/>
      <c r="I42" s="193"/>
      <c r="J42" s="193"/>
      <c r="K42" s="193"/>
    </row>
    <row r="43" s="165" customFormat="true" ht="31.2" hidden="false" customHeight="true" outlineLevel="0" collapsed="false">
      <c r="A43" s="168" t="n">
        <v>27</v>
      </c>
      <c r="B43" s="169" t="s">
        <v>367</v>
      </c>
      <c r="C43" s="178" t="s">
        <v>368</v>
      </c>
      <c r="D43" s="178"/>
      <c r="E43" s="215" t="s">
        <v>366</v>
      </c>
      <c r="F43" s="215"/>
      <c r="G43" s="215"/>
      <c r="H43" s="215"/>
      <c r="I43" s="215"/>
      <c r="J43" s="215"/>
      <c r="K43" s="215"/>
    </row>
    <row r="44" s="165" customFormat="true" ht="54" hidden="false" customHeight="true" outlineLevel="0" collapsed="false">
      <c r="A44" s="168"/>
      <c r="B44" s="169"/>
      <c r="C44" s="178" t="s">
        <v>369</v>
      </c>
      <c r="D44" s="178"/>
      <c r="E44" s="215" t="s">
        <v>366</v>
      </c>
      <c r="F44" s="215"/>
      <c r="G44" s="215"/>
      <c r="H44" s="215"/>
      <c r="I44" s="215"/>
      <c r="J44" s="215"/>
      <c r="K44" s="215"/>
    </row>
    <row r="45" s="165" customFormat="true" ht="32.4" hidden="false" customHeight="true" outlineLevel="0" collapsed="false">
      <c r="A45" s="168"/>
      <c r="B45" s="169"/>
      <c r="C45" s="178" t="s">
        <v>370</v>
      </c>
      <c r="D45" s="178"/>
      <c r="E45" s="215" t="s">
        <v>366</v>
      </c>
      <c r="F45" s="215"/>
      <c r="G45" s="215"/>
      <c r="H45" s="215"/>
      <c r="I45" s="215"/>
      <c r="J45" s="215"/>
      <c r="K45" s="215"/>
    </row>
    <row r="46" s="165" customFormat="true" ht="62.4" hidden="false" customHeight="true" outlineLevel="0" collapsed="false">
      <c r="A46" s="168"/>
      <c r="B46" s="169"/>
      <c r="C46" s="178" t="s">
        <v>371</v>
      </c>
      <c r="D46" s="178"/>
      <c r="E46" s="215" t="s">
        <v>366</v>
      </c>
      <c r="F46" s="215"/>
      <c r="G46" s="215"/>
      <c r="H46" s="215"/>
      <c r="I46" s="215"/>
      <c r="J46" s="215"/>
      <c r="K46" s="215"/>
    </row>
    <row r="47" s="165" customFormat="true" ht="45" hidden="false" customHeight="true" outlineLevel="0" collapsed="false">
      <c r="A47" s="168"/>
      <c r="B47" s="169"/>
      <c r="C47" s="178" t="s">
        <v>372</v>
      </c>
      <c r="D47" s="178"/>
      <c r="E47" s="215" t="s">
        <v>366</v>
      </c>
      <c r="F47" s="215"/>
      <c r="G47" s="215"/>
      <c r="H47" s="215"/>
      <c r="I47" s="215"/>
      <c r="J47" s="215"/>
      <c r="K47" s="215"/>
    </row>
    <row r="48" s="165" customFormat="true" ht="113.4" hidden="false" customHeight="true" outlineLevel="0" collapsed="false">
      <c r="A48" s="168"/>
      <c r="B48" s="169"/>
      <c r="C48" s="178" t="s">
        <v>373</v>
      </c>
      <c r="D48" s="178"/>
      <c r="E48" s="215" t="s">
        <v>366</v>
      </c>
      <c r="F48" s="215"/>
      <c r="G48" s="215"/>
      <c r="H48" s="215"/>
      <c r="I48" s="215"/>
      <c r="J48" s="215"/>
      <c r="K48" s="215"/>
    </row>
    <row r="49" s="165" customFormat="true" ht="70.95" hidden="false" customHeight="true" outlineLevel="0" collapsed="false">
      <c r="A49" s="168" t="n">
        <v>28</v>
      </c>
      <c r="B49" s="169" t="s">
        <v>755</v>
      </c>
      <c r="C49" s="178" t="s">
        <v>375</v>
      </c>
      <c r="D49" s="178"/>
      <c r="E49" s="215"/>
      <c r="F49" s="215"/>
      <c r="G49" s="215"/>
      <c r="H49" s="215"/>
      <c r="I49" s="215"/>
      <c r="J49" s="215"/>
      <c r="K49" s="215"/>
    </row>
    <row r="50" s="165" customFormat="true" ht="39.6" hidden="false" customHeight="true" outlineLevel="0" collapsed="false">
      <c r="A50" s="168"/>
      <c r="B50" s="169"/>
      <c r="C50" s="143" t="s">
        <v>376</v>
      </c>
      <c r="D50" s="143"/>
      <c r="E50" s="209" t="s">
        <v>1562</v>
      </c>
      <c r="F50" s="209"/>
      <c r="G50" s="209"/>
      <c r="H50" s="209"/>
      <c r="I50" s="209"/>
      <c r="J50" s="209"/>
      <c r="K50" s="209"/>
    </row>
    <row r="51" s="165" customFormat="true" ht="52.2" hidden="false" customHeight="true" outlineLevel="0" collapsed="false">
      <c r="A51" s="168"/>
      <c r="B51" s="169"/>
      <c r="C51" s="143" t="s">
        <v>378</v>
      </c>
      <c r="D51" s="143"/>
      <c r="E51" s="215"/>
      <c r="F51" s="215"/>
      <c r="G51" s="215"/>
      <c r="H51" s="215"/>
      <c r="I51" s="215"/>
      <c r="J51" s="215"/>
      <c r="K51" s="215"/>
    </row>
    <row r="52" s="165" customFormat="true" ht="43.2" hidden="false" customHeight="true" outlineLevel="0" collapsed="false">
      <c r="A52" s="168"/>
      <c r="B52" s="169"/>
      <c r="C52" s="143" t="s">
        <v>380</v>
      </c>
      <c r="D52" s="143"/>
      <c r="E52" s="209" t="n">
        <v>158</v>
      </c>
      <c r="F52" s="209"/>
      <c r="G52" s="209"/>
      <c r="H52" s="209"/>
      <c r="I52" s="209"/>
      <c r="J52" s="209"/>
      <c r="K52" s="209"/>
    </row>
    <row r="53" s="165" customFormat="true" ht="27.6" hidden="false" customHeight="true" outlineLevel="0" collapsed="false">
      <c r="A53" s="168"/>
      <c r="B53" s="169"/>
      <c r="C53" s="143" t="s">
        <v>381</v>
      </c>
      <c r="D53" s="143"/>
      <c r="E53" s="215"/>
      <c r="F53" s="215"/>
      <c r="G53" s="215"/>
      <c r="H53" s="215"/>
      <c r="I53" s="215"/>
      <c r="J53" s="215"/>
      <c r="K53" s="215"/>
    </row>
    <row r="54" s="165" customFormat="true" ht="50.4" hidden="false" customHeight="true" outlineLevel="0" collapsed="false">
      <c r="A54" s="168"/>
      <c r="B54" s="169"/>
      <c r="C54" s="143" t="s">
        <v>382</v>
      </c>
      <c r="D54" s="143"/>
      <c r="E54" s="215"/>
      <c r="F54" s="215"/>
      <c r="G54" s="215"/>
      <c r="H54" s="215"/>
      <c r="I54" s="215"/>
      <c r="J54" s="215"/>
      <c r="K54" s="215"/>
    </row>
    <row r="55" s="165" customFormat="true" ht="108" hidden="false" customHeight="true" outlineLevel="0" collapsed="false">
      <c r="A55" s="168"/>
      <c r="B55" s="169"/>
      <c r="C55" s="155" t="s">
        <v>383</v>
      </c>
      <c r="D55" s="155"/>
      <c r="E55" s="211" t="s">
        <v>1563</v>
      </c>
      <c r="F55" s="211"/>
      <c r="G55" s="211"/>
      <c r="H55" s="211"/>
      <c r="I55" s="211"/>
      <c r="J55" s="211"/>
      <c r="K55" s="211"/>
    </row>
    <row r="56" s="165" customFormat="true" ht="44.4" hidden="false" customHeight="true" outlineLevel="0" collapsed="false">
      <c r="A56" s="168" t="n">
        <v>29</v>
      </c>
      <c r="B56" s="169" t="s">
        <v>385</v>
      </c>
      <c r="C56" s="143" t="s">
        <v>386</v>
      </c>
      <c r="D56" s="143"/>
      <c r="E56" s="195"/>
      <c r="F56" s="195"/>
      <c r="G56" s="195"/>
      <c r="H56" s="195"/>
      <c r="I56" s="195"/>
      <c r="J56" s="195"/>
      <c r="K56" s="195"/>
    </row>
    <row r="57" s="165" customFormat="true" ht="66.75" hidden="false" customHeight="true" outlineLevel="0" collapsed="false">
      <c r="A57" s="168"/>
      <c r="B57" s="169"/>
      <c r="C57" s="143" t="s">
        <v>387</v>
      </c>
      <c r="D57" s="143"/>
      <c r="E57" s="164"/>
      <c r="F57" s="164"/>
      <c r="G57" s="164"/>
      <c r="H57" s="164"/>
      <c r="I57" s="164"/>
      <c r="J57" s="164"/>
      <c r="K57" s="164"/>
    </row>
    <row r="58" s="165" customFormat="true" ht="52.2" hidden="false" customHeight="true" outlineLevel="0" collapsed="false">
      <c r="A58" s="168"/>
      <c r="B58" s="169"/>
      <c r="C58" s="143" t="s">
        <v>388</v>
      </c>
      <c r="D58" s="143"/>
      <c r="E58" s="230"/>
      <c r="F58" s="230"/>
      <c r="G58" s="230"/>
      <c r="H58" s="230"/>
      <c r="I58" s="230"/>
      <c r="J58" s="230"/>
      <c r="K58" s="230"/>
    </row>
    <row r="59" s="165" customFormat="true" ht="63" hidden="false" customHeight="true" outlineLevel="0" collapsed="false">
      <c r="A59" s="168"/>
      <c r="B59" s="169"/>
      <c r="C59" s="143" t="s">
        <v>389</v>
      </c>
      <c r="D59" s="143"/>
      <c r="E59" s="230"/>
      <c r="F59" s="230"/>
      <c r="G59" s="230"/>
      <c r="H59" s="230"/>
      <c r="I59" s="230"/>
      <c r="J59" s="230"/>
      <c r="K59" s="230"/>
    </row>
    <row r="60" customFormat="false" ht="13.8" hidden="false" customHeight="false" outlineLevel="0" collapsed="false">
      <c r="L60" s="165"/>
    </row>
    <row r="61" customFormat="false" ht="13.8" hidden="false" customHeight="false" outlineLevel="0" collapsed="false">
      <c r="B61" s="123" t="s">
        <v>390</v>
      </c>
      <c r="C61" s="124"/>
      <c r="D61" s="125"/>
      <c r="E61" s="125"/>
      <c r="F61" s="125"/>
      <c r="G61" s="125"/>
      <c r="H61" s="125"/>
      <c r="I61" s="125"/>
      <c r="J61" s="125"/>
      <c r="K61" s="125"/>
    </row>
    <row r="62" customFormat="false" ht="12.75" hidden="false" customHeight="true" outlineLevel="0" collapsed="false">
      <c r="B62" s="123" t="s">
        <v>391</v>
      </c>
      <c r="C62" s="123"/>
      <c r="D62" s="123"/>
      <c r="E62" s="123"/>
      <c r="F62" s="123"/>
      <c r="G62" s="123"/>
      <c r="H62" s="123"/>
      <c r="I62" s="123"/>
      <c r="J62" s="123"/>
      <c r="K62" s="123"/>
    </row>
    <row r="63" customFormat="false" ht="12.75" hidden="false" customHeight="true" outlineLevel="0" collapsed="false">
      <c r="B63" s="123" t="s">
        <v>392</v>
      </c>
      <c r="C63" s="220"/>
      <c r="D63" s="220"/>
      <c r="E63" s="220"/>
      <c r="F63" s="220"/>
      <c r="G63" s="220"/>
      <c r="H63" s="220"/>
      <c r="I63" s="220"/>
      <c r="J63" s="220"/>
      <c r="K63" s="220"/>
    </row>
    <row r="64" customFormat="false" ht="13.8" hidden="false" customHeight="false" outlineLevel="0" collapsed="false">
      <c r="B64" s="123" t="s">
        <v>1564</v>
      </c>
      <c r="C64" s="124"/>
      <c r="D64" s="125"/>
      <c r="E64" s="125"/>
      <c r="F64" s="125"/>
      <c r="G64" s="125"/>
      <c r="H64" s="125"/>
      <c r="I64" s="125"/>
      <c r="J64" s="125"/>
      <c r="K64" s="125"/>
    </row>
    <row r="66" customFormat="false" ht="13.8" hidden="false" customHeight="false" outlineLevel="0" collapsed="false">
      <c r="A66" s="198"/>
      <c r="B66" s="199"/>
      <c r="C66" s="221"/>
    </row>
    <row r="67" customFormat="false" ht="13.8" hidden="false" customHeight="false" outlineLevel="0" collapsed="false">
      <c r="A67" s="198"/>
      <c r="B67" s="199"/>
      <c r="C67" s="200"/>
    </row>
    <row r="68" customFormat="false" ht="13.8" hidden="false" customHeight="false" outlineLevel="0" collapsed="false">
      <c r="A68" s="198"/>
      <c r="B68" s="199"/>
      <c r="C68" s="222"/>
    </row>
    <row r="69" customFormat="false" ht="13.8" hidden="false" customHeight="false" outlineLevel="0" collapsed="false">
      <c r="A69" s="198"/>
      <c r="B69" s="199"/>
      <c r="C69" s="201"/>
    </row>
    <row r="70" customFormat="false" ht="13.8" hidden="false" customHeight="false" outlineLevel="0" collapsed="false">
      <c r="A70" s="198"/>
      <c r="B70" s="199"/>
      <c r="C70" s="223"/>
    </row>
    <row r="71" customFormat="false" ht="13.8" hidden="false" customHeight="false" outlineLevel="0" collapsed="false">
      <c r="A71" s="198"/>
      <c r="B71" s="199"/>
      <c r="C71" s="201"/>
    </row>
    <row r="72" customFormat="false" ht="13.8" hidden="false" customHeight="false" outlineLevel="0" collapsed="false">
      <c r="A72" s="198"/>
      <c r="B72" s="199"/>
      <c r="C72" s="201"/>
    </row>
    <row r="73" customFormat="false" ht="13.8" hidden="false" customHeight="false" outlineLevel="0" collapsed="false">
      <c r="A73" s="198"/>
      <c r="B73" s="199"/>
      <c r="C73" s="201"/>
    </row>
    <row r="76" customFormat="false" ht="13.8" hidden="false" customHeight="false" outlineLevel="0" collapsed="false">
      <c r="A76" s="198"/>
      <c r="B76" s="199"/>
      <c r="C76" s="221"/>
    </row>
    <row r="77" customFormat="false" ht="13.8" hidden="false" customHeight="false" outlineLevel="0" collapsed="false">
      <c r="A77" s="198"/>
      <c r="B77" s="199"/>
      <c r="C77" s="200"/>
    </row>
    <row r="78" customFormat="false" ht="13.8" hidden="false" customHeight="false" outlineLevel="0" collapsed="false">
      <c r="A78" s="198"/>
      <c r="B78" s="199"/>
      <c r="C78" s="222"/>
    </row>
    <row r="79" customFormat="false" ht="13.8" hidden="false" customHeight="false" outlineLevel="0" collapsed="false">
      <c r="A79" s="198"/>
      <c r="B79" s="199"/>
      <c r="C79" s="201"/>
    </row>
    <row r="80" customFormat="false" ht="13.8" hidden="false" customHeight="false" outlineLevel="0" collapsed="false">
      <c r="A80" s="198"/>
      <c r="B80" s="199"/>
      <c r="C80" s="201"/>
    </row>
    <row r="87" customFormat="false" ht="13.8" hidden="false" customHeight="false" outlineLevel="0" collapsed="false">
      <c r="C87" s="202"/>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sheetData>
  <mergeCells count="118">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I23"/>
    <mergeCell ref="J23:K23"/>
    <mergeCell ref="F24:I24"/>
    <mergeCell ref="J24:K24"/>
    <mergeCell ref="A25:A26"/>
    <mergeCell ref="B25:B26"/>
    <mergeCell ref="C25:E26"/>
    <mergeCell ref="F25:I25"/>
    <mergeCell ref="J25:K25"/>
    <mergeCell ref="F26:I26"/>
    <mergeCell ref="J26:K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55"/>
    <mergeCell ref="B49:B55"/>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A56:A59"/>
    <mergeCell ref="B56:B59"/>
    <mergeCell ref="C56:D56"/>
    <mergeCell ref="E56:K56"/>
    <mergeCell ref="C57:D57"/>
    <mergeCell ref="E57:K57"/>
    <mergeCell ref="C58:D58"/>
    <mergeCell ref="E58:K58"/>
    <mergeCell ref="C59:D59"/>
    <mergeCell ref="E59:K59"/>
    <mergeCell ref="B62:K62"/>
  </mergeCells>
  <hyperlinks>
    <hyperlink ref="C1" location="'Перечень ООПТ'!B62" display="Карьер &quot;Горный&quot;"/>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а природы) Карьер &quot;Горный&quot;"/>
    <hyperlink ref="C13" r:id="rId3" display="Охранное обязательство на памятник природы выдано комитетом охраны окружающей среды и природопользования области администрации Горновского муниципального образования 10.06.2008 г"/>
    <hyperlink ref="C15" r:id="rId4"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59722222222222" right="0.290277777777778" top="0.3" bottom="0.24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L75"/>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50.78"/>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24.6" hidden="false" customHeight="true" outlineLevel="0" collapsed="false">
      <c r="A1" s="162" t="n">
        <v>1</v>
      </c>
      <c r="B1" s="163" t="s">
        <v>287</v>
      </c>
      <c r="C1" s="128" t="s">
        <v>136</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533</v>
      </c>
      <c r="D3" s="164"/>
      <c r="E3" s="164"/>
      <c r="F3" s="164"/>
      <c r="G3" s="164"/>
      <c r="H3" s="164"/>
      <c r="I3" s="164"/>
      <c r="J3" s="164"/>
      <c r="K3" s="164"/>
    </row>
    <row r="4" s="165" customFormat="true" ht="22.2" hidden="false" customHeight="true" outlineLevel="0" collapsed="false">
      <c r="A4" s="162" t="n">
        <v>4</v>
      </c>
      <c r="B4" s="163" t="s">
        <v>394</v>
      </c>
      <c r="C4" s="164" t="s">
        <v>1565</v>
      </c>
      <c r="D4" s="164"/>
      <c r="E4" s="164"/>
      <c r="F4" s="164"/>
      <c r="G4" s="164"/>
      <c r="H4" s="164"/>
      <c r="I4" s="164"/>
      <c r="J4" s="164"/>
      <c r="K4" s="164"/>
    </row>
    <row r="5" s="165" customFormat="true" ht="21" hidden="false" customHeight="true" outlineLevel="0" collapsed="false">
      <c r="A5" s="162" t="n">
        <v>5</v>
      </c>
      <c r="B5" s="163" t="s">
        <v>292</v>
      </c>
      <c r="C5" s="166" t="s">
        <v>705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1317</v>
      </c>
      <c r="D7" s="172" t="n">
        <v>1991</v>
      </c>
      <c r="E7" s="172" t="n">
        <v>1991</v>
      </c>
      <c r="F7" s="172" t="n">
        <v>1991</v>
      </c>
      <c r="G7" s="172" t="n">
        <v>1991</v>
      </c>
      <c r="H7" s="172" t="n">
        <v>1991</v>
      </c>
      <c r="I7" s="172" t="n">
        <v>1991</v>
      </c>
      <c r="J7" s="172" t="n">
        <v>1991</v>
      </c>
      <c r="K7" s="172" t="n">
        <v>1991</v>
      </c>
    </row>
    <row r="8" s="165" customFormat="true" ht="114.6" hidden="false" customHeight="true" outlineLevel="0" collapsed="false">
      <c r="A8" s="168" t="n">
        <v>8</v>
      </c>
      <c r="B8" s="169" t="s">
        <v>297</v>
      </c>
      <c r="C8" s="213" t="s">
        <v>1566</v>
      </c>
      <c r="D8" s="213" t="s">
        <v>400</v>
      </c>
      <c r="E8" s="213" t="s">
        <v>400</v>
      </c>
      <c r="F8" s="213" t="s">
        <v>400</v>
      </c>
      <c r="G8" s="213" t="s">
        <v>400</v>
      </c>
      <c r="H8" s="213" t="s">
        <v>400</v>
      </c>
      <c r="I8" s="213" t="s">
        <v>400</v>
      </c>
      <c r="J8" s="213" t="s">
        <v>400</v>
      </c>
      <c r="K8" s="213" t="s">
        <v>400</v>
      </c>
    </row>
    <row r="9" s="165" customFormat="true" ht="22.95" hidden="false" customHeight="true" outlineLevel="0" collapsed="false">
      <c r="A9" s="168" t="n">
        <v>9</v>
      </c>
      <c r="B9" s="169" t="s">
        <v>299</v>
      </c>
      <c r="C9" s="314" t="s">
        <v>403</v>
      </c>
      <c r="D9" s="314"/>
      <c r="E9" s="314"/>
      <c r="F9" s="314"/>
      <c r="G9" s="135" t="s">
        <v>301</v>
      </c>
      <c r="H9" s="135"/>
      <c r="I9" s="172" t="s">
        <v>1567</v>
      </c>
      <c r="J9" s="172"/>
      <c r="K9" s="172"/>
    </row>
    <row r="10" s="165" customFormat="true" ht="104.4" hidden="false" customHeight="true" outlineLevel="0" collapsed="false">
      <c r="A10" s="168"/>
      <c r="B10" s="169"/>
      <c r="C10" s="314"/>
      <c r="D10" s="314"/>
      <c r="E10" s="314"/>
      <c r="F10" s="314"/>
      <c r="G10" s="135" t="s">
        <v>303</v>
      </c>
      <c r="H10" s="135"/>
      <c r="I10" s="174" t="s">
        <v>1568</v>
      </c>
      <c r="J10" s="174"/>
      <c r="K10" s="174"/>
    </row>
    <row r="11" s="165" customFormat="true" ht="22.2" hidden="false" customHeight="true" outlineLevel="0" collapsed="false">
      <c r="A11" s="168"/>
      <c r="B11" s="169"/>
      <c r="C11" s="315" t="s">
        <v>1569</v>
      </c>
      <c r="D11" s="315"/>
      <c r="E11" s="315"/>
      <c r="F11" s="315"/>
      <c r="G11" s="135" t="s">
        <v>301</v>
      </c>
      <c r="H11" s="135"/>
      <c r="I11" s="172" t="s">
        <v>1567</v>
      </c>
      <c r="J11" s="172"/>
      <c r="K11" s="172"/>
    </row>
    <row r="12" s="165" customFormat="true" ht="120" hidden="false" customHeight="true" outlineLevel="0" collapsed="false">
      <c r="A12" s="168"/>
      <c r="B12" s="169"/>
      <c r="C12" s="315"/>
      <c r="D12" s="315"/>
      <c r="E12" s="315"/>
      <c r="F12" s="315"/>
      <c r="G12" s="135" t="s">
        <v>303</v>
      </c>
      <c r="H12" s="135"/>
      <c r="I12" s="285" t="s">
        <v>320</v>
      </c>
      <c r="J12" s="285"/>
      <c r="K12" s="285"/>
    </row>
    <row r="13" s="165" customFormat="true" ht="20.4" hidden="false" customHeight="true" outlineLevel="0" collapsed="false">
      <c r="A13" s="168"/>
      <c r="B13" s="169"/>
      <c r="C13" s="314" t="s">
        <v>1570</v>
      </c>
      <c r="D13" s="314"/>
      <c r="E13" s="314"/>
      <c r="F13" s="314"/>
      <c r="G13" s="135" t="s">
        <v>301</v>
      </c>
      <c r="H13" s="135"/>
      <c r="I13" s="258" t="s">
        <v>302</v>
      </c>
      <c r="J13" s="258"/>
      <c r="K13" s="258"/>
    </row>
    <row r="14" s="165" customFormat="true" ht="109.95" hidden="false" customHeight="true" outlineLevel="0" collapsed="false">
      <c r="A14" s="168"/>
      <c r="B14" s="169"/>
      <c r="C14" s="314"/>
      <c r="D14" s="314"/>
      <c r="E14" s="314"/>
      <c r="F14" s="314"/>
      <c r="G14" s="135" t="s">
        <v>303</v>
      </c>
      <c r="H14" s="135"/>
      <c r="I14" s="237" t="s">
        <v>310</v>
      </c>
      <c r="J14" s="237"/>
      <c r="K14" s="237"/>
    </row>
    <row r="15" s="165" customFormat="true" ht="20.4" hidden="false" customHeight="true" outlineLevel="0" collapsed="false">
      <c r="A15" s="168"/>
      <c r="B15" s="169"/>
      <c r="C15" s="314" t="s">
        <v>317</v>
      </c>
      <c r="D15" s="314"/>
      <c r="E15" s="314"/>
      <c r="F15" s="314"/>
      <c r="G15" s="135" t="s">
        <v>301</v>
      </c>
      <c r="H15" s="135"/>
      <c r="I15" s="172" t="s">
        <v>1567</v>
      </c>
      <c r="J15" s="172"/>
      <c r="K15" s="172"/>
    </row>
    <row r="16" s="165" customFormat="true" ht="112.95" hidden="false" customHeight="true" outlineLevel="0" collapsed="false">
      <c r="A16" s="168"/>
      <c r="B16" s="169"/>
      <c r="C16" s="314"/>
      <c r="D16" s="314"/>
      <c r="E16" s="314"/>
      <c r="F16" s="314"/>
      <c r="G16" s="135" t="s">
        <v>303</v>
      </c>
      <c r="H16" s="135"/>
      <c r="I16" s="174" t="s">
        <v>1568</v>
      </c>
      <c r="J16" s="174"/>
      <c r="K16" s="174"/>
    </row>
    <row r="17" s="165" customFormat="true" ht="29.25" hidden="false" customHeight="true" outlineLevel="0" collapsed="false">
      <c r="A17" s="168" t="n">
        <v>10</v>
      </c>
      <c r="B17" s="169" t="s">
        <v>322</v>
      </c>
      <c r="C17" s="166" t="s">
        <v>323</v>
      </c>
      <c r="D17" s="166" t="s">
        <v>495</v>
      </c>
      <c r="E17" s="166" t="s">
        <v>495</v>
      </c>
      <c r="F17" s="166" t="s">
        <v>495</v>
      </c>
      <c r="G17" s="166" t="s">
        <v>495</v>
      </c>
      <c r="H17" s="166" t="s">
        <v>495</v>
      </c>
      <c r="I17" s="166" t="s">
        <v>495</v>
      </c>
      <c r="J17" s="166" t="s">
        <v>495</v>
      </c>
      <c r="K17" s="166" t="s">
        <v>495</v>
      </c>
    </row>
    <row r="18" s="165" customFormat="true" ht="29.25" hidden="false" customHeight="true" outlineLevel="0" collapsed="false">
      <c r="A18" s="168" t="n">
        <v>11</v>
      </c>
      <c r="B18" s="169" t="s">
        <v>324</v>
      </c>
      <c r="C18" s="166"/>
      <c r="D18" s="166"/>
      <c r="E18" s="166"/>
      <c r="F18" s="166"/>
      <c r="G18" s="166"/>
      <c r="H18" s="166"/>
      <c r="I18" s="166"/>
      <c r="J18" s="166"/>
      <c r="K18" s="166"/>
    </row>
    <row r="19" s="165" customFormat="true" ht="29.4" hidden="false" customHeight="true" outlineLevel="0" collapsed="false">
      <c r="A19" s="168" t="n">
        <v>12</v>
      </c>
      <c r="B19" s="169" t="s">
        <v>465</v>
      </c>
      <c r="C19" s="166" t="s">
        <v>326</v>
      </c>
      <c r="D19" s="166"/>
      <c r="E19" s="166"/>
      <c r="F19" s="166"/>
      <c r="G19" s="166"/>
      <c r="H19" s="166"/>
      <c r="I19" s="166"/>
      <c r="J19" s="166"/>
      <c r="K19" s="166"/>
    </row>
    <row r="20" s="165" customFormat="true" ht="27.6" hidden="false" customHeight="true" outlineLevel="0" collapsed="false">
      <c r="A20" s="168" t="n">
        <v>13</v>
      </c>
      <c r="B20" s="169" t="s">
        <v>327</v>
      </c>
      <c r="C20" s="164" t="n">
        <v>1</v>
      </c>
      <c r="D20" s="164"/>
      <c r="E20" s="164"/>
      <c r="F20" s="164"/>
      <c r="G20" s="164"/>
      <c r="H20" s="164"/>
      <c r="I20" s="164"/>
      <c r="J20" s="164"/>
      <c r="K20" s="164"/>
    </row>
    <row r="21" s="165" customFormat="true" ht="34.2" hidden="false" customHeight="true" outlineLevel="0" collapsed="false">
      <c r="A21" s="168" t="n">
        <v>14</v>
      </c>
      <c r="B21" s="169" t="s">
        <v>328</v>
      </c>
      <c r="C21" s="166" t="s">
        <v>1552</v>
      </c>
      <c r="D21" s="166" t="s">
        <v>497</v>
      </c>
      <c r="E21" s="166" t="s">
        <v>497</v>
      </c>
      <c r="F21" s="166" t="s">
        <v>497</v>
      </c>
      <c r="G21" s="166" t="s">
        <v>497</v>
      </c>
      <c r="H21" s="166" t="s">
        <v>497</v>
      </c>
      <c r="I21" s="166" t="s">
        <v>497</v>
      </c>
      <c r="J21" s="166" t="s">
        <v>497</v>
      </c>
      <c r="K21" s="166" t="s">
        <v>497</v>
      </c>
    </row>
    <row r="22" s="165" customFormat="true" ht="28.95" hidden="false" customHeight="true" outlineLevel="0" collapsed="false">
      <c r="A22" s="168" t="n">
        <v>15</v>
      </c>
      <c r="B22" s="169" t="s">
        <v>330</v>
      </c>
      <c r="C22" s="213" t="s">
        <v>1571</v>
      </c>
      <c r="D22" s="213"/>
      <c r="E22" s="213"/>
      <c r="F22" s="213"/>
      <c r="G22" s="213"/>
      <c r="H22" s="213"/>
      <c r="I22" s="213"/>
      <c r="J22" s="213"/>
      <c r="K22" s="213"/>
    </row>
    <row r="23" s="165" customFormat="true" ht="44.4" hidden="false" customHeight="true" outlineLevel="0" collapsed="false">
      <c r="A23" s="168" t="n">
        <v>16</v>
      </c>
      <c r="B23" s="169" t="s">
        <v>332</v>
      </c>
      <c r="C23" s="226" t="n">
        <v>303</v>
      </c>
      <c r="D23" s="226"/>
      <c r="E23" s="226"/>
      <c r="F23" s="207" t="s">
        <v>333</v>
      </c>
      <c r="G23" s="207"/>
      <c r="H23" s="207"/>
      <c r="I23" s="207"/>
      <c r="J23" s="177" t="n">
        <v>0</v>
      </c>
      <c r="K23" s="177"/>
    </row>
    <row r="24" s="165" customFormat="true" ht="44.4" hidden="false" customHeight="true" outlineLevel="0" collapsed="false">
      <c r="A24" s="168"/>
      <c r="B24" s="169"/>
      <c r="C24" s="226"/>
      <c r="D24" s="226"/>
      <c r="E24" s="226"/>
      <c r="F24" s="207" t="s">
        <v>334</v>
      </c>
      <c r="G24" s="207"/>
      <c r="H24" s="207"/>
      <c r="I24" s="207"/>
      <c r="J24" s="226" t="n">
        <v>303</v>
      </c>
      <c r="K24" s="226"/>
    </row>
    <row r="25" s="165" customFormat="true" ht="25.2" hidden="false" customHeight="true" outlineLevel="0" collapsed="false">
      <c r="A25" s="168" t="n">
        <v>17</v>
      </c>
      <c r="B25" s="169" t="s">
        <v>335</v>
      </c>
      <c r="C25" s="236" t="n">
        <v>0</v>
      </c>
      <c r="D25" s="236"/>
      <c r="E25" s="236"/>
      <c r="F25" s="207" t="s">
        <v>336</v>
      </c>
      <c r="G25" s="207"/>
      <c r="H25" s="207"/>
      <c r="I25" s="207"/>
      <c r="J25" s="236" t="n">
        <v>0</v>
      </c>
      <c r="K25" s="236"/>
    </row>
    <row r="26" s="165" customFormat="true" ht="25.2" hidden="false" customHeight="true" outlineLevel="0" collapsed="false">
      <c r="A26" s="168"/>
      <c r="B26" s="169"/>
      <c r="C26" s="236"/>
      <c r="D26" s="236"/>
      <c r="E26" s="236"/>
      <c r="F26" s="291" t="s">
        <v>337</v>
      </c>
      <c r="G26" s="291"/>
      <c r="H26" s="291"/>
      <c r="I26" s="291"/>
      <c r="J26" s="277" t="n">
        <v>0</v>
      </c>
      <c r="K26" s="277"/>
    </row>
    <row r="27" s="165" customFormat="true" ht="93.6" hidden="false" customHeight="true" outlineLevel="0" collapsed="false">
      <c r="A27" s="168" t="n">
        <v>18</v>
      </c>
      <c r="B27" s="169" t="s">
        <v>338</v>
      </c>
      <c r="C27" s="179" t="s">
        <v>339</v>
      </c>
      <c r="D27" s="227" t="s">
        <v>1572</v>
      </c>
      <c r="E27" s="227"/>
      <c r="F27" s="227"/>
      <c r="G27" s="227"/>
      <c r="H27" s="227"/>
      <c r="I27" s="227"/>
      <c r="J27" s="227"/>
      <c r="K27" s="227"/>
    </row>
    <row r="28" s="165" customFormat="true" ht="60.6" hidden="false" customHeight="true" outlineLevel="0" collapsed="false">
      <c r="A28" s="168"/>
      <c r="B28" s="169"/>
      <c r="C28" s="179" t="s">
        <v>341</v>
      </c>
      <c r="D28" s="227" t="s">
        <v>560</v>
      </c>
      <c r="E28" s="227"/>
      <c r="F28" s="227"/>
      <c r="G28" s="227"/>
      <c r="H28" s="227"/>
      <c r="I28" s="227"/>
      <c r="J28" s="227"/>
      <c r="K28" s="227"/>
    </row>
    <row r="29" s="165" customFormat="true" ht="85.2" hidden="false" customHeight="true" outlineLevel="0" collapsed="false">
      <c r="A29" s="168"/>
      <c r="B29" s="169"/>
      <c r="C29" s="179" t="s">
        <v>342</v>
      </c>
      <c r="D29" s="182" t="s">
        <v>1573</v>
      </c>
      <c r="E29" s="182"/>
      <c r="F29" s="182"/>
      <c r="G29" s="182"/>
      <c r="H29" s="182"/>
      <c r="I29" s="182"/>
      <c r="J29" s="182"/>
      <c r="K29" s="182"/>
    </row>
    <row r="30" s="165" customFormat="true" ht="25.2" hidden="false" customHeight="true" outlineLevel="0" collapsed="false">
      <c r="A30" s="168" t="n">
        <v>19</v>
      </c>
      <c r="B30" s="169" t="s">
        <v>344</v>
      </c>
      <c r="C30" s="181" t="s">
        <v>366</v>
      </c>
      <c r="D30" s="181"/>
      <c r="E30" s="181"/>
      <c r="F30" s="181"/>
      <c r="G30" s="181"/>
      <c r="H30" s="181"/>
      <c r="I30" s="181"/>
      <c r="J30" s="181"/>
      <c r="K30" s="181"/>
    </row>
    <row r="31" s="165" customFormat="true" ht="100.2" hidden="false" customHeight="true" outlineLevel="0" collapsed="false">
      <c r="A31" s="168" t="n">
        <v>20</v>
      </c>
      <c r="B31" s="169" t="s">
        <v>346</v>
      </c>
      <c r="C31" s="184" t="s">
        <v>1574</v>
      </c>
      <c r="D31" s="184" t="s">
        <v>419</v>
      </c>
      <c r="E31" s="184" t="s">
        <v>419</v>
      </c>
      <c r="F31" s="184" t="s">
        <v>419</v>
      </c>
      <c r="G31" s="184" t="s">
        <v>419</v>
      </c>
      <c r="H31" s="184" t="s">
        <v>419</v>
      </c>
      <c r="I31" s="184" t="s">
        <v>419</v>
      </c>
      <c r="J31" s="184" t="s">
        <v>419</v>
      </c>
      <c r="K31" s="184" t="s">
        <v>419</v>
      </c>
    </row>
    <row r="32" s="165" customFormat="true" ht="24" hidden="false" customHeight="true" outlineLevel="0" collapsed="false">
      <c r="A32" s="168" t="n">
        <v>21</v>
      </c>
      <c r="B32" s="169" t="s">
        <v>348</v>
      </c>
      <c r="C32" s="164"/>
      <c r="D32" s="164"/>
      <c r="E32" s="164"/>
      <c r="F32" s="164"/>
      <c r="G32" s="164"/>
      <c r="H32" s="164"/>
      <c r="I32" s="164"/>
      <c r="J32" s="164"/>
      <c r="K32" s="164"/>
    </row>
    <row r="33" s="165" customFormat="true" ht="24" hidden="false" customHeight="true" outlineLevel="0" collapsed="false">
      <c r="A33" s="168" t="n">
        <v>22</v>
      </c>
      <c r="B33" s="169" t="s">
        <v>349</v>
      </c>
      <c r="C33" s="180"/>
      <c r="D33" s="180"/>
      <c r="E33" s="180"/>
      <c r="F33" s="180"/>
      <c r="G33" s="180"/>
      <c r="H33" s="180"/>
      <c r="I33" s="180"/>
      <c r="J33" s="180"/>
      <c r="K33" s="180"/>
    </row>
    <row r="34" s="165" customFormat="true" ht="28.5" hidden="false" customHeight="true" outlineLevel="0" collapsed="false">
      <c r="A34" s="168" t="n">
        <v>23</v>
      </c>
      <c r="B34" s="169" t="s">
        <v>350</v>
      </c>
      <c r="C34" s="183" t="s">
        <v>351</v>
      </c>
      <c r="D34" s="183"/>
      <c r="E34" s="293" t="s">
        <v>138</v>
      </c>
      <c r="F34" s="293"/>
      <c r="G34" s="293"/>
      <c r="H34" s="293"/>
      <c r="I34" s="293"/>
      <c r="J34" s="293"/>
      <c r="K34" s="293"/>
    </row>
    <row r="35" s="165" customFormat="true" ht="64.2" hidden="false" customHeight="true" outlineLevel="0" collapsed="false">
      <c r="A35" s="168"/>
      <c r="B35" s="169"/>
      <c r="C35" s="183" t="s">
        <v>352</v>
      </c>
      <c r="D35" s="183"/>
      <c r="E35" s="184" t="s">
        <v>1575</v>
      </c>
      <c r="F35" s="184"/>
      <c r="G35" s="184"/>
      <c r="H35" s="184"/>
      <c r="I35" s="184"/>
      <c r="J35" s="184"/>
      <c r="K35" s="184"/>
    </row>
    <row r="36" s="165" customFormat="true" ht="60.6" hidden="false" customHeight="true" outlineLevel="0" collapsed="false">
      <c r="A36" s="168"/>
      <c r="B36" s="169"/>
      <c r="C36" s="183" t="s">
        <v>354</v>
      </c>
      <c r="D36" s="183"/>
      <c r="E36" s="184" t="s">
        <v>1576</v>
      </c>
      <c r="F36" s="184"/>
      <c r="G36" s="184"/>
      <c r="H36" s="184"/>
      <c r="I36" s="184"/>
      <c r="J36" s="184"/>
      <c r="K36" s="184"/>
    </row>
    <row r="37" s="165" customFormat="true" ht="28.5" hidden="false" customHeight="true" outlineLevel="0" collapsed="false">
      <c r="A37" s="168"/>
      <c r="B37" s="169"/>
      <c r="C37" s="183" t="s">
        <v>423</v>
      </c>
      <c r="D37" s="183"/>
      <c r="E37" s="184" t="s">
        <v>1577</v>
      </c>
      <c r="F37" s="184"/>
      <c r="G37" s="184"/>
      <c r="H37" s="184"/>
      <c r="I37" s="184"/>
      <c r="J37" s="184"/>
      <c r="K37" s="184"/>
    </row>
    <row r="38" s="165" customFormat="true" ht="35.25" hidden="false" customHeight="true" outlineLevel="0" collapsed="false">
      <c r="A38" s="168"/>
      <c r="B38" s="169"/>
      <c r="C38" s="183" t="s">
        <v>358</v>
      </c>
      <c r="D38" s="183"/>
      <c r="E38" s="184" t="s">
        <v>425</v>
      </c>
      <c r="F38" s="184"/>
      <c r="G38" s="184"/>
      <c r="H38" s="184"/>
      <c r="I38" s="184"/>
      <c r="J38" s="184"/>
      <c r="K38" s="184"/>
    </row>
    <row r="39" s="165" customFormat="true" ht="33.6" hidden="false" customHeight="true" outlineLevel="0" collapsed="false">
      <c r="A39" s="168" t="n">
        <v>24</v>
      </c>
      <c r="B39" s="169" t="s">
        <v>360</v>
      </c>
      <c r="C39" s="189"/>
      <c r="D39" s="189"/>
      <c r="E39" s="189"/>
      <c r="F39" s="189"/>
      <c r="G39" s="189"/>
      <c r="H39" s="189"/>
      <c r="I39" s="189"/>
      <c r="J39" s="189"/>
      <c r="K39" s="189"/>
    </row>
    <row r="40" s="165" customFormat="true" ht="113.25" hidden="false" customHeight="true" outlineLevel="0" collapsed="false">
      <c r="A40" s="168" t="n">
        <v>25</v>
      </c>
      <c r="B40" s="169" t="s">
        <v>426</v>
      </c>
      <c r="C40" s="178" t="s">
        <v>362</v>
      </c>
      <c r="D40" s="204" t="s">
        <v>315</v>
      </c>
      <c r="E40" s="204"/>
      <c r="F40" s="204"/>
      <c r="G40" s="204"/>
      <c r="H40" s="204"/>
      <c r="I40" s="204"/>
      <c r="J40" s="204"/>
      <c r="K40" s="204"/>
    </row>
    <row r="41" s="165" customFormat="true" ht="93.6" hidden="false" customHeight="true" outlineLevel="0" collapsed="false">
      <c r="A41" s="168"/>
      <c r="B41" s="169"/>
      <c r="C41" s="178" t="s">
        <v>363</v>
      </c>
      <c r="D41" s="204" t="s">
        <v>1578</v>
      </c>
      <c r="E41" s="204"/>
      <c r="F41" s="204"/>
      <c r="G41" s="204"/>
      <c r="H41" s="204"/>
      <c r="I41" s="204"/>
      <c r="J41" s="204"/>
      <c r="K41" s="204"/>
    </row>
    <row r="42" s="165" customFormat="true" ht="24" hidden="false" customHeight="true" outlineLevel="0" collapsed="false">
      <c r="A42" s="168" t="n">
        <v>26</v>
      </c>
      <c r="B42" s="169" t="s">
        <v>365</v>
      </c>
      <c r="C42" s="193" t="s">
        <v>366</v>
      </c>
      <c r="D42" s="193"/>
      <c r="E42" s="193"/>
      <c r="F42" s="193"/>
      <c r="G42" s="193"/>
      <c r="H42" s="193"/>
      <c r="I42" s="193"/>
      <c r="J42" s="193"/>
      <c r="K42" s="193"/>
    </row>
    <row r="43" s="165" customFormat="true" ht="31.2" hidden="false" customHeight="true" outlineLevel="0" collapsed="false">
      <c r="A43" s="168" t="n">
        <v>27</v>
      </c>
      <c r="B43" s="169" t="s">
        <v>367</v>
      </c>
      <c r="C43" s="178" t="s">
        <v>368</v>
      </c>
      <c r="D43" s="178"/>
      <c r="E43" s="215" t="s">
        <v>366</v>
      </c>
      <c r="F43" s="215"/>
      <c r="G43" s="215"/>
      <c r="H43" s="215"/>
      <c r="I43" s="215"/>
      <c r="J43" s="215"/>
      <c r="K43" s="215"/>
    </row>
    <row r="44" s="165" customFormat="true" ht="54.75" hidden="false" customHeight="true" outlineLevel="0" collapsed="false">
      <c r="A44" s="168"/>
      <c r="B44" s="169"/>
      <c r="C44" s="178" t="s">
        <v>369</v>
      </c>
      <c r="D44" s="178"/>
      <c r="E44" s="215" t="s">
        <v>366</v>
      </c>
      <c r="F44" s="215"/>
      <c r="G44" s="215"/>
      <c r="H44" s="215"/>
      <c r="I44" s="215"/>
      <c r="J44" s="215"/>
      <c r="K44" s="215"/>
    </row>
    <row r="45" s="165" customFormat="true" ht="32.4" hidden="false" customHeight="true" outlineLevel="0" collapsed="false">
      <c r="A45" s="168"/>
      <c r="B45" s="169"/>
      <c r="C45" s="178" t="s">
        <v>370</v>
      </c>
      <c r="D45" s="178"/>
      <c r="E45" s="215" t="s">
        <v>366</v>
      </c>
      <c r="F45" s="215"/>
      <c r="G45" s="215"/>
      <c r="H45" s="215"/>
      <c r="I45" s="215"/>
      <c r="J45" s="215"/>
      <c r="K45" s="215"/>
    </row>
    <row r="46" s="165" customFormat="true" ht="66" hidden="false" customHeight="true" outlineLevel="0" collapsed="false">
      <c r="A46" s="168"/>
      <c r="B46" s="169"/>
      <c r="C46" s="178" t="s">
        <v>371</v>
      </c>
      <c r="D46" s="178"/>
      <c r="E46" s="215" t="s">
        <v>366</v>
      </c>
      <c r="F46" s="215"/>
      <c r="G46" s="215"/>
      <c r="H46" s="215"/>
      <c r="I46" s="215"/>
      <c r="J46" s="215"/>
      <c r="K46" s="215"/>
    </row>
    <row r="47" s="165" customFormat="true" ht="45" hidden="false" customHeight="true" outlineLevel="0" collapsed="false">
      <c r="A47" s="168"/>
      <c r="B47" s="169"/>
      <c r="C47" s="178" t="s">
        <v>372</v>
      </c>
      <c r="D47" s="178"/>
      <c r="E47" s="215" t="s">
        <v>366</v>
      </c>
      <c r="F47" s="215"/>
      <c r="G47" s="215"/>
      <c r="H47" s="215"/>
      <c r="I47" s="215"/>
      <c r="J47" s="215"/>
      <c r="K47" s="215"/>
    </row>
    <row r="48" s="165" customFormat="true" ht="113.4" hidden="false" customHeight="true" outlineLevel="0" collapsed="false">
      <c r="A48" s="168"/>
      <c r="B48" s="169"/>
      <c r="C48" s="178" t="s">
        <v>373</v>
      </c>
      <c r="D48" s="178"/>
      <c r="E48" s="215" t="s">
        <v>366</v>
      </c>
      <c r="F48" s="215"/>
      <c r="G48" s="215"/>
      <c r="H48" s="215"/>
      <c r="I48" s="215"/>
      <c r="J48" s="215"/>
      <c r="K48" s="215"/>
    </row>
    <row r="49" s="165" customFormat="true" ht="70.95" hidden="false" customHeight="true" outlineLevel="0" collapsed="false">
      <c r="A49" s="168" t="n">
        <v>28</v>
      </c>
      <c r="B49" s="169" t="s">
        <v>755</v>
      </c>
      <c r="C49" s="178" t="s">
        <v>375</v>
      </c>
      <c r="D49" s="178"/>
      <c r="E49" s="215"/>
      <c r="F49" s="215"/>
      <c r="G49" s="215"/>
      <c r="H49" s="215"/>
      <c r="I49" s="215"/>
      <c r="J49" s="215"/>
      <c r="K49" s="215"/>
    </row>
    <row r="50" s="165" customFormat="true" ht="39.6" hidden="false" customHeight="true" outlineLevel="0" collapsed="false">
      <c r="A50" s="168"/>
      <c r="B50" s="169"/>
      <c r="C50" s="143" t="s">
        <v>376</v>
      </c>
      <c r="D50" s="143"/>
      <c r="E50" s="209" t="s">
        <v>1579</v>
      </c>
      <c r="F50" s="209"/>
      <c r="G50" s="209"/>
      <c r="H50" s="209"/>
      <c r="I50" s="209"/>
      <c r="J50" s="209"/>
      <c r="K50" s="209"/>
    </row>
    <row r="51" s="165" customFormat="true" ht="52.2" hidden="false" customHeight="true" outlineLevel="0" collapsed="false">
      <c r="A51" s="168"/>
      <c r="B51" s="169"/>
      <c r="C51" s="143" t="s">
        <v>378</v>
      </c>
      <c r="D51" s="143"/>
      <c r="E51" s="215"/>
      <c r="F51" s="215"/>
      <c r="G51" s="215"/>
      <c r="H51" s="215"/>
      <c r="I51" s="215"/>
      <c r="J51" s="215"/>
      <c r="K51" s="215"/>
    </row>
    <row r="52" s="165" customFormat="true" ht="43.2" hidden="false" customHeight="true" outlineLevel="0" collapsed="false">
      <c r="A52" s="168"/>
      <c r="B52" s="169"/>
      <c r="C52" s="143" t="s">
        <v>380</v>
      </c>
      <c r="D52" s="143"/>
      <c r="E52" s="215"/>
      <c r="F52" s="215"/>
      <c r="G52" s="215"/>
      <c r="H52" s="215"/>
      <c r="I52" s="215"/>
      <c r="J52" s="215"/>
      <c r="K52" s="215"/>
    </row>
    <row r="53" s="165" customFormat="true" ht="27.6" hidden="false" customHeight="true" outlineLevel="0" collapsed="false">
      <c r="A53" s="168"/>
      <c r="B53" s="169"/>
      <c r="C53" s="143" t="s">
        <v>381</v>
      </c>
      <c r="D53" s="143"/>
      <c r="E53" s="215"/>
      <c r="F53" s="215"/>
      <c r="G53" s="215"/>
      <c r="H53" s="215"/>
      <c r="I53" s="215"/>
      <c r="J53" s="215"/>
      <c r="K53" s="215"/>
    </row>
    <row r="54" s="165" customFormat="true" ht="50.4" hidden="false" customHeight="true" outlineLevel="0" collapsed="false">
      <c r="A54" s="168"/>
      <c r="B54" s="169"/>
      <c r="C54" s="143" t="s">
        <v>382</v>
      </c>
      <c r="D54" s="143"/>
      <c r="E54" s="215"/>
      <c r="F54" s="215"/>
      <c r="G54" s="215"/>
      <c r="H54" s="215"/>
      <c r="I54" s="215"/>
      <c r="J54" s="215"/>
      <c r="K54" s="215"/>
    </row>
    <row r="55" s="165" customFormat="true" ht="119.25" hidden="false" customHeight="true" outlineLevel="0" collapsed="false">
      <c r="A55" s="168"/>
      <c r="B55" s="169"/>
      <c r="C55" s="155" t="s">
        <v>383</v>
      </c>
      <c r="D55" s="155"/>
      <c r="E55" s="211" t="s">
        <v>1580</v>
      </c>
      <c r="F55" s="211"/>
      <c r="G55" s="211"/>
      <c r="H55" s="211"/>
      <c r="I55" s="211"/>
      <c r="J55" s="211"/>
      <c r="K55" s="211"/>
    </row>
    <row r="56" s="165" customFormat="true" ht="69" hidden="false" customHeight="true" outlineLevel="0" collapsed="false">
      <c r="A56" s="168"/>
      <c r="B56" s="169"/>
      <c r="C56" s="178" t="s">
        <v>375</v>
      </c>
      <c r="D56" s="178"/>
      <c r="E56" s="195"/>
      <c r="F56" s="195"/>
      <c r="G56" s="195"/>
      <c r="H56" s="195"/>
      <c r="I56" s="195"/>
      <c r="J56" s="195"/>
      <c r="K56" s="195"/>
    </row>
    <row r="57" s="165" customFormat="true" ht="61.95" hidden="false" customHeight="true" outlineLevel="0" collapsed="false">
      <c r="A57" s="168"/>
      <c r="B57" s="169"/>
      <c r="C57" s="143" t="s">
        <v>376</v>
      </c>
      <c r="D57" s="143"/>
      <c r="E57" s="209" t="s">
        <v>1581</v>
      </c>
      <c r="F57" s="209"/>
      <c r="G57" s="209"/>
      <c r="H57" s="209"/>
      <c r="I57" s="209"/>
      <c r="J57" s="209"/>
      <c r="K57" s="209"/>
    </row>
    <row r="58" s="165" customFormat="true" ht="52.2" hidden="false" customHeight="true" outlineLevel="0" collapsed="false">
      <c r="A58" s="168"/>
      <c r="B58" s="169"/>
      <c r="C58" s="143" t="s">
        <v>378</v>
      </c>
      <c r="D58" s="143"/>
      <c r="E58" s="215"/>
      <c r="F58" s="215"/>
      <c r="G58" s="215"/>
      <c r="H58" s="215"/>
      <c r="I58" s="215"/>
      <c r="J58" s="215"/>
      <c r="K58" s="215"/>
    </row>
    <row r="59" s="165" customFormat="true" ht="37.2" hidden="false" customHeight="true" outlineLevel="0" collapsed="false">
      <c r="A59" s="168"/>
      <c r="B59" s="169"/>
      <c r="C59" s="143" t="s">
        <v>380</v>
      </c>
      <c r="D59" s="143"/>
      <c r="E59" s="215"/>
      <c r="F59" s="215"/>
      <c r="G59" s="215"/>
      <c r="H59" s="215"/>
      <c r="I59" s="215"/>
      <c r="J59" s="215"/>
      <c r="K59" s="215"/>
    </row>
    <row r="60" customFormat="false" ht="30" hidden="false" customHeight="true" outlineLevel="0" collapsed="false">
      <c r="A60" s="168"/>
      <c r="B60" s="169"/>
      <c r="C60" s="143" t="s">
        <v>381</v>
      </c>
      <c r="D60" s="143"/>
      <c r="E60" s="215"/>
      <c r="F60" s="215"/>
      <c r="G60" s="215"/>
      <c r="H60" s="215"/>
      <c r="I60" s="215"/>
      <c r="J60" s="215"/>
      <c r="K60" s="215"/>
      <c r="L60" s="165"/>
    </row>
    <row r="61" customFormat="false" ht="41.25" hidden="false" customHeight="true" outlineLevel="0" collapsed="false">
      <c r="A61" s="168"/>
      <c r="B61" s="169"/>
      <c r="C61" s="143" t="s">
        <v>382</v>
      </c>
      <c r="D61" s="143"/>
      <c r="E61" s="215"/>
      <c r="F61" s="215"/>
      <c r="G61" s="215"/>
      <c r="H61" s="215"/>
      <c r="I61" s="215"/>
      <c r="J61" s="215"/>
      <c r="K61" s="215"/>
    </row>
    <row r="62" customFormat="false" ht="117.75" hidden="false" customHeight="true" outlineLevel="0" collapsed="false">
      <c r="A62" s="168"/>
      <c r="B62" s="169"/>
      <c r="C62" s="155" t="s">
        <v>383</v>
      </c>
      <c r="D62" s="155"/>
      <c r="E62" s="178" t="s">
        <v>1580</v>
      </c>
      <c r="F62" s="178"/>
      <c r="G62" s="178"/>
      <c r="H62" s="178"/>
      <c r="I62" s="178"/>
      <c r="J62" s="178"/>
      <c r="K62" s="178"/>
    </row>
    <row r="63" customFormat="false" ht="69.75" hidden="false" customHeight="true" outlineLevel="0" collapsed="false">
      <c r="A63" s="168" t="n">
        <v>29</v>
      </c>
      <c r="B63" s="169" t="s">
        <v>385</v>
      </c>
      <c r="C63" s="143" t="s">
        <v>386</v>
      </c>
      <c r="D63" s="143"/>
      <c r="E63" s="195"/>
      <c r="F63" s="195"/>
      <c r="G63" s="195"/>
      <c r="H63" s="195"/>
      <c r="I63" s="195"/>
      <c r="J63" s="195"/>
      <c r="K63" s="195"/>
    </row>
    <row r="64" customFormat="false" ht="84.75" hidden="false" customHeight="true" outlineLevel="0" collapsed="false">
      <c r="A64" s="168"/>
      <c r="B64" s="169"/>
      <c r="C64" s="143" t="s">
        <v>387</v>
      </c>
      <c r="D64" s="143"/>
      <c r="E64" s="164"/>
      <c r="F64" s="164"/>
      <c r="G64" s="164"/>
      <c r="H64" s="164"/>
      <c r="I64" s="164"/>
      <c r="J64" s="164"/>
      <c r="K64" s="164"/>
    </row>
    <row r="65" customFormat="false" ht="73.5" hidden="false" customHeight="true" outlineLevel="0" collapsed="false">
      <c r="A65" s="168"/>
      <c r="B65" s="169"/>
      <c r="C65" s="143" t="s">
        <v>388</v>
      </c>
      <c r="D65" s="143"/>
      <c r="E65" s="230"/>
      <c r="F65" s="230"/>
      <c r="G65" s="230"/>
      <c r="H65" s="230"/>
      <c r="I65" s="230"/>
      <c r="J65" s="230"/>
      <c r="K65" s="230"/>
    </row>
    <row r="66" customFormat="false" ht="75.75" hidden="false" customHeight="true" outlineLevel="0" collapsed="false">
      <c r="A66" s="168"/>
      <c r="B66" s="169"/>
      <c r="C66" s="143" t="s">
        <v>389</v>
      </c>
      <c r="D66" s="143"/>
      <c r="E66" s="230"/>
      <c r="F66" s="230"/>
      <c r="G66" s="230"/>
      <c r="H66" s="230"/>
      <c r="I66" s="230"/>
      <c r="J66" s="230"/>
      <c r="K66" s="230"/>
    </row>
    <row r="68" customFormat="false" ht="13.8" hidden="false" customHeight="false" outlineLevel="0" collapsed="false">
      <c r="B68" s="123" t="s">
        <v>390</v>
      </c>
      <c r="C68" s="124"/>
      <c r="D68" s="125"/>
      <c r="E68" s="125"/>
      <c r="F68" s="125"/>
      <c r="G68" s="125"/>
      <c r="H68" s="125"/>
      <c r="I68" s="125"/>
      <c r="J68" s="125"/>
      <c r="K68" s="125"/>
    </row>
    <row r="69" customFormat="false" ht="12.75" hidden="false" customHeight="true" outlineLevel="0" collapsed="false">
      <c r="B69" s="123" t="s">
        <v>391</v>
      </c>
      <c r="C69" s="123"/>
      <c r="D69" s="123"/>
      <c r="E69" s="123"/>
      <c r="F69" s="123"/>
      <c r="G69" s="123"/>
      <c r="H69" s="123"/>
      <c r="I69" s="123"/>
      <c r="J69" s="123"/>
      <c r="K69" s="123"/>
    </row>
    <row r="70" customFormat="false" ht="12.75" hidden="false" customHeight="true" outlineLevel="0" collapsed="false">
      <c r="B70" s="123" t="s">
        <v>392</v>
      </c>
      <c r="C70" s="220"/>
      <c r="D70" s="220"/>
      <c r="E70" s="220"/>
      <c r="F70" s="220"/>
      <c r="G70" s="220"/>
      <c r="H70" s="220"/>
      <c r="I70" s="220"/>
      <c r="J70" s="220"/>
      <c r="K70" s="220"/>
    </row>
    <row r="71" customFormat="false" ht="13.8" hidden="false" customHeight="false" outlineLevel="0" collapsed="false">
      <c r="B71" s="123" t="s">
        <v>1564</v>
      </c>
      <c r="C71" s="124"/>
      <c r="D71" s="125"/>
      <c r="E71" s="125"/>
      <c r="F71" s="125"/>
      <c r="G71" s="125"/>
      <c r="H71" s="125"/>
      <c r="I71" s="125"/>
      <c r="J71" s="125"/>
      <c r="K71" s="125"/>
    </row>
    <row r="73" customFormat="false" ht="13.8" hidden="false" customHeight="false" outlineLevel="0" collapsed="false">
      <c r="A73" s="198"/>
      <c r="B73" s="199"/>
      <c r="C73" s="221"/>
    </row>
    <row r="74" customFormat="false" ht="13.8" hidden="false" customHeight="false" outlineLevel="0" collapsed="false">
      <c r="A74" s="198"/>
      <c r="B74" s="199"/>
      <c r="C74" s="200"/>
    </row>
    <row r="75" customFormat="false" ht="13.8" hidden="false" customHeight="false" outlineLevel="0" collapsed="false">
      <c r="A75" s="198"/>
      <c r="B75" s="199"/>
      <c r="C75" s="222"/>
    </row>
  </sheetData>
  <mergeCells count="132">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I23"/>
    <mergeCell ref="J23:K23"/>
    <mergeCell ref="F24:I24"/>
    <mergeCell ref="J24:K24"/>
    <mergeCell ref="A25:A26"/>
    <mergeCell ref="B25:B26"/>
    <mergeCell ref="C25:E26"/>
    <mergeCell ref="F25:I25"/>
    <mergeCell ref="J25:K25"/>
    <mergeCell ref="F26:I26"/>
    <mergeCell ref="J26:K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62"/>
    <mergeCell ref="B49:B62"/>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A63:A66"/>
    <mergeCell ref="B63:B66"/>
    <mergeCell ref="C63:D63"/>
    <mergeCell ref="E63:K63"/>
    <mergeCell ref="C64:D64"/>
    <mergeCell ref="E64:K64"/>
    <mergeCell ref="C65:D65"/>
    <mergeCell ref="E65:K65"/>
    <mergeCell ref="C66:D66"/>
    <mergeCell ref="E66:K66"/>
    <mergeCell ref="B69:K69"/>
  </mergeCells>
  <hyperlinks>
    <hyperlink ref="C1" location="'Перечень ООПТ'!B63" display="Степи у пос. Целинный"/>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а природы) Степи у пос. Целинный"/>
    <hyperlink ref="C13" r:id="rId3" display="Охранное обязательство на памятник природы выдано комитетом охраны окружающей среды и природопользования области администрации Чисопольского муниципального образования 10.06.2008 г"/>
    <hyperlink ref="C15" r:id="rId4"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20138888888889" right="0.3" top="0.35" bottom="0.27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V7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49.88"/>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22.2" hidden="false" customHeight="true" outlineLevel="0" collapsed="false">
      <c r="A1" s="162" t="n">
        <v>1</v>
      </c>
      <c r="B1" s="163" t="s">
        <v>287</v>
      </c>
      <c r="C1" s="128" t="s">
        <v>140</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18" hidden="false" customHeight="true" outlineLevel="0" collapsed="false">
      <c r="A4" s="162" t="n">
        <v>4</v>
      </c>
      <c r="B4" s="163" t="s">
        <v>394</v>
      </c>
      <c r="C4" s="164" t="s">
        <v>1582</v>
      </c>
      <c r="D4" s="164"/>
      <c r="E4" s="164"/>
      <c r="F4" s="164"/>
      <c r="G4" s="164"/>
      <c r="H4" s="164"/>
      <c r="I4" s="164"/>
      <c r="J4" s="164"/>
      <c r="K4" s="164"/>
    </row>
    <row r="5" s="165" customFormat="true" ht="21" hidden="false" customHeight="true" outlineLevel="0" collapsed="false">
      <c r="A5" s="162" t="n">
        <v>5</v>
      </c>
      <c r="B5" s="163" t="s">
        <v>292</v>
      </c>
      <c r="C5" s="166" t="s">
        <v>1583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205.8" hidden="false" customHeight="true" outlineLevel="0" collapsed="false">
      <c r="A8" s="168" t="n">
        <v>8</v>
      </c>
      <c r="B8" s="169" t="s">
        <v>297</v>
      </c>
      <c r="C8" s="204" t="s">
        <v>1584</v>
      </c>
      <c r="D8" s="204" t="s">
        <v>400</v>
      </c>
      <c r="E8" s="204" t="s">
        <v>400</v>
      </c>
      <c r="F8" s="204" t="s">
        <v>400</v>
      </c>
      <c r="G8" s="204" t="s">
        <v>400</v>
      </c>
      <c r="H8" s="204" t="s">
        <v>400</v>
      </c>
      <c r="I8" s="204" t="s">
        <v>400</v>
      </c>
      <c r="J8" s="204" t="s">
        <v>400</v>
      </c>
      <c r="K8" s="204" t="s">
        <v>400</v>
      </c>
    </row>
    <row r="9" s="165" customFormat="true" ht="21" hidden="false" customHeight="true" outlineLevel="0" collapsed="false">
      <c r="A9" s="190" t="n">
        <v>9</v>
      </c>
      <c r="B9" s="191" t="s">
        <v>299</v>
      </c>
      <c r="C9" s="321" t="s">
        <v>300</v>
      </c>
      <c r="D9" s="321"/>
      <c r="E9" s="321"/>
      <c r="F9" s="321"/>
      <c r="G9" s="135" t="s">
        <v>301</v>
      </c>
      <c r="H9" s="135"/>
      <c r="I9" s="172" t="s">
        <v>302</v>
      </c>
      <c r="J9" s="172"/>
      <c r="K9" s="172"/>
    </row>
    <row r="10" s="165" customFormat="true" ht="114.6" hidden="false" customHeight="true" outlineLevel="0" collapsed="false">
      <c r="A10" s="190"/>
      <c r="B10" s="191"/>
      <c r="C10" s="321"/>
      <c r="D10" s="321"/>
      <c r="E10" s="321"/>
      <c r="F10" s="321"/>
      <c r="G10" s="135" t="s">
        <v>303</v>
      </c>
      <c r="H10" s="135"/>
      <c r="I10" s="174" t="s">
        <v>1585</v>
      </c>
      <c r="J10" s="174"/>
      <c r="K10" s="174"/>
    </row>
    <row r="11" s="165" customFormat="true" ht="18" hidden="false" customHeight="true" outlineLevel="0" collapsed="false">
      <c r="A11" s="190"/>
      <c r="B11" s="191"/>
      <c r="C11" s="314" t="s">
        <v>403</v>
      </c>
      <c r="D11" s="314"/>
      <c r="E11" s="314"/>
      <c r="F11" s="314"/>
      <c r="G11" s="135" t="s">
        <v>301</v>
      </c>
      <c r="H11" s="135"/>
      <c r="I11" s="172" t="s">
        <v>1586</v>
      </c>
      <c r="J11" s="172"/>
      <c r="K11" s="172"/>
    </row>
    <row r="12" s="165" customFormat="true" ht="99" hidden="false" customHeight="true" outlineLevel="0" collapsed="false">
      <c r="A12" s="190"/>
      <c r="B12" s="191"/>
      <c r="C12" s="314"/>
      <c r="D12" s="314"/>
      <c r="E12" s="314"/>
      <c r="F12" s="314"/>
      <c r="G12" s="135" t="s">
        <v>303</v>
      </c>
      <c r="H12" s="135"/>
      <c r="I12" s="174" t="s">
        <v>1587</v>
      </c>
      <c r="J12" s="174"/>
      <c r="K12" s="174"/>
      <c r="N12" s="173"/>
      <c r="O12" s="173"/>
      <c r="P12" s="173"/>
      <c r="Q12" s="173"/>
      <c r="R12" s="173"/>
      <c r="S12" s="173"/>
      <c r="T12" s="173"/>
      <c r="U12" s="173"/>
      <c r="V12" s="173"/>
    </row>
    <row r="13" s="165" customFormat="true" ht="22.95" hidden="false" customHeight="true" outlineLevel="0" collapsed="false">
      <c r="A13" s="190"/>
      <c r="B13" s="191"/>
      <c r="C13" s="315" t="s">
        <v>1588</v>
      </c>
      <c r="D13" s="315"/>
      <c r="E13" s="315"/>
      <c r="F13" s="315"/>
      <c r="G13" s="135" t="s">
        <v>301</v>
      </c>
      <c r="H13" s="135"/>
      <c r="I13" s="257" t="s">
        <v>1586</v>
      </c>
      <c r="J13" s="257"/>
      <c r="K13" s="257"/>
      <c r="N13" s="173"/>
      <c r="O13" s="173"/>
      <c r="P13" s="173"/>
      <c r="Q13" s="173"/>
      <c r="R13" s="173"/>
      <c r="S13" s="173"/>
      <c r="T13" s="173"/>
      <c r="U13" s="173"/>
      <c r="V13" s="173"/>
    </row>
    <row r="14" s="165" customFormat="true" ht="116.4" hidden="false" customHeight="true" outlineLevel="0" collapsed="false">
      <c r="A14" s="190"/>
      <c r="B14" s="191"/>
      <c r="C14" s="315"/>
      <c r="D14" s="315"/>
      <c r="E14" s="315"/>
      <c r="F14" s="315"/>
      <c r="G14" s="135" t="s">
        <v>303</v>
      </c>
      <c r="H14" s="135"/>
      <c r="I14" s="285" t="s">
        <v>320</v>
      </c>
      <c r="J14" s="285"/>
      <c r="K14" s="285"/>
      <c r="N14" s="173"/>
      <c r="O14" s="173"/>
      <c r="P14" s="173"/>
      <c r="Q14" s="173"/>
      <c r="R14" s="173"/>
      <c r="S14" s="173"/>
      <c r="T14" s="173"/>
      <c r="U14" s="173"/>
      <c r="V14" s="173"/>
    </row>
    <row r="15" s="165" customFormat="true" ht="21.6" hidden="false" customHeight="true" outlineLevel="0" collapsed="false">
      <c r="A15" s="190"/>
      <c r="B15" s="191"/>
      <c r="C15" s="314" t="s">
        <v>1447</v>
      </c>
      <c r="D15" s="314"/>
      <c r="E15" s="314"/>
      <c r="F15" s="314"/>
      <c r="G15" s="135" t="s">
        <v>301</v>
      </c>
      <c r="H15" s="135"/>
      <c r="I15" s="258" t="s">
        <v>302</v>
      </c>
      <c r="J15" s="258"/>
      <c r="K15" s="258"/>
      <c r="N15" s="173"/>
      <c r="O15" s="173"/>
      <c r="P15" s="173"/>
      <c r="Q15" s="173"/>
      <c r="R15" s="173"/>
      <c r="S15" s="173"/>
      <c r="T15" s="173"/>
      <c r="U15" s="173"/>
      <c r="V15" s="173"/>
    </row>
    <row r="16" s="165" customFormat="true" ht="109.2" hidden="false" customHeight="true" outlineLevel="0" collapsed="false">
      <c r="A16" s="190"/>
      <c r="B16" s="191"/>
      <c r="C16" s="314"/>
      <c r="D16" s="314"/>
      <c r="E16" s="314"/>
      <c r="F16" s="314"/>
      <c r="G16" s="135" t="s">
        <v>303</v>
      </c>
      <c r="H16" s="135"/>
      <c r="I16" s="237" t="s">
        <v>310</v>
      </c>
      <c r="J16" s="237"/>
      <c r="K16" s="237"/>
      <c r="N16" s="173"/>
      <c r="O16" s="173"/>
      <c r="P16" s="173"/>
      <c r="Q16" s="173"/>
      <c r="R16" s="173"/>
      <c r="S16" s="173"/>
      <c r="T16" s="173"/>
      <c r="U16" s="173"/>
      <c r="V16" s="173"/>
    </row>
    <row r="17" s="165" customFormat="true" ht="21.6" hidden="false" customHeight="true" outlineLevel="0" collapsed="false">
      <c r="A17" s="190"/>
      <c r="B17" s="191"/>
      <c r="C17" s="314" t="s">
        <v>317</v>
      </c>
      <c r="D17" s="314"/>
      <c r="E17" s="314"/>
      <c r="F17" s="314"/>
      <c r="G17" s="135" t="s">
        <v>301</v>
      </c>
      <c r="H17" s="135"/>
      <c r="I17" s="172" t="s">
        <v>1586</v>
      </c>
      <c r="J17" s="172"/>
      <c r="K17" s="172"/>
      <c r="N17" s="173"/>
      <c r="O17" s="173"/>
      <c r="P17" s="173"/>
      <c r="Q17" s="173"/>
      <c r="R17" s="173"/>
      <c r="S17" s="173"/>
      <c r="T17" s="173"/>
      <c r="U17" s="173"/>
      <c r="V17" s="173"/>
    </row>
    <row r="18" s="165" customFormat="true" ht="103.2" hidden="false" customHeight="true" outlineLevel="0" collapsed="false">
      <c r="A18" s="190"/>
      <c r="B18" s="191"/>
      <c r="C18" s="314"/>
      <c r="D18" s="314"/>
      <c r="E18" s="314"/>
      <c r="F18" s="314"/>
      <c r="G18" s="135" t="s">
        <v>303</v>
      </c>
      <c r="H18" s="135"/>
      <c r="I18" s="174" t="s">
        <v>1587</v>
      </c>
      <c r="J18" s="174"/>
      <c r="K18" s="174"/>
      <c r="N18" s="173"/>
      <c r="O18" s="173"/>
      <c r="P18" s="173"/>
      <c r="Q18" s="173"/>
      <c r="R18" s="173"/>
      <c r="S18" s="173"/>
      <c r="T18" s="173"/>
      <c r="U18" s="173"/>
      <c r="V18" s="173"/>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37.2" hidden="false" customHeight="true" outlineLevel="0" collapsed="false">
      <c r="A21" s="168" t="n">
        <v>12</v>
      </c>
      <c r="B21" s="169" t="s">
        <v>465</v>
      </c>
      <c r="C21" s="166" t="s">
        <v>326</v>
      </c>
      <c r="D21" s="166"/>
      <c r="E21" s="166"/>
      <c r="F21" s="166"/>
      <c r="G21" s="166"/>
      <c r="H21" s="166"/>
      <c r="I21" s="166"/>
      <c r="J21" s="166"/>
      <c r="K21" s="166"/>
    </row>
    <row r="22" s="165" customFormat="true" ht="49.95" hidden="false" customHeight="true" outlineLevel="0" collapsed="false">
      <c r="A22" s="168" t="n">
        <v>13</v>
      </c>
      <c r="B22" s="169" t="s">
        <v>327</v>
      </c>
      <c r="C22" s="164" t="n">
        <v>1</v>
      </c>
      <c r="D22" s="164"/>
      <c r="E22" s="164"/>
      <c r="F22" s="164"/>
      <c r="G22" s="164"/>
      <c r="H22" s="164"/>
      <c r="I22" s="164"/>
      <c r="J22" s="164"/>
      <c r="K22" s="164"/>
    </row>
    <row r="23" s="165" customFormat="true" ht="46.95" hidden="false" customHeight="true" outlineLevel="0" collapsed="false">
      <c r="A23" s="168" t="n">
        <v>14</v>
      </c>
      <c r="B23" s="169" t="s">
        <v>328</v>
      </c>
      <c r="C23" s="166" t="s">
        <v>1589</v>
      </c>
      <c r="D23" s="166" t="s">
        <v>497</v>
      </c>
      <c r="E23" s="166" t="s">
        <v>497</v>
      </c>
      <c r="F23" s="166" t="s">
        <v>497</v>
      </c>
      <c r="G23" s="166" t="s">
        <v>497</v>
      </c>
      <c r="H23" s="166" t="s">
        <v>497</v>
      </c>
      <c r="I23" s="166" t="s">
        <v>497</v>
      </c>
      <c r="J23" s="166" t="s">
        <v>497</v>
      </c>
      <c r="K23" s="166" t="s">
        <v>497</v>
      </c>
    </row>
    <row r="24" s="165" customFormat="true" ht="61.2" hidden="false" customHeight="true" outlineLevel="0" collapsed="false">
      <c r="A24" s="168" t="n">
        <v>15</v>
      </c>
      <c r="B24" s="169" t="s">
        <v>330</v>
      </c>
      <c r="C24" s="289" t="s">
        <v>1590</v>
      </c>
      <c r="D24" s="289" t="s">
        <v>410</v>
      </c>
      <c r="E24" s="289" t="s">
        <v>410</v>
      </c>
      <c r="F24" s="289" t="s">
        <v>410</v>
      </c>
      <c r="G24" s="289" t="s">
        <v>410</v>
      </c>
      <c r="H24" s="289" t="s">
        <v>410</v>
      </c>
      <c r="I24" s="289" t="s">
        <v>410</v>
      </c>
      <c r="J24" s="289" t="s">
        <v>410</v>
      </c>
      <c r="K24" s="289" t="s">
        <v>410</v>
      </c>
    </row>
    <row r="25" s="165" customFormat="true" ht="36" hidden="false" customHeight="true" outlineLevel="0" collapsed="false">
      <c r="A25" s="168" t="n">
        <v>16</v>
      </c>
      <c r="B25" s="169" t="s">
        <v>332</v>
      </c>
      <c r="C25" s="177" t="n">
        <v>17050.4</v>
      </c>
      <c r="D25" s="177"/>
      <c r="E25" s="177"/>
      <c r="F25" s="207" t="s">
        <v>333</v>
      </c>
      <c r="G25" s="207"/>
      <c r="H25" s="207"/>
      <c r="I25" s="207"/>
      <c r="J25" s="177" t="n">
        <v>0</v>
      </c>
      <c r="K25" s="177"/>
    </row>
    <row r="26" s="165" customFormat="true" ht="41.4" hidden="false" customHeight="true" outlineLevel="0" collapsed="false">
      <c r="A26" s="168"/>
      <c r="B26" s="169"/>
      <c r="C26" s="177"/>
      <c r="D26" s="177"/>
      <c r="E26" s="177"/>
      <c r="F26" s="207" t="s">
        <v>334</v>
      </c>
      <c r="G26" s="207"/>
      <c r="H26" s="207"/>
      <c r="I26" s="207"/>
      <c r="J26" s="226" t="n">
        <v>17050.4</v>
      </c>
      <c r="K26" s="226"/>
    </row>
    <row r="27" s="165" customFormat="true" ht="19.8" hidden="false" customHeight="true" outlineLevel="0" collapsed="false">
      <c r="A27" s="168" t="n">
        <v>17</v>
      </c>
      <c r="B27" s="169" t="s">
        <v>335</v>
      </c>
      <c r="C27" s="177" t="n">
        <v>0</v>
      </c>
      <c r="D27" s="177"/>
      <c r="E27" s="177"/>
      <c r="F27" s="207" t="s">
        <v>336</v>
      </c>
      <c r="G27" s="207"/>
      <c r="H27" s="207"/>
      <c r="I27" s="207"/>
      <c r="J27" s="236" t="n">
        <v>0</v>
      </c>
      <c r="K27" s="236"/>
    </row>
    <row r="28" s="165" customFormat="true" ht="20.4" hidden="false" customHeight="true" outlineLevel="0" collapsed="false">
      <c r="A28" s="168"/>
      <c r="B28" s="169"/>
      <c r="C28" s="177"/>
      <c r="D28" s="177"/>
      <c r="E28" s="177"/>
      <c r="F28" s="291" t="s">
        <v>337</v>
      </c>
      <c r="G28" s="291"/>
      <c r="H28" s="291"/>
      <c r="I28" s="291"/>
      <c r="J28" s="277" t="n">
        <v>0</v>
      </c>
      <c r="K28" s="277"/>
    </row>
    <row r="29" s="165" customFormat="true" ht="144.6" hidden="false" customHeight="true" outlineLevel="0" collapsed="false">
      <c r="A29" s="168" t="n">
        <v>18</v>
      </c>
      <c r="B29" s="169" t="s">
        <v>338</v>
      </c>
      <c r="C29" s="179" t="s">
        <v>339</v>
      </c>
      <c r="D29" s="227" t="s">
        <v>1591</v>
      </c>
      <c r="E29" s="227"/>
      <c r="F29" s="227"/>
      <c r="G29" s="227"/>
      <c r="H29" s="227"/>
      <c r="I29" s="227"/>
      <c r="J29" s="227"/>
      <c r="K29" s="227"/>
    </row>
    <row r="30" s="165" customFormat="true" ht="57.6" hidden="false" customHeight="true" outlineLevel="0" collapsed="false">
      <c r="A30" s="168"/>
      <c r="B30" s="169"/>
      <c r="C30" s="179" t="s">
        <v>341</v>
      </c>
      <c r="D30" s="227" t="s">
        <v>560</v>
      </c>
      <c r="E30" s="227"/>
      <c r="F30" s="227"/>
      <c r="G30" s="227"/>
      <c r="H30" s="227"/>
      <c r="I30" s="227"/>
      <c r="J30" s="227"/>
      <c r="K30" s="227"/>
    </row>
    <row r="31" s="165" customFormat="true" ht="383.25" hidden="false" customHeight="true" outlineLevel="0" collapsed="false">
      <c r="A31" s="168"/>
      <c r="B31" s="169"/>
      <c r="C31" s="179" t="s">
        <v>342</v>
      </c>
      <c r="D31" s="180" t="s">
        <v>1592</v>
      </c>
      <c r="E31" s="180"/>
      <c r="F31" s="180"/>
      <c r="G31" s="180"/>
      <c r="H31" s="180"/>
      <c r="I31" s="180"/>
      <c r="J31" s="180"/>
      <c r="K31" s="180"/>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339" hidden="false" customHeight="true" outlineLevel="0" collapsed="false">
      <c r="A33" s="168" t="n">
        <v>20</v>
      </c>
      <c r="B33" s="169" t="s">
        <v>346</v>
      </c>
      <c r="C33" s="184" t="s">
        <v>1593</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24" hidden="false" customHeight="true" outlineLevel="0" collapsed="false">
      <c r="A35" s="168" t="n">
        <v>22</v>
      </c>
      <c r="B35" s="169" t="s">
        <v>349</v>
      </c>
      <c r="C35" s="180" t="s">
        <v>1594</v>
      </c>
      <c r="D35" s="180"/>
      <c r="E35" s="180"/>
      <c r="F35" s="180"/>
      <c r="G35" s="180"/>
      <c r="H35" s="180"/>
      <c r="I35" s="180"/>
      <c r="J35" s="180"/>
      <c r="K35" s="180"/>
    </row>
    <row r="36" s="165" customFormat="true" ht="28.5" hidden="false" customHeight="true" outlineLevel="0" collapsed="false">
      <c r="A36" s="168" t="n">
        <v>23</v>
      </c>
      <c r="B36" s="169" t="s">
        <v>350</v>
      </c>
      <c r="C36" s="183" t="s">
        <v>351</v>
      </c>
      <c r="D36" s="183"/>
      <c r="E36" s="184" t="s">
        <v>31</v>
      </c>
      <c r="F36" s="184"/>
      <c r="G36" s="184"/>
      <c r="H36" s="184"/>
      <c r="I36" s="184"/>
      <c r="J36" s="184"/>
      <c r="K36" s="184"/>
    </row>
    <row r="37" s="165" customFormat="true" ht="76.2" hidden="false" customHeight="true" outlineLevel="0" collapsed="false">
      <c r="A37" s="168"/>
      <c r="B37" s="169"/>
      <c r="C37" s="183" t="s">
        <v>352</v>
      </c>
      <c r="D37" s="183"/>
      <c r="E37" s="184" t="s">
        <v>503</v>
      </c>
      <c r="F37" s="184"/>
      <c r="G37" s="184"/>
      <c r="H37" s="184"/>
      <c r="I37" s="184"/>
      <c r="J37" s="184"/>
      <c r="K37" s="184"/>
    </row>
    <row r="38" s="165" customFormat="true" ht="62.4" hidden="false" customHeight="true" outlineLevel="0" collapsed="false">
      <c r="A38" s="168"/>
      <c r="B38" s="169"/>
      <c r="C38" s="183" t="s">
        <v>354</v>
      </c>
      <c r="D38" s="183"/>
      <c r="E38" s="184" t="s">
        <v>504</v>
      </c>
      <c r="F38" s="184"/>
      <c r="G38" s="184"/>
      <c r="H38" s="184"/>
      <c r="I38" s="184"/>
      <c r="J38" s="184"/>
      <c r="K38" s="184"/>
    </row>
    <row r="39" s="165" customFormat="true" ht="28.5" hidden="false" customHeight="true" outlineLevel="0" collapsed="false">
      <c r="A39" s="168"/>
      <c r="B39" s="169"/>
      <c r="C39" s="183" t="s">
        <v>423</v>
      </c>
      <c r="D39" s="183"/>
      <c r="E39" s="184" t="s">
        <v>505</v>
      </c>
      <c r="F39" s="184"/>
      <c r="G39" s="184"/>
      <c r="H39" s="184"/>
      <c r="I39" s="184"/>
      <c r="J39" s="184"/>
      <c r="K39" s="184"/>
    </row>
    <row r="40" s="165" customFormat="true" ht="35.25" hidden="false" customHeight="true" outlineLevel="0" collapsed="false">
      <c r="A40" s="168"/>
      <c r="B40" s="169"/>
      <c r="C40" s="183" t="s">
        <v>358</v>
      </c>
      <c r="D40" s="183"/>
      <c r="E40" s="184" t="s">
        <v>425</v>
      </c>
      <c r="F40" s="184"/>
      <c r="G40" s="184"/>
      <c r="H40" s="184"/>
      <c r="I40" s="184"/>
      <c r="J40" s="184"/>
      <c r="K40" s="184"/>
    </row>
    <row r="41" s="165" customFormat="true" ht="37.2" hidden="false" customHeight="true" outlineLevel="0" collapsed="false">
      <c r="A41" s="168" t="n">
        <v>24</v>
      </c>
      <c r="B41" s="169" t="s">
        <v>360</v>
      </c>
      <c r="C41" s="189"/>
      <c r="D41" s="189"/>
      <c r="E41" s="189"/>
      <c r="F41" s="189"/>
      <c r="G41" s="189"/>
      <c r="H41" s="189"/>
      <c r="I41" s="189"/>
      <c r="J41" s="189"/>
      <c r="K41" s="189"/>
    </row>
    <row r="42" s="165" customFormat="true" ht="114" hidden="false" customHeight="true" outlineLevel="0" collapsed="false">
      <c r="A42" s="168" t="n">
        <v>25</v>
      </c>
      <c r="B42" s="169" t="s">
        <v>426</v>
      </c>
      <c r="C42" s="178" t="s">
        <v>362</v>
      </c>
      <c r="D42" s="204" t="s">
        <v>315</v>
      </c>
      <c r="E42" s="204"/>
      <c r="F42" s="204"/>
      <c r="G42" s="204"/>
      <c r="H42" s="204"/>
      <c r="I42" s="204"/>
      <c r="J42" s="204"/>
      <c r="K42" s="204"/>
    </row>
    <row r="43" s="165" customFormat="true" ht="102.75" hidden="false" customHeight="true" outlineLevel="0" collapsed="false">
      <c r="A43" s="168"/>
      <c r="B43" s="169"/>
      <c r="C43" s="178" t="s">
        <v>363</v>
      </c>
      <c r="D43" s="204" t="s">
        <v>1595</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31.2" hidden="false" customHeight="true" outlineLevel="0" collapsed="false">
      <c r="A45" s="168" t="n">
        <v>27</v>
      </c>
      <c r="B45" s="169" t="s">
        <v>367</v>
      </c>
      <c r="C45" s="178" t="s">
        <v>368</v>
      </c>
      <c r="D45" s="178"/>
      <c r="E45" s="215" t="s">
        <v>366</v>
      </c>
      <c r="F45" s="215"/>
      <c r="G45" s="215"/>
      <c r="H45" s="215"/>
      <c r="I45" s="215"/>
      <c r="J45" s="215"/>
      <c r="K45" s="215"/>
    </row>
    <row r="46" s="165" customFormat="true" ht="54" hidden="false" customHeight="true" outlineLevel="0" collapsed="false">
      <c r="A46" s="168"/>
      <c r="B46" s="169"/>
      <c r="C46" s="178" t="s">
        <v>369</v>
      </c>
      <c r="D46" s="178"/>
      <c r="E46" s="215" t="s">
        <v>366</v>
      </c>
      <c r="F46" s="215"/>
      <c r="G46" s="215"/>
      <c r="H46" s="215"/>
      <c r="I46" s="215"/>
      <c r="J46" s="215"/>
      <c r="K46" s="215"/>
    </row>
    <row r="47" s="165" customFormat="true" ht="32.4" hidden="false" customHeight="true" outlineLevel="0" collapsed="false">
      <c r="A47" s="168"/>
      <c r="B47" s="169"/>
      <c r="C47" s="178" t="s">
        <v>370</v>
      </c>
      <c r="D47" s="178"/>
      <c r="E47" s="215" t="s">
        <v>366</v>
      </c>
      <c r="F47" s="215"/>
      <c r="G47" s="215"/>
      <c r="H47" s="215"/>
      <c r="I47" s="215"/>
      <c r="J47" s="215"/>
      <c r="K47" s="215"/>
    </row>
    <row r="48" s="165" customFormat="true" ht="62.4" hidden="false" customHeight="true" outlineLevel="0" collapsed="false">
      <c r="A48" s="168"/>
      <c r="B48" s="169"/>
      <c r="C48" s="178" t="s">
        <v>371</v>
      </c>
      <c r="D48" s="178"/>
      <c r="E48" s="215" t="s">
        <v>366</v>
      </c>
      <c r="F48" s="215"/>
      <c r="G48" s="215"/>
      <c r="H48" s="215"/>
      <c r="I48" s="215"/>
      <c r="J48" s="215"/>
      <c r="K48" s="215"/>
    </row>
    <row r="49" s="165" customFormat="true" ht="45" hidden="false" customHeight="true" outlineLevel="0" collapsed="false">
      <c r="A49" s="168"/>
      <c r="B49" s="169"/>
      <c r="C49" s="178" t="s">
        <v>372</v>
      </c>
      <c r="D49" s="178"/>
      <c r="E49" s="215" t="s">
        <v>366</v>
      </c>
      <c r="F49" s="215"/>
      <c r="G49" s="215"/>
      <c r="H49" s="215"/>
      <c r="I49" s="215"/>
      <c r="J49" s="215"/>
      <c r="K49" s="215"/>
    </row>
    <row r="50" s="165" customFormat="true" ht="113.4" hidden="false" customHeight="true" outlineLevel="0" collapsed="false">
      <c r="A50" s="168"/>
      <c r="B50" s="169"/>
      <c r="C50" s="178" t="s">
        <v>373</v>
      </c>
      <c r="D50" s="178"/>
      <c r="E50" s="215" t="s">
        <v>366</v>
      </c>
      <c r="F50" s="215"/>
      <c r="G50" s="215"/>
      <c r="H50" s="215"/>
      <c r="I50" s="215"/>
      <c r="J50" s="215"/>
      <c r="K50" s="215"/>
    </row>
    <row r="51" s="165" customFormat="true" ht="70.95"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1596</v>
      </c>
      <c r="F52" s="209"/>
      <c r="G52" s="209"/>
      <c r="H52" s="209"/>
      <c r="I52" s="209"/>
      <c r="J52" s="209"/>
      <c r="K52" s="209"/>
    </row>
    <row r="53" s="165" customFormat="true" ht="52.2" hidden="false" customHeight="true" outlineLevel="0" collapsed="false">
      <c r="A53" s="168"/>
      <c r="B53" s="169"/>
      <c r="C53" s="143" t="s">
        <v>378</v>
      </c>
      <c r="D53" s="143"/>
      <c r="E53" s="209" t="s">
        <v>600</v>
      </c>
      <c r="F53" s="209"/>
      <c r="G53" s="209"/>
      <c r="H53" s="209"/>
      <c r="I53" s="209"/>
      <c r="J53" s="209"/>
      <c r="K53" s="209"/>
    </row>
    <row r="54" s="165" customFormat="true" ht="43.2" hidden="false" customHeight="true" outlineLevel="0" collapsed="false">
      <c r="A54" s="168"/>
      <c r="B54" s="169"/>
      <c r="C54" s="143" t="s">
        <v>380</v>
      </c>
      <c r="D54" s="143"/>
      <c r="E54" s="209" t="n">
        <v>18584</v>
      </c>
      <c r="F54" s="209"/>
      <c r="G54" s="209"/>
      <c r="H54" s="209"/>
      <c r="I54" s="209"/>
      <c r="J54" s="209"/>
      <c r="K54" s="209"/>
    </row>
    <row r="55" s="165" customFormat="true" ht="27.6" hidden="false" customHeight="true" outlineLevel="0" collapsed="false">
      <c r="A55" s="168"/>
      <c r="B55" s="169"/>
      <c r="C55" s="143" t="s">
        <v>381</v>
      </c>
      <c r="D55" s="143"/>
      <c r="E55" s="215"/>
      <c r="F55" s="215"/>
      <c r="G55" s="215"/>
      <c r="H55" s="215"/>
      <c r="I55" s="215"/>
      <c r="J55" s="215"/>
      <c r="K55" s="215"/>
    </row>
    <row r="56" s="165" customFormat="true" ht="50.4" hidden="false" customHeight="true" outlineLevel="0" collapsed="false">
      <c r="A56" s="168"/>
      <c r="B56" s="169"/>
      <c r="C56" s="143" t="s">
        <v>382</v>
      </c>
      <c r="D56" s="143"/>
      <c r="E56" s="215"/>
      <c r="F56" s="215"/>
      <c r="G56" s="215"/>
      <c r="H56" s="215"/>
      <c r="I56" s="215"/>
      <c r="J56" s="215"/>
      <c r="K56" s="215"/>
    </row>
    <row r="57" s="165" customFormat="true" ht="131.25" hidden="false" customHeight="true" outlineLevel="0" collapsed="false">
      <c r="A57" s="168"/>
      <c r="B57" s="169"/>
      <c r="C57" s="155" t="s">
        <v>383</v>
      </c>
      <c r="D57" s="155"/>
      <c r="E57" s="211" t="s">
        <v>1597</v>
      </c>
      <c r="F57" s="211"/>
      <c r="G57" s="211"/>
      <c r="H57" s="211"/>
      <c r="I57" s="211"/>
      <c r="J57" s="211"/>
      <c r="K57" s="211"/>
    </row>
    <row r="58" s="165" customFormat="true" ht="44.4" hidden="false" customHeight="true" outlineLevel="0" collapsed="false">
      <c r="A58" s="168" t="n">
        <v>29</v>
      </c>
      <c r="B58" s="169" t="s">
        <v>385</v>
      </c>
      <c r="C58" s="143" t="s">
        <v>386</v>
      </c>
      <c r="D58" s="143"/>
      <c r="E58" s="195"/>
      <c r="F58" s="195"/>
      <c r="G58" s="195"/>
      <c r="H58" s="195"/>
      <c r="I58" s="195"/>
      <c r="J58" s="195"/>
      <c r="K58" s="195"/>
    </row>
    <row r="59" s="165" customFormat="true" ht="61.95" hidden="false" customHeight="true" outlineLevel="0" collapsed="false">
      <c r="A59" s="168"/>
      <c r="B59" s="169"/>
      <c r="C59" s="143" t="s">
        <v>387</v>
      </c>
      <c r="D59" s="143"/>
      <c r="E59" s="164"/>
      <c r="F59" s="164"/>
      <c r="G59" s="164"/>
      <c r="H59" s="164"/>
      <c r="I59" s="164"/>
      <c r="J59" s="164"/>
      <c r="K59" s="164"/>
    </row>
    <row r="60" s="165" customFormat="true" ht="52.2" hidden="false" customHeight="true" outlineLevel="0" collapsed="false">
      <c r="A60" s="168"/>
      <c r="B60" s="169"/>
      <c r="C60" s="143" t="s">
        <v>388</v>
      </c>
      <c r="D60" s="143"/>
      <c r="E60" s="230"/>
      <c r="F60" s="230"/>
      <c r="G60" s="230"/>
      <c r="H60" s="230"/>
      <c r="I60" s="230"/>
      <c r="J60" s="230"/>
      <c r="K60" s="230"/>
    </row>
    <row r="61" s="165" customFormat="true" ht="63" hidden="false" customHeight="true" outlineLevel="0" collapsed="false">
      <c r="A61" s="168"/>
      <c r="B61" s="169"/>
      <c r="C61" s="143" t="s">
        <v>389</v>
      </c>
      <c r="D61" s="143"/>
      <c r="E61" s="230"/>
      <c r="F61" s="230"/>
      <c r="G61" s="230"/>
      <c r="H61" s="230"/>
      <c r="I61" s="230"/>
      <c r="J61" s="230"/>
      <c r="K61" s="230"/>
    </row>
    <row r="62" customFormat="false" ht="13.8" hidden="false" customHeight="false" outlineLevel="0" collapsed="false">
      <c r="L62" s="165"/>
    </row>
    <row r="63" customFormat="false" ht="13.8" hidden="false" customHeight="false" outlineLevel="0" collapsed="false">
      <c r="B63" s="123" t="s">
        <v>390</v>
      </c>
      <c r="C63" s="124"/>
      <c r="D63" s="125"/>
      <c r="E63" s="125"/>
      <c r="F63" s="125"/>
      <c r="G63" s="125"/>
      <c r="H63" s="125"/>
      <c r="I63" s="125"/>
      <c r="J63" s="125"/>
      <c r="K63" s="125"/>
    </row>
    <row r="64" customFormat="false" ht="12.75" hidden="false" customHeight="true" outlineLevel="0" collapsed="false">
      <c r="B64" s="123" t="s">
        <v>391</v>
      </c>
      <c r="C64" s="123"/>
      <c r="D64" s="123"/>
      <c r="E64" s="123"/>
      <c r="F64" s="123"/>
      <c r="G64" s="123"/>
      <c r="H64" s="123"/>
      <c r="I64" s="123"/>
      <c r="J64" s="123"/>
      <c r="K64" s="123"/>
    </row>
    <row r="65" customFormat="false" ht="12.75" hidden="false" customHeight="true" outlineLevel="0" collapsed="false">
      <c r="B65" s="123" t="s">
        <v>392</v>
      </c>
      <c r="C65" s="220"/>
      <c r="D65" s="220"/>
      <c r="E65" s="220"/>
      <c r="F65" s="220"/>
      <c r="G65" s="220"/>
      <c r="H65" s="220"/>
      <c r="I65" s="220"/>
      <c r="J65" s="220"/>
      <c r="K65" s="220"/>
    </row>
    <row r="66" customFormat="false" ht="13.8" hidden="false" customHeight="false" outlineLevel="0" collapsed="false">
      <c r="B66" s="123" t="s">
        <v>1564</v>
      </c>
      <c r="C66" s="124"/>
      <c r="D66" s="125"/>
      <c r="E66" s="125"/>
      <c r="F66" s="125"/>
      <c r="G66" s="125"/>
      <c r="H66" s="125"/>
      <c r="I66" s="125"/>
      <c r="J66" s="125"/>
      <c r="K66" s="125"/>
    </row>
    <row r="68" customFormat="false" ht="13.8" hidden="false" customHeight="false" outlineLevel="0" collapsed="false">
      <c r="A68" s="198"/>
      <c r="B68" s="199"/>
      <c r="C68" s="221"/>
    </row>
    <row r="69" customFormat="false" ht="13.8" hidden="false" customHeight="false" outlineLevel="0" collapsed="false">
      <c r="A69" s="198"/>
      <c r="B69" s="199"/>
      <c r="C69" s="200"/>
    </row>
    <row r="70" customFormat="false" ht="13.8" hidden="false" customHeight="false" outlineLevel="0" collapsed="false">
      <c r="A70" s="198"/>
      <c r="B70" s="199"/>
      <c r="C70" s="222"/>
    </row>
  </sheetData>
  <mergeCells count="123">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57"/>
    <mergeCell ref="B51:B57"/>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A58:A61"/>
    <mergeCell ref="B58:B61"/>
    <mergeCell ref="C58:D58"/>
    <mergeCell ref="E58:K58"/>
    <mergeCell ref="C59:D59"/>
    <mergeCell ref="E59:K59"/>
    <mergeCell ref="C60:D60"/>
    <mergeCell ref="E60:K60"/>
    <mergeCell ref="C61:D61"/>
    <mergeCell ref="E61:K61"/>
    <mergeCell ref="B64:K64"/>
  </mergeCells>
  <hyperlinks>
    <hyperlink ref="C1" location="'Перечень ООПТ'!B65" display="Дьяковский лес"/>
    <hyperlink ref="C9" r:id="rId1" display="Решение облисполкома от 15.07.1982 г. № 342 «Об утверждении перечня государственных памятников природы местного значения»;"/>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а природы) Дьяковский лес"/>
    <hyperlink ref="C15" r:id="rId4" display="Охранное обязательство на памятник природы выдано комитетом охраны окружающей среды и природопользования области государственному учреждению &quot;Лесничества Саратовской области&quot; 10.06.2008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5" right="0.340277777777778" top="0.170138888888889" bottom="0.14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V14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1"/>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44"/>
    <col collapsed="false" customWidth="true" hidden="false" outlineLevel="0" max="11" min="6" style="160" width="9.11"/>
    <col collapsed="false" customWidth="true" hidden="false" outlineLevel="0" max="12" min="12" style="161" width="30.89"/>
    <col collapsed="false" customWidth="true" hidden="false" outlineLevel="0" max="1025" min="13" style="161" width="9.11"/>
  </cols>
  <sheetData>
    <row r="1" customFormat="false" ht="30" hidden="false" customHeight="true" outlineLevel="0" collapsed="false">
      <c r="A1" s="162" t="n">
        <v>1</v>
      </c>
      <c r="B1" s="163" t="s">
        <v>287</v>
      </c>
      <c r="C1" s="128" t="s">
        <v>143</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5.8" hidden="false" customHeight="true" outlineLevel="0" collapsed="false">
      <c r="A4" s="162" t="n">
        <v>4</v>
      </c>
      <c r="B4" s="163" t="s">
        <v>394</v>
      </c>
      <c r="C4" s="164" t="s">
        <v>1598</v>
      </c>
      <c r="D4" s="164"/>
      <c r="E4" s="164"/>
      <c r="F4" s="164"/>
      <c r="G4" s="164"/>
      <c r="H4" s="164"/>
      <c r="I4" s="164"/>
      <c r="J4" s="164"/>
      <c r="K4" s="164"/>
    </row>
    <row r="5" s="165" customFormat="true" ht="21" hidden="false" customHeight="true" outlineLevel="0" collapsed="false">
      <c r="A5" s="162" t="n">
        <v>5</v>
      </c>
      <c r="B5" s="163" t="s">
        <v>292</v>
      </c>
      <c r="C5" s="166" t="s">
        <v>439</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88.8" hidden="false" customHeight="true" outlineLevel="0" collapsed="false">
      <c r="A8" s="168" t="n">
        <v>8</v>
      </c>
      <c r="B8" s="169" t="s">
        <v>297</v>
      </c>
      <c r="C8" s="184" t="s">
        <v>1599</v>
      </c>
      <c r="D8" s="184" t="s">
        <v>400</v>
      </c>
      <c r="E8" s="184" t="s">
        <v>400</v>
      </c>
      <c r="F8" s="184" t="s">
        <v>400</v>
      </c>
      <c r="G8" s="184" t="s">
        <v>400</v>
      </c>
      <c r="H8" s="184" t="s">
        <v>400</v>
      </c>
      <c r="I8" s="184" t="s">
        <v>400</v>
      </c>
      <c r="J8" s="184" t="s">
        <v>400</v>
      </c>
      <c r="K8" s="184" t="s">
        <v>400</v>
      </c>
    </row>
    <row r="9" s="165" customFormat="true" ht="27.6" hidden="false" customHeight="true" outlineLevel="0" collapsed="false">
      <c r="A9" s="190" t="n">
        <v>9</v>
      </c>
      <c r="B9" s="191" t="s">
        <v>299</v>
      </c>
      <c r="C9" s="314" t="s">
        <v>537</v>
      </c>
      <c r="D9" s="314"/>
      <c r="E9" s="314"/>
      <c r="F9" s="314"/>
      <c r="G9" s="135" t="s">
        <v>301</v>
      </c>
      <c r="H9" s="135"/>
      <c r="I9" s="172" t="s">
        <v>302</v>
      </c>
      <c r="J9" s="172"/>
      <c r="K9" s="172"/>
    </row>
    <row r="10" s="165" customFormat="true" ht="118.8" hidden="false" customHeight="true" outlineLevel="0" collapsed="false">
      <c r="A10" s="190"/>
      <c r="B10" s="191"/>
      <c r="C10" s="314"/>
      <c r="D10" s="314"/>
      <c r="E10" s="314"/>
      <c r="F10" s="314"/>
      <c r="G10" s="135" t="s">
        <v>303</v>
      </c>
      <c r="H10" s="135"/>
      <c r="I10" s="174" t="s">
        <v>1600</v>
      </c>
      <c r="J10" s="174"/>
      <c r="K10" s="174"/>
    </row>
    <row r="11" s="165" customFormat="true" ht="24" hidden="false" customHeight="true" outlineLevel="0" collapsed="false">
      <c r="A11" s="190"/>
      <c r="B11" s="191"/>
      <c r="C11" s="314" t="s">
        <v>484</v>
      </c>
      <c r="D11" s="314"/>
      <c r="E11" s="314"/>
      <c r="F11" s="314"/>
      <c r="G11" s="135" t="s">
        <v>301</v>
      </c>
      <c r="H11" s="135"/>
      <c r="I11" s="172" t="s">
        <v>302</v>
      </c>
      <c r="J11" s="172"/>
      <c r="K11" s="172"/>
    </row>
    <row r="12" s="165" customFormat="true" ht="90" hidden="false" customHeight="true" outlineLevel="0" collapsed="false">
      <c r="A12" s="190"/>
      <c r="B12" s="191"/>
      <c r="C12" s="314"/>
      <c r="D12" s="314"/>
      <c r="E12" s="314"/>
      <c r="F12" s="314"/>
      <c r="G12" s="135" t="s">
        <v>303</v>
      </c>
      <c r="H12" s="135"/>
      <c r="I12" s="311" t="s">
        <v>1601</v>
      </c>
      <c r="J12" s="311"/>
      <c r="K12" s="311"/>
    </row>
    <row r="13" s="165" customFormat="true" ht="18.6" hidden="false" customHeight="true" outlineLevel="0" collapsed="false">
      <c r="A13" s="190"/>
      <c r="B13" s="191"/>
      <c r="C13" s="314" t="s">
        <v>655</v>
      </c>
      <c r="D13" s="314"/>
      <c r="E13" s="314"/>
      <c r="F13" s="314"/>
      <c r="G13" s="135" t="s">
        <v>301</v>
      </c>
      <c r="H13" s="135"/>
      <c r="I13" s="172" t="s">
        <v>1602</v>
      </c>
      <c r="J13" s="172"/>
      <c r="K13" s="172"/>
      <c r="N13" s="173"/>
      <c r="O13" s="173"/>
      <c r="P13" s="173"/>
      <c r="Q13" s="173"/>
      <c r="R13" s="173"/>
      <c r="S13" s="173"/>
      <c r="T13" s="173"/>
      <c r="U13" s="173"/>
      <c r="V13" s="173"/>
    </row>
    <row r="14" s="165" customFormat="true" ht="173.4" hidden="false" customHeight="true" outlineLevel="0" collapsed="false">
      <c r="A14" s="190"/>
      <c r="B14" s="191"/>
      <c r="C14" s="314"/>
      <c r="D14" s="314"/>
      <c r="E14" s="314"/>
      <c r="F14" s="314"/>
      <c r="G14" s="135" t="s">
        <v>303</v>
      </c>
      <c r="H14" s="135"/>
      <c r="I14" s="174" t="s">
        <v>1603</v>
      </c>
      <c r="J14" s="174"/>
      <c r="K14" s="174"/>
      <c r="N14" s="173"/>
      <c r="O14" s="173"/>
      <c r="P14" s="173"/>
      <c r="Q14" s="173"/>
      <c r="R14" s="173"/>
      <c r="S14" s="173"/>
      <c r="T14" s="173"/>
      <c r="U14" s="173"/>
      <c r="V14" s="173"/>
    </row>
    <row r="15" s="165" customFormat="true" ht="22.2" hidden="false" customHeight="true" outlineLevel="0" collapsed="false">
      <c r="A15" s="190"/>
      <c r="B15" s="191"/>
      <c r="C15" s="314" t="s">
        <v>540</v>
      </c>
      <c r="D15" s="314"/>
      <c r="E15" s="314"/>
      <c r="F15" s="314"/>
      <c r="G15" s="135" t="s">
        <v>301</v>
      </c>
      <c r="H15" s="135"/>
      <c r="I15" s="226" t="n">
        <v>21.5</v>
      </c>
      <c r="J15" s="226"/>
      <c r="K15" s="226"/>
    </row>
    <row r="16" s="165" customFormat="true" ht="90" hidden="false" customHeight="true" outlineLevel="0" collapsed="false">
      <c r="A16" s="190"/>
      <c r="B16" s="191"/>
      <c r="C16" s="314"/>
      <c r="D16" s="314"/>
      <c r="E16" s="314"/>
      <c r="F16" s="314"/>
      <c r="G16" s="135" t="s">
        <v>303</v>
      </c>
      <c r="H16" s="135"/>
      <c r="I16" s="311" t="s">
        <v>1604</v>
      </c>
      <c r="J16" s="311"/>
      <c r="K16" s="311"/>
    </row>
    <row r="17" s="165" customFormat="true" ht="21" hidden="false" customHeight="true" outlineLevel="0" collapsed="false">
      <c r="A17" s="190"/>
      <c r="B17" s="191"/>
      <c r="C17" s="314" t="s">
        <v>313</v>
      </c>
      <c r="D17" s="314"/>
      <c r="E17" s="314"/>
      <c r="F17" s="314"/>
      <c r="G17" s="135" t="s">
        <v>301</v>
      </c>
      <c r="H17" s="135"/>
      <c r="I17" s="226" t="n">
        <v>627.8</v>
      </c>
      <c r="J17" s="226"/>
      <c r="K17" s="226"/>
    </row>
    <row r="18" s="165" customFormat="true" ht="124.2" hidden="false" customHeight="true" outlineLevel="0" collapsed="false">
      <c r="A18" s="190"/>
      <c r="B18" s="191"/>
      <c r="C18" s="314"/>
      <c r="D18" s="314"/>
      <c r="E18" s="314"/>
      <c r="F18" s="314"/>
      <c r="G18" s="135" t="s">
        <v>303</v>
      </c>
      <c r="H18" s="135"/>
      <c r="I18" s="237" t="s">
        <v>1605</v>
      </c>
      <c r="J18" s="237"/>
      <c r="K18" s="237"/>
    </row>
    <row r="19" s="165" customFormat="true" ht="21" hidden="false" customHeight="true" outlineLevel="0" collapsed="false">
      <c r="A19" s="190"/>
      <c r="B19" s="191"/>
      <c r="C19" s="314" t="s">
        <v>403</v>
      </c>
      <c r="D19" s="314"/>
      <c r="E19" s="314"/>
      <c r="F19" s="314"/>
      <c r="G19" s="135" t="s">
        <v>301</v>
      </c>
      <c r="H19" s="135"/>
      <c r="I19" s="226" t="n">
        <v>627.8</v>
      </c>
      <c r="J19" s="226"/>
      <c r="K19" s="226"/>
    </row>
    <row r="20" s="165" customFormat="true" ht="118.2" hidden="false" customHeight="true" outlineLevel="0" collapsed="false">
      <c r="A20" s="190"/>
      <c r="B20" s="191"/>
      <c r="C20" s="314"/>
      <c r="D20" s="314"/>
      <c r="E20" s="314"/>
      <c r="F20" s="314"/>
      <c r="G20" s="135" t="s">
        <v>303</v>
      </c>
      <c r="H20" s="135"/>
      <c r="I20" s="237" t="s">
        <v>1605</v>
      </c>
      <c r="J20" s="237"/>
      <c r="K20" s="237"/>
    </row>
    <row r="21" s="165" customFormat="true" ht="19.2" hidden="false" customHeight="true" outlineLevel="0" collapsed="false">
      <c r="A21" s="190"/>
      <c r="B21" s="191"/>
      <c r="C21" s="315" t="s">
        <v>1606</v>
      </c>
      <c r="D21" s="315"/>
      <c r="E21" s="315"/>
      <c r="F21" s="315"/>
      <c r="G21" s="135" t="s">
        <v>301</v>
      </c>
      <c r="H21" s="135"/>
      <c r="I21" s="257" t="s">
        <v>1607</v>
      </c>
      <c r="J21" s="257"/>
      <c r="K21" s="257"/>
    </row>
    <row r="22" s="165" customFormat="true" ht="112.95" hidden="false" customHeight="true" outlineLevel="0" collapsed="false">
      <c r="A22" s="190"/>
      <c r="B22" s="191"/>
      <c r="C22" s="315"/>
      <c r="D22" s="315"/>
      <c r="E22" s="315"/>
      <c r="F22" s="315"/>
      <c r="G22" s="135" t="s">
        <v>303</v>
      </c>
      <c r="H22" s="135"/>
      <c r="I22" s="285" t="s">
        <v>320</v>
      </c>
      <c r="J22" s="285"/>
      <c r="K22" s="285"/>
    </row>
    <row r="23" s="165" customFormat="true" ht="18" hidden="false" customHeight="true" outlineLevel="0" collapsed="false">
      <c r="A23" s="190"/>
      <c r="B23" s="191"/>
      <c r="C23" s="314" t="s">
        <v>493</v>
      </c>
      <c r="D23" s="314"/>
      <c r="E23" s="314"/>
      <c r="F23" s="314"/>
      <c r="G23" s="135" t="s">
        <v>301</v>
      </c>
      <c r="H23" s="135"/>
      <c r="I23" s="258" t="s">
        <v>302</v>
      </c>
      <c r="J23" s="258"/>
      <c r="K23" s="258"/>
    </row>
    <row r="24" s="165" customFormat="true" ht="102" hidden="false" customHeight="true" outlineLevel="0" collapsed="false">
      <c r="A24" s="190"/>
      <c r="B24" s="191"/>
      <c r="C24" s="314"/>
      <c r="D24" s="314"/>
      <c r="E24" s="314"/>
      <c r="F24" s="314"/>
      <c r="G24" s="135" t="s">
        <v>303</v>
      </c>
      <c r="H24" s="135"/>
      <c r="I24" s="237" t="s">
        <v>310</v>
      </c>
      <c r="J24" s="237"/>
      <c r="K24" s="237"/>
    </row>
    <row r="25" s="165" customFormat="true" ht="24" hidden="false" customHeight="true" outlineLevel="0" collapsed="false">
      <c r="A25" s="190"/>
      <c r="B25" s="191"/>
      <c r="C25" s="314" t="s">
        <v>317</v>
      </c>
      <c r="D25" s="314"/>
      <c r="E25" s="314"/>
      <c r="F25" s="314"/>
      <c r="G25" s="135" t="s">
        <v>301</v>
      </c>
      <c r="H25" s="135"/>
      <c r="I25" s="226" t="n">
        <v>627.8</v>
      </c>
      <c r="J25" s="226"/>
      <c r="K25" s="226"/>
    </row>
    <row r="26" s="165" customFormat="true" ht="118.2" hidden="false" customHeight="true" outlineLevel="0" collapsed="false">
      <c r="A26" s="190"/>
      <c r="B26" s="191"/>
      <c r="C26" s="314"/>
      <c r="D26" s="314"/>
      <c r="E26" s="314"/>
      <c r="F26" s="314"/>
      <c r="G26" s="135" t="s">
        <v>303</v>
      </c>
      <c r="H26" s="135"/>
      <c r="I26" s="237" t="s">
        <v>1605</v>
      </c>
      <c r="J26" s="237"/>
      <c r="K26" s="237"/>
    </row>
    <row r="27" s="165" customFormat="true" ht="28.2"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7" hidden="false" customHeight="true" outlineLevel="0" collapsed="false">
      <c r="A28" s="168" t="n">
        <v>11</v>
      </c>
      <c r="B28" s="169" t="s">
        <v>324</v>
      </c>
      <c r="C28" s="166"/>
      <c r="D28" s="166"/>
      <c r="E28" s="166"/>
      <c r="F28" s="166"/>
      <c r="G28" s="166"/>
      <c r="H28" s="166"/>
      <c r="I28" s="166"/>
      <c r="J28" s="166"/>
      <c r="K28" s="166"/>
    </row>
    <row r="29" s="165" customFormat="true" ht="41.4" hidden="false" customHeight="true" outlineLevel="0" collapsed="false">
      <c r="A29" s="168" t="n">
        <v>12</v>
      </c>
      <c r="B29" s="169" t="s">
        <v>325</v>
      </c>
      <c r="C29" s="166" t="s">
        <v>326</v>
      </c>
      <c r="D29" s="166"/>
      <c r="E29" s="166"/>
      <c r="F29" s="166"/>
      <c r="G29" s="166"/>
      <c r="H29" s="166"/>
      <c r="I29" s="166"/>
      <c r="J29" s="166"/>
      <c r="K29" s="166"/>
    </row>
    <row r="30" s="165" customFormat="true" ht="40.2" hidden="false" customHeight="true" outlineLevel="0" collapsed="false">
      <c r="A30" s="168" t="n">
        <v>13</v>
      </c>
      <c r="B30" s="169" t="s">
        <v>327</v>
      </c>
      <c r="C30" s="164" t="n">
        <v>1</v>
      </c>
      <c r="D30" s="164"/>
      <c r="E30" s="164"/>
      <c r="F30" s="164"/>
      <c r="G30" s="164"/>
      <c r="H30" s="164"/>
      <c r="I30" s="164"/>
      <c r="J30" s="164"/>
      <c r="K30" s="164"/>
    </row>
    <row r="31" s="165" customFormat="true" ht="28.95" hidden="false" customHeight="true" outlineLevel="0" collapsed="false">
      <c r="A31" s="168" t="n">
        <v>14</v>
      </c>
      <c r="B31" s="169" t="s">
        <v>328</v>
      </c>
      <c r="C31" s="166" t="s">
        <v>1608</v>
      </c>
      <c r="D31" s="166" t="s">
        <v>497</v>
      </c>
      <c r="E31" s="166" t="s">
        <v>497</v>
      </c>
      <c r="F31" s="166" t="s">
        <v>497</v>
      </c>
      <c r="G31" s="166" t="s">
        <v>497</v>
      </c>
      <c r="H31" s="166" t="s">
        <v>497</v>
      </c>
      <c r="I31" s="166" t="s">
        <v>497</v>
      </c>
      <c r="J31" s="166" t="s">
        <v>497</v>
      </c>
      <c r="K31" s="166" t="s">
        <v>497</v>
      </c>
    </row>
    <row r="32" s="165" customFormat="true" ht="58.2" hidden="false" customHeight="true" outlineLevel="0" collapsed="false">
      <c r="A32" s="168" t="n">
        <v>15</v>
      </c>
      <c r="B32" s="169" t="s">
        <v>330</v>
      </c>
      <c r="C32" s="184" t="s">
        <v>1609</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177" t="n">
        <v>627.8</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26" t="n">
        <v>627.8</v>
      </c>
      <c r="K34" s="226"/>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91" t="s">
        <v>337</v>
      </c>
      <c r="G36" s="291"/>
      <c r="H36" s="291"/>
      <c r="I36" s="291"/>
      <c r="J36" s="277" t="n">
        <v>0</v>
      </c>
      <c r="K36" s="277"/>
    </row>
    <row r="37" s="165" customFormat="true" ht="66" hidden="false" customHeight="true" outlineLevel="0" collapsed="false">
      <c r="A37" s="168" t="n">
        <v>18</v>
      </c>
      <c r="B37" s="169" t="s">
        <v>338</v>
      </c>
      <c r="C37" s="179" t="s">
        <v>339</v>
      </c>
      <c r="D37" s="227" t="s">
        <v>1610</v>
      </c>
      <c r="E37" s="227"/>
      <c r="F37" s="227"/>
      <c r="G37" s="227"/>
      <c r="H37" s="227"/>
      <c r="I37" s="227"/>
      <c r="J37" s="227"/>
      <c r="K37" s="227"/>
    </row>
    <row r="38" s="165" customFormat="true" ht="63.6" hidden="false" customHeight="true" outlineLevel="0" collapsed="false">
      <c r="A38" s="168"/>
      <c r="B38" s="169"/>
      <c r="C38" s="179" t="s">
        <v>341</v>
      </c>
      <c r="D38" s="227" t="s">
        <v>560</v>
      </c>
      <c r="E38" s="227"/>
      <c r="F38" s="227"/>
      <c r="G38" s="227"/>
      <c r="H38" s="227"/>
      <c r="I38" s="227"/>
      <c r="J38" s="227"/>
      <c r="K38" s="227"/>
    </row>
    <row r="39" s="165" customFormat="true" ht="83.4" hidden="false" customHeight="true" outlineLevel="0" collapsed="false">
      <c r="A39" s="168"/>
      <c r="B39" s="169"/>
      <c r="C39" s="179" t="s">
        <v>342</v>
      </c>
      <c r="D39" s="182" t="s">
        <v>1611</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55.25" hidden="false" customHeight="true" outlineLevel="0" collapsed="false">
      <c r="A41" s="168" t="n">
        <v>20</v>
      </c>
      <c r="B41" s="169" t="s">
        <v>346</v>
      </c>
      <c r="C41" s="184" t="s">
        <v>1612</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4" hidden="false" customHeight="true" outlineLevel="0" collapsed="false">
      <c r="A43" s="168" t="n">
        <v>22</v>
      </c>
      <c r="B43" s="169" t="s">
        <v>349</v>
      </c>
      <c r="C43" s="180" t="s">
        <v>1613</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64.2" hidden="false" customHeight="true" outlineLevel="0" collapsed="false">
      <c r="A45" s="168"/>
      <c r="B45" s="169"/>
      <c r="C45" s="183" t="s">
        <v>352</v>
      </c>
      <c r="D45" s="183"/>
      <c r="E45" s="184" t="s">
        <v>503</v>
      </c>
      <c r="F45" s="184"/>
      <c r="G45" s="184"/>
      <c r="H45" s="184"/>
      <c r="I45" s="184"/>
      <c r="J45" s="184"/>
      <c r="K45" s="184"/>
    </row>
    <row r="46" s="165" customFormat="true" ht="60"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43.2" hidden="false" customHeight="true" outlineLevel="0" collapsed="false">
      <c r="A49" s="168" t="n">
        <v>24</v>
      </c>
      <c r="B49" s="169" t="s">
        <v>360</v>
      </c>
      <c r="C49" s="189"/>
      <c r="D49" s="189"/>
      <c r="E49" s="189"/>
      <c r="F49" s="189"/>
      <c r="G49" s="189"/>
      <c r="H49" s="189"/>
      <c r="I49" s="189"/>
      <c r="J49" s="189"/>
      <c r="K49" s="189"/>
    </row>
    <row r="50" s="165" customFormat="true" ht="107.4" hidden="false" customHeight="true" outlineLevel="0" collapsed="false">
      <c r="A50" s="168" t="n">
        <v>25</v>
      </c>
      <c r="B50" s="169" t="s">
        <v>426</v>
      </c>
      <c r="C50" s="178" t="s">
        <v>362</v>
      </c>
      <c r="D50" s="204" t="s">
        <v>315</v>
      </c>
      <c r="E50" s="204"/>
      <c r="F50" s="204"/>
      <c r="G50" s="204"/>
      <c r="H50" s="204"/>
      <c r="I50" s="204"/>
      <c r="J50" s="204"/>
      <c r="K50" s="204"/>
    </row>
    <row r="51" s="165" customFormat="true" ht="113.4" hidden="false" customHeight="true" outlineLevel="0" collapsed="false">
      <c r="A51" s="168"/>
      <c r="B51" s="169"/>
      <c r="C51" s="178" t="s">
        <v>363</v>
      </c>
      <c r="D51" s="204" t="s">
        <v>1614</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28.2" hidden="false" customHeight="true" outlineLevel="0" collapsed="false">
      <c r="A53" s="168" t="n">
        <v>27</v>
      </c>
      <c r="B53" s="169" t="s">
        <v>367</v>
      </c>
      <c r="C53" s="178" t="s">
        <v>368</v>
      </c>
      <c r="D53" s="178"/>
      <c r="E53" s="215" t="s">
        <v>366</v>
      </c>
      <c r="F53" s="215"/>
      <c r="G53" s="215"/>
      <c r="H53" s="215"/>
      <c r="I53" s="215"/>
      <c r="J53" s="215"/>
      <c r="K53" s="215"/>
    </row>
    <row r="54" s="165" customFormat="true" ht="42"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53.4" hidden="false" customHeight="true" outlineLevel="0" collapsed="false">
      <c r="A56" s="168"/>
      <c r="B56" s="169"/>
      <c r="C56" s="178" t="s">
        <v>371</v>
      </c>
      <c r="D56" s="178"/>
      <c r="E56" s="215" t="s">
        <v>366</v>
      </c>
      <c r="F56" s="215"/>
      <c r="G56" s="215"/>
      <c r="H56" s="215"/>
      <c r="I56" s="215"/>
      <c r="J56" s="215"/>
      <c r="K56" s="215"/>
    </row>
    <row r="57" s="165" customFormat="true" ht="40.8" hidden="false" customHeight="true" outlineLevel="0" collapsed="false">
      <c r="A57" s="168"/>
      <c r="B57" s="169"/>
      <c r="C57" s="178" t="s">
        <v>372</v>
      </c>
      <c r="D57" s="178"/>
      <c r="E57" s="215" t="s">
        <v>366</v>
      </c>
      <c r="F57" s="215"/>
      <c r="G57" s="215"/>
      <c r="H57" s="215"/>
      <c r="I57" s="215"/>
      <c r="J57" s="215"/>
      <c r="K57" s="215"/>
    </row>
    <row r="58" s="165" customFormat="true" ht="106.2" hidden="false" customHeight="true" outlineLevel="0" collapsed="false">
      <c r="A58" s="168"/>
      <c r="B58" s="169"/>
      <c r="C58" s="178" t="s">
        <v>373</v>
      </c>
      <c r="D58" s="178"/>
      <c r="E58" s="215" t="s">
        <v>366</v>
      </c>
      <c r="F58" s="215"/>
      <c r="G58" s="215"/>
      <c r="H58" s="215"/>
      <c r="I58" s="215"/>
      <c r="J58" s="215"/>
      <c r="K58" s="215"/>
    </row>
    <row r="59" s="165" customFormat="true" ht="66.6" hidden="false" customHeight="true" outlineLevel="0" collapsed="false">
      <c r="A59" s="168" t="n">
        <v>28</v>
      </c>
      <c r="B59" s="169" t="s">
        <v>755</v>
      </c>
      <c r="C59" s="178" t="s">
        <v>375</v>
      </c>
      <c r="D59" s="178"/>
      <c r="E59" s="215"/>
      <c r="F59" s="215"/>
      <c r="G59" s="215"/>
      <c r="H59" s="215"/>
      <c r="I59" s="215"/>
      <c r="J59" s="215"/>
      <c r="K59" s="215"/>
    </row>
    <row r="60" s="165" customFormat="true" ht="33.6" hidden="false" customHeight="true" outlineLevel="0" collapsed="false">
      <c r="A60" s="168"/>
      <c r="B60" s="169"/>
      <c r="C60" s="143" t="s">
        <v>376</v>
      </c>
      <c r="D60" s="143"/>
      <c r="E60" s="312" t="s">
        <v>1615</v>
      </c>
      <c r="F60" s="312"/>
      <c r="G60" s="312"/>
      <c r="H60" s="312"/>
      <c r="I60" s="312"/>
      <c r="J60" s="312"/>
      <c r="K60" s="312"/>
    </row>
    <row r="61" s="165" customFormat="true" ht="47.4" hidden="false" customHeight="true" outlineLevel="0" collapsed="false">
      <c r="A61" s="168"/>
      <c r="B61" s="169"/>
      <c r="C61" s="143" t="s">
        <v>378</v>
      </c>
      <c r="D61" s="143"/>
      <c r="E61" s="209" t="s">
        <v>600</v>
      </c>
      <c r="F61" s="209"/>
      <c r="G61" s="209"/>
      <c r="H61" s="209"/>
      <c r="I61" s="209"/>
      <c r="J61" s="209"/>
      <c r="K61" s="209"/>
    </row>
    <row r="62" s="165" customFormat="true" ht="36" hidden="false" customHeight="true" outlineLevel="0" collapsed="false">
      <c r="A62" s="168"/>
      <c r="B62" s="169"/>
      <c r="C62" s="143" t="s">
        <v>380</v>
      </c>
      <c r="D62" s="143"/>
      <c r="E62" s="313" t="n">
        <v>627.8</v>
      </c>
      <c r="F62" s="313"/>
      <c r="G62" s="313"/>
      <c r="H62" s="313"/>
      <c r="I62" s="313"/>
      <c r="J62" s="313"/>
      <c r="K62" s="313"/>
    </row>
    <row r="63" s="165" customFormat="true" ht="21.6" hidden="false" customHeight="true" outlineLevel="0" collapsed="false">
      <c r="A63" s="168"/>
      <c r="B63" s="169"/>
      <c r="C63" s="143" t="s">
        <v>381</v>
      </c>
      <c r="D63" s="143"/>
      <c r="E63" s="209" t="s">
        <v>1616</v>
      </c>
      <c r="F63" s="209"/>
      <c r="G63" s="209"/>
      <c r="H63" s="209"/>
      <c r="I63" s="209"/>
      <c r="J63" s="209"/>
      <c r="K63" s="209"/>
    </row>
    <row r="64" s="165" customFormat="true" ht="43.8" hidden="false" customHeight="true" outlineLevel="0" collapsed="false">
      <c r="A64" s="168"/>
      <c r="B64" s="169"/>
      <c r="C64" s="143" t="s">
        <v>382</v>
      </c>
      <c r="D64" s="143"/>
      <c r="E64" s="209" t="s">
        <v>1617</v>
      </c>
      <c r="F64" s="209"/>
      <c r="G64" s="209"/>
      <c r="H64" s="209"/>
      <c r="I64" s="209"/>
      <c r="J64" s="209"/>
      <c r="K64" s="209"/>
    </row>
    <row r="65" s="165" customFormat="true" ht="150" hidden="false" customHeight="true" outlineLevel="0" collapsed="false">
      <c r="A65" s="168"/>
      <c r="B65" s="169"/>
      <c r="C65" s="155" t="s">
        <v>383</v>
      </c>
      <c r="D65" s="155"/>
      <c r="E65" s="211" t="s">
        <v>1618</v>
      </c>
      <c r="F65" s="211"/>
      <c r="G65" s="211"/>
      <c r="H65" s="211"/>
      <c r="I65" s="211"/>
      <c r="J65" s="211"/>
      <c r="K65" s="211"/>
    </row>
    <row r="66" s="165" customFormat="true" ht="44.4" hidden="false" customHeight="true" outlineLevel="0" collapsed="false">
      <c r="A66" s="168" t="n">
        <v>29</v>
      </c>
      <c r="B66" s="169" t="s">
        <v>385</v>
      </c>
      <c r="C66" s="143" t="s">
        <v>386</v>
      </c>
      <c r="D66" s="143"/>
      <c r="E66" s="164"/>
      <c r="F66" s="164"/>
      <c r="G66" s="164"/>
      <c r="H66" s="164"/>
      <c r="I66" s="164"/>
      <c r="J66" s="164"/>
      <c r="K66" s="164"/>
    </row>
    <row r="67" s="165" customFormat="true" ht="61.95" hidden="false" customHeight="true" outlineLevel="0" collapsed="false">
      <c r="A67" s="168"/>
      <c r="B67" s="169"/>
      <c r="C67" s="143" t="s">
        <v>387</v>
      </c>
      <c r="D67" s="143"/>
      <c r="E67" s="230"/>
      <c r="F67" s="230"/>
      <c r="G67" s="230"/>
      <c r="H67" s="230"/>
      <c r="I67" s="230"/>
      <c r="J67" s="230"/>
      <c r="K67" s="230"/>
    </row>
    <row r="68" s="165" customFormat="true" ht="44.4"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170"/>
      <c r="F69" s="170"/>
      <c r="G69" s="170"/>
      <c r="H69" s="170"/>
      <c r="I69" s="170"/>
      <c r="J69" s="170"/>
      <c r="K69" s="170"/>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123"/>
      <c r="D73" s="123"/>
      <c r="E73" s="123"/>
      <c r="F73" s="123"/>
      <c r="G73" s="123"/>
      <c r="H73" s="123"/>
      <c r="I73" s="123"/>
      <c r="J73" s="123"/>
      <c r="K73" s="123"/>
    </row>
    <row r="74" customFormat="false" ht="13.8" hidden="false" customHeight="false" outlineLevel="0" collapsed="false">
      <c r="B74" s="123" t="s">
        <v>1564</v>
      </c>
      <c r="C74" s="124"/>
      <c r="D74" s="125"/>
      <c r="E74" s="125"/>
      <c r="F74" s="125"/>
      <c r="G74" s="125"/>
      <c r="H74" s="125"/>
      <c r="I74" s="125"/>
      <c r="J74" s="125"/>
      <c r="K74" s="125"/>
    </row>
    <row r="76" customFormat="false" ht="13.8" hidden="false" customHeight="false" outlineLevel="0" collapsed="false">
      <c r="A76" s="198"/>
      <c r="B76" s="199"/>
      <c r="C76" s="221"/>
    </row>
    <row r="77" customFormat="false" ht="13.8" hidden="false" customHeight="false" outlineLevel="0" collapsed="false">
      <c r="A77" s="198"/>
      <c r="B77" s="199"/>
      <c r="C77" s="200"/>
    </row>
    <row r="78" customFormat="false" ht="13.8" hidden="false" customHeight="false" outlineLevel="0" collapsed="false">
      <c r="A78" s="198"/>
      <c r="B78" s="199"/>
      <c r="C78" s="222"/>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sheetData>
  <mergeCells count="144">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 ref="B73:K73"/>
  </mergeCells>
  <hyperlinks>
    <hyperlink ref="C1" location="'Перечень ООПТ'!B67" display="Участок поймы р. Медведица у с. Белое Озеро"/>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 природы) Участок поймы р. Медведица у с. Белое Озеро."/>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79861111111111" right="0.320138888888889" top="0.409722222222222" bottom="0.20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V13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2" min="12" style="161" width="35.44"/>
    <col collapsed="false" customWidth="true" hidden="false" outlineLevel="0" max="1025" min="13" style="161" width="9.11"/>
  </cols>
  <sheetData>
    <row r="1" customFormat="false" ht="30" hidden="false" customHeight="true" outlineLevel="0" collapsed="false">
      <c r="A1" s="162" t="n">
        <v>1</v>
      </c>
      <c r="B1" s="163" t="s">
        <v>287</v>
      </c>
      <c r="C1" s="128" t="s">
        <v>145</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30" hidden="false" customHeight="true" outlineLevel="0" collapsed="false">
      <c r="A4" s="162" t="n">
        <v>4</v>
      </c>
      <c r="B4" s="163" t="s">
        <v>394</v>
      </c>
      <c r="C4" s="164" t="s">
        <v>1619</v>
      </c>
      <c r="D4" s="164"/>
      <c r="E4" s="164"/>
      <c r="F4" s="164"/>
      <c r="G4" s="164"/>
      <c r="H4" s="164"/>
      <c r="I4" s="164"/>
      <c r="J4" s="164"/>
      <c r="K4" s="164"/>
    </row>
    <row r="5" s="165" customFormat="true" ht="21" hidden="false" customHeight="true" outlineLevel="0" collapsed="false">
      <c r="A5" s="162" t="n">
        <v>5</v>
      </c>
      <c r="B5" s="163" t="s">
        <v>292</v>
      </c>
      <c r="C5" s="166" t="s">
        <v>1108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61.95" hidden="false" customHeight="true" outlineLevel="0" collapsed="false">
      <c r="A8" s="168" t="n">
        <v>8</v>
      </c>
      <c r="B8" s="169" t="s">
        <v>297</v>
      </c>
      <c r="C8" s="184" t="s">
        <v>1620</v>
      </c>
      <c r="D8" s="184" t="s">
        <v>400</v>
      </c>
      <c r="E8" s="184" t="s">
        <v>400</v>
      </c>
      <c r="F8" s="184" t="s">
        <v>400</v>
      </c>
      <c r="G8" s="184" t="s">
        <v>400</v>
      </c>
      <c r="H8" s="184" t="s">
        <v>400</v>
      </c>
      <c r="I8" s="184" t="s">
        <v>400</v>
      </c>
      <c r="J8" s="184" t="s">
        <v>400</v>
      </c>
      <c r="K8" s="184" t="s">
        <v>400</v>
      </c>
    </row>
    <row r="9" s="165" customFormat="true" ht="18.6" hidden="false" customHeight="true" outlineLevel="0" collapsed="false">
      <c r="A9" s="168" t="n">
        <v>9</v>
      </c>
      <c r="B9" s="169" t="s">
        <v>299</v>
      </c>
      <c r="C9" s="321" t="s">
        <v>313</v>
      </c>
      <c r="D9" s="321"/>
      <c r="E9" s="321"/>
      <c r="F9" s="321"/>
      <c r="G9" s="135" t="s">
        <v>301</v>
      </c>
      <c r="H9" s="135"/>
      <c r="I9" s="226" t="n">
        <v>14.4</v>
      </c>
      <c r="J9" s="226"/>
      <c r="K9" s="226"/>
      <c r="N9" s="173"/>
      <c r="O9" s="173"/>
      <c r="P9" s="173"/>
      <c r="Q9" s="173"/>
      <c r="R9" s="173"/>
      <c r="S9" s="173"/>
      <c r="T9" s="173"/>
      <c r="U9" s="173"/>
      <c r="V9" s="173"/>
    </row>
    <row r="10" s="165" customFormat="true" ht="111.6" hidden="false" customHeight="true" outlineLevel="0" collapsed="false">
      <c r="A10" s="168"/>
      <c r="B10" s="169"/>
      <c r="C10" s="321"/>
      <c r="D10" s="321"/>
      <c r="E10" s="321"/>
      <c r="F10" s="321"/>
      <c r="G10" s="135" t="s">
        <v>303</v>
      </c>
      <c r="H10" s="135"/>
      <c r="I10" s="237" t="s">
        <v>1621</v>
      </c>
      <c r="J10" s="237"/>
      <c r="K10" s="237"/>
      <c r="N10" s="173"/>
      <c r="O10" s="173"/>
      <c r="P10" s="173"/>
      <c r="Q10" s="173"/>
      <c r="R10" s="173"/>
      <c r="S10" s="173"/>
      <c r="T10" s="173"/>
      <c r="U10" s="173"/>
      <c r="V10" s="173"/>
    </row>
    <row r="11" s="165" customFormat="true" ht="25.95" hidden="false" customHeight="true" outlineLevel="0" collapsed="false">
      <c r="A11" s="168"/>
      <c r="B11" s="169"/>
      <c r="C11" s="321" t="s">
        <v>403</v>
      </c>
      <c r="D11" s="321"/>
      <c r="E11" s="321"/>
      <c r="F11" s="321"/>
      <c r="G11" s="135" t="s">
        <v>301</v>
      </c>
      <c r="H11" s="135"/>
      <c r="I11" s="226" t="n">
        <v>14.4</v>
      </c>
      <c r="J11" s="226"/>
      <c r="K11" s="226"/>
      <c r="N11" s="173"/>
      <c r="O11" s="173"/>
      <c r="P11" s="173"/>
      <c r="Q11" s="173"/>
      <c r="R11" s="173"/>
      <c r="S11" s="173"/>
      <c r="T11" s="173"/>
      <c r="U11" s="173"/>
      <c r="V11" s="173"/>
    </row>
    <row r="12" s="165" customFormat="true" ht="103.2" hidden="false" customHeight="true" outlineLevel="0" collapsed="false">
      <c r="A12" s="168"/>
      <c r="B12" s="169"/>
      <c r="C12" s="321"/>
      <c r="D12" s="321"/>
      <c r="E12" s="321"/>
      <c r="F12" s="321"/>
      <c r="G12" s="135" t="s">
        <v>303</v>
      </c>
      <c r="H12" s="135"/>
      <c r="I12" s="237" t="s">
        <v>1621</v>
      </c>
      <c r="J12" s="237"/>
      <c r="K12" s="237"/>
      <c r="N12" s="173"/>
      <c r="O12" s="173"/>
      <c r="P12" s="173"/>
      <c r="Q12" s="173"/>
      <c r="R12" s="173"/>
      <c r="S12" s="173"/>
      <c r="T12" s="173"/>
      <c r="U12" s="173"/>
      <c r="V12" s="173"/>
    </row>
    <row r="13" s="165" customFormat="true" ht="22.2" hidden="false" customHeight="true" outlineLevel="0" collapsed="false">
      <c r="A13" s="168"/>
      <c r="B13" s="169"/>
      <c r="C13" s="315" t="s">
        <v>1622</v>
      </c>
      <c r="D13" s="315"/>
      <c r="E13" s="315"/>
      <c r="F13" s="315"/>
      <c r="G13" s="135" t="s">
        <v>301</v>
      </c>
      <c r="H13" s="135"/>
      <c r="I13" s="257" t="s">
        <v>1623</v>
      </c>
      <c r="J13" s="257"/>
      <c r="K13" s="257"/>
    </row>
    <row r="14" s="165" customFormat="true" ht="115.95" hidden="false" customHeight="true" outlineLevel="0" collapsed="false">
      <c r="A14" s="168"/>
      <c r="B14" s="169"/>
      <c r="C14" s="315"/>
      <c r="D14" s="315"/>
      <c r="E14" s="315"/>
      <c r="F14" s="315"/>
      <c r="G14" s="135" t="s">
        <v>303</v>
      </c>
      <c r="H14" s="135"/>
      <c r="I14" s="285" t="s">
        <v>320</v>
      </c>
      <c r="J14" s="285"/>
      <c r="K14" s="285"/>
    </row>
    <row r="15" s="165" customFormat="true" ht="18" hidden="false" customHeight="true" outlineLevel="0" collapsed="false">
      <c r="A15" s="168"/>
      <c r="B15" s="169"/>
      <c r="C15" s="314" t="s">
        <v>493</v>
      </c>
      <c r="D15" s="314"/>
      <c r="E15" s="314"/>
      <c r="F15" s="314"/>
      <c r="G15" s="135" t="s">
        <v>301</v>
      </c>
      <c r="H15" s="135"/>
      <c r="I15" s="258" t="s">
        <v>302</v>
      </c>
      <c r="J15" s="258"/>
      <c r="K15" s="258"/>
    </row>
    <row r="16" s="165" customFormat="true" ht="112.2" hidden="false" customHeight="true" outlineLevel="0" collapsed="false">
      <c r="A16" s="168"/>
      <c r="B16" s="169"/>
      <c r="C16" s="314"/>
      <c r="D16" s="314"/>
      <c r="E16" s="314"/>
      <c r="F16" s="314"/>
      <c r="G16" s="135" t="s">
        <v>303</v>
      </c>
      <c r="H16" s="135"/>
      <c r="I16" s="237" t="s">
        <v>310</v>
      </c>
      <c r="J16" s="237"/>
      <c r="K16" s="237"/>
    </row>
    <row r="17" s="165" customFormat="true" ht="16.95" hidden="false" customHeight="true" outlineLevel="0" collapsed="false">
      <c r="A17" s="168"/>
      <c r="B17" s="169"/>
      <c r="C17" s="314" t="s">
        <v>317</v>
      </c>
      <c r="D17" s="314"/>
      <c r="E17" s="314"/>
      <c r="F17" s="314"/>
      <c r="G17" s="135" t="s">
        <v>301</v>
      </c>
      <c r="H17" s="135"/>
      <c r="I17" s="226" t="n">
        <v>14.4</v>
      </c>
      <c r="J17" s="226"/>
      <c r="K17" s="226"/>
    </row>
    <row r="18" s="165" customFormat="true" ht="107.4" hidden="false" customHeight="true" outlineLevel="0" collapsed="false">
      <c r="A18" s="168"/>
      <c r="B18" s="169"/>
      <c r="C18" s="314"/>
      <c r="D18" s="314"/>
      <c r="E18" s="314"/>
      <c r="F18" s="314"/>
      <c r="G18" s="135" t="s">
        <v>303</v>
      </c>
      <c r="H18" s="135"/>
      <c r="I18" s="237" t="s">
        <v>1621</v>
      </c>
      <c r="J18" s="237"/>
      <c r="K18" s="237"/>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33" hidden="false" customHeight="true" outlineLevel="0" collapsed="false">
      <c r="A21" s="168" t="n">
        <v>12</v>
      </c>
      <c r="B21" s="169" t="s">
        <v>465</v>
      </c>
      <c r="C21" s="166" t="s">
        <v>326</v>
      </c>
      <c r="D21" s="166"/>
      <c r="E21" s="166"/>
      <c r="F21" s="166"/>
      <c r="G21" s="166"/>
      <c r="H21" s="166"/>
      <c r="I21" s="166"/>
      <c r="J21" s="166"/>
      <c r="K21" s="166"/>
    </row>
    <row r="22" s="165" customFormat="true" ht="41.4" hidden="false" customHeight="true" outlineLevel="0" collapsed="false">
      <c r="A22" s="168" t="n">
        <v>13</v>
      </c>
      <c r="B22" s="169" t="s">
        <v>327</v>
      </c>
      <c r="C22" s="164" t="n">
        <v>1</v>
      </c>
      <c r="D22" s="164"/>
      <c r="E22" s="164"/>
      <c r="F22" s="164"/>
      <c r="G22" s="164"/>
      <c r="H22" s="164"/>
      <c r="I22" s="164"/>
      <c r="J22" s="164"/>
      <c r="K22" s="164"/>
    </row>
    <row r="23" s="165" customFormat="true" ht="38.4" hidden="false" customHeight="true" outlineLevel="0" collapsed="false">
      <c r="A23" s="168" t="n">
        <v>14</v>
      </c>
      <c r="B23" s="169" t="s">
        <v>328</v>
      </c>
      <c r="C23" s="166" t="s">
        <v>1608</v>
      </c>
      <c r="D23" s="166" t="s">
        <v>497</v>
      </c>
      <c r="E23" s="166" t="s">
        <v>497</v>
      </c>
      <c r="F23" s="166" t="s">
        <v>497</v>
      </c>
      <c r="G23" s="166" t="s">
        <v>497</v>
      </c>
      <c r="H23" s="166" t="s">
        <v>497</v>
      </c>
      <c r="I23" s="166" t="s">
        <v>497</v>
      </c>
      <c r="J23" s="166" t="s">
        <v>497</v>
      </c>
      <c r="K23" s="166" t="s">
        <v>497</v>
      </c>
    </row>
    <row r="24" s="165" customFormat="true" ht="34.2" hidden="false" customHeight="true" outlineLevel="0" collapsed="false">
      <c r="A24" s="168" t="n">
        <v>15</v>
      </c>
      <c r="B24" s="169" t="s">
        <v>330</v>
      </c>
      <c r="C24" s="184" t="s">
        <v>1624</v>
      </c>
      <c r="D24" s="184" t="s">
        <v>410</v>
      </c>
      <c r="E24" s="184" t="s">
        <v>410</v>
      </c>
      <c r="F24" s="184" t="s">
        <v>410</v>
      </c>
      <c r="G24" s="184" t="s">
        <v>410</v>
      </c>
      <c r="H24" s="184" t="s">
        <v>410</v>
      </c>
      <c r="I24" s="184" t="s">
        <v>410</v>
      </c>
      <c r="J24" s="184" t="s">
        <v>410</v>
      </c>
      <c r="K24" s="184" t="s">
        <v>410</v>
      </c>
    </row>
    <row r="25" s="165" customFormat="true" ht="33.6" hidden="false" customHeight="true" outlineLevel="0" collapsed="false">
      <c r="A25" s="168" t="n">
        <v>16</v>
      </c>
      <c r="B25" s="169" t="s">
        <v>332</v>
      </c>
      <c r="C25" s="177" t="n">
        <v>14.4</v>
      </c>
      <c r="D25" s="177"/>
      <c r="E25" s="177"/>
      <c r="F25" s="207" t="s">
        <v>333</v>
      </c>
      <c r="G25" s="207"/>
      <c r="H25" s="207"/>
      <c r="I25" s="207"/>
      <c r="J25" s="177" t="n">
        <v>0</v>
      </c>
      <c r="K25" s="177"/>
    </row>
    <row r="26" s="165" customFormat="true" ht="44.4" hidden="false" customHeight="true" outlineLevel="0" collapsed="false">
      <c r="A26" s="168"/>
      <c r="B26" s="169"/>
      <c r="C26" s="177"/>
      <c r="D26" s="177"/>
      <c r="E26" s="177"/>
      <c r="F26" s="207" t="s">
        <v>334</v>
      </c>
      <c r="G26" s="207"/>
      <c r="H26" s="207"/>
      <c r="I26" s="207"/>
      <c r="J26" s="226" t="n">
        <v>14.4</v>
      </c>
      <c r="K26" s="226"/>
    </row>
    <row r="27" s="165" customFormat="true" ht="25.2" hidden="false" customHeight="true" outlineLevel="0" collapsed="false">
      <c r="A27" s="168" t="n">
        <v>17</v>
      </c>
      <c r="B27" s="169" t="s">
        <v>335</v>
      </c>
      <c r="C27" s="177" t="n">
        <v>0</v>
      </c>
      <c r="D27" s="177"/>
      <c r="E27" s="177"/>
      <c r="F27" s="207" t="s">
        <v>336</v>
      </c>
      <c r="G27" s="207"/>
      <c r="H27" s="207"/>
      <c r="I27" s="207"/>
      <c r="J27" s="236" t="n">
        <v>0</v>
      </c>
      <c r="K27" s="236"/>
    </row>
    <row r="28" s="165" customFormat="true" ht="25.2" hidden="false" customHeight="true" outlineLevel="0" collapsed="false">
      <c r="A28" s="168"/>
      <c r="B28" s="169"/>
      <c r="C28" s="177"/>
      <c r="D28" s="177"/>
      <c r="E28" s="177"/>
      <c r="F28" s="207" t="s">
        <v>337</v>
      </c>
      <c r="G28" s="207"/>
      <c r="H28" s="207"/>
      <c r="I28" s="207"/>
      <c r="J28" s="177" t="n">
        <v>0</v>
      </c>
      <c r="K28" s="177"/>
    </row>
    <row r="29" s="165" customFormat="true" ht="61.95" hidden="false" customHeight="true" outlineLevel="0" collapsed="false">
      <c r="A29" s="168" t="n">
        <v>18</v>
      </c>
      <c r="B29" s="169" t="s">
        <v>338</v>
      </c>
      <c r="C29" s="179" t="s">
        <v>339</v>
      </c>
      <c r="D29" s="320" t="s">
        <v>1625</v>
      </c>
      <c r="E29" s="320"/>
      <c r="F29" s="320"/>
      <c r="G29" s="320"/>
      <c r="H29" s="320"/>
      <c r="I29" s="320"/>
      <c r="J29" s="320"/>
      <c r="K29" s="320"/>
    </row>
    <row r="30" s="165" customFormat="true" ht="61.95" hidden="false" customHeight="true" outlineLevel="0" collapsed="false">
      <c r="A30" s="168"/>
      <c r="B30" s="169"/>
      <c r="C30" s="179" t="s">
        <v>341</v>
      </c>
      <c r="D30" s="227" t="s">
        <v>560</v>
      </c>
      <c r="E30" s="227"/>
      <c r="F30" s="227"/>
      <c r="G30" s="227"/>
      <c r="H30" s="227"/>
      <c r="I30" s="227"/>
      <c r="J30" s="227"/>
      <c r="K30" s="227"/>
    </row>
    <row r="31" s="165" customFormat="true" ht="91.2" hidden="false" customHeight="true" outlineLevel="0" collapsed="false">
      <c r="A31" s="168"/>
      <c r="B31" s="169"/>
      <c r="C31" s="179" t="s">
        <v>342</v>
      </c>
      <c r="D31" s="322" t="s">
        <v>1626</v>
      </c>
      <c r="E31" s="322"/>
      <c r="F31" s="322"/>
      <c r="G31" s="322"/>
      <c r="H31" s="322"/>
      <c r="I31" s="322"/>
      <c r="J31" s="322"/>
      <c r="K31" s="322"/>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102" hidden="false" customHeight="true" outlineLevel="0" collapsed="false">
      <c r="A33" s="168" t="n">
        <v>20</v>
      </c>
      <c r="B33" s="169" t="s">
        <v>346</v>
      </c>
      <c r="C33" s="184" t="s">
        <v>1627</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27.6" hidden="false" customHeight="true" outlineLevel="0" collapsed="false">
      <c r="A35" s="168" t="n">
        <v>22</v>
      </c>
      <c r="B35" s="169" t="s">
        <v>349</v>
      </c>
      <c r="C35" s="180" t="s">
        <v>1628</v>
      </c>
      <c r="D35" s="180"/>
      <c r="E35" s="180"/>
      <c r="F35" s="180"/>
      <c r="G35" s="180"/>
      <c r="H35" s="180"/>
      <c r="I35" s="180"/>
      <c r="J35" s="180"/>
      <c r="K35" s="180"/>
    </row>
    <row r="36" s="165" customFormat="true" ht="28.5" hidden="false" customHeight="true" outlineLevel="0" collapsed="false">
      <c r="A36" s="168" t="n">
        <v>23</v>
      </c>
      <c r="B36" s="169" t="s">
        <v>667</v>
      </c>
      <c r="C36" s="183" t="s">
        <v>351</v>
      </c>
      <c r="D36" s="183"/>
      <c r="E36" s="184" t="s">
        <v>31</v>
      </c>
      <c r="F36" s="184"/>
      <c r="G36" s="184"/>
      <c r="H36" s="184"/>
      <c r="I36" s="184"/>
      <c r="J36" s="184"/>
      <c r="K36" s="184"/>
    </row>
    <row r="37" s="165" customFormat="true" ht="71.4" hidden="false" customHeight="true" outlineLevel="0" collapsed="false">
      <c r="A37" s="168"/>
      <c r="B37" s="169"/>
      <c r="C37" s="183" t="s">
        <v>352</v>
      </c>
      <c r="D37" s="183"/>
      <c r="E37" s="184" t="s">
        <v>503</v>
      </c>
      <c r="F37" s="184"/>
      <c r="G37" s="184"/>
      <c r="H37" s="184"/>
      <c r="I37" s="184"/>
      <c r="J37" s="184"/>
      <c r="K37" s="184"/>
    </row>
    <row r="38" s="165" customFormat="true" ht="61.95" hidden="false" customHeight="true" outlineLevel="0" collapsed="false">
      <c r="A38" s="168"/>
      <c r="B38" s="169"/>
      <c r="C38" s="183" t="s">
        <v>354</v>
      </c>
      <c r="D38" s="183"/>
      <c r="E38" s="184" t="s">
        <v>504</v>
      </c>
      <c r="F38" s="184"/>
      <c r="G38" s="184"/>
      <c r="H38" s="184"/>
      <c r="I38" s="184"/>
      <c r="J38" s="184"/>
      <c r="K38" s="184"/>
    </row>
    <row r="39" s="165" customFormat="true" ht="28.5" hidden="false" customHeight="true" outlineLevel="0" collapsed="false">
      <c r="A39" s="168"/>
      <c r="B39" s="169"/>
      <c r="C39" s="183" t="s">
        <v>423</v>
      </c>
      <c r="D39" s="183"/>
      <c r="E39" s="184" t="s">
        <v>505</v>
      </c>
      <c r="F39" s="184"/>
      <c r="G39" s="184"/>
      <c r="H39" s="184"/>
      <c r="I39" s="184"/>
      <c r="J39" s="184"/>
      <c r="K39" s="184"/>
    </row>
    <row r="40" s="165" customFormat="true" ht="35.25" hidden="false" customHeight="true" outlineLevel="0" collapsed="false">
      <c r="A40" s="168"/>
      <c r="B40" s="169"/>
      <c r="C40" s="183" t="s">
        <v>358</v>
      </c>
      <c r="D40" s="183"/>
      <c r="E40" s="184" t="s">
        <v>425</v>
      </c>
      <c r="F40" s="184"/>
      <c r="G40" s="184"/>
      <c r="H40" s="184"/>
      <c r="I40" s="184"/>
      <c r="J40" s="184"/>
      <c r="K40" s="184"/>
    </row>
    <row r="41" s="165" customFormat="true" ht="43.2" hidden="false" customHeight="true" outlineLevel="0" collapsed="false">
      <c r="A41" s="168" t="n">
        <v>24</v>
      </c>
      <c r="B41" s="169" t="s">
        <v>360</v>
      </c>
      <c r="C41" s="189" t="s">
        <v>345</v>
      </c>
      <c r="D41" s="189"/>
      <c r="E41" s="189"/>
      <c r="F41" s="189"/>
      <c r="G41" s="189"/>
      <c r="H41" s="189"/>
      <c r="I41" s="189"/>
      <c r="J41" s="189"/>
      <c r="K41" s="189"/>
    </row>
    <row r="42" s="165" customFormat="true" ht="117.75" hidden="false" customHeight="true" outlineLevel="0" collapsed="false">
      <c r="A42" s="168" t="n">
        <v>25</v>
      </c>
      <c r="B42" s="169" t="s">
        <v>426</v>
      </c>
      <c r="C42" s="178" t="s">
        <v>362</v>
      </c>
      <c r="D42" s="204" t="s">
        <v>315</v>
      </c>
      <c r="E42" s="204"/>
      <c r="F42" s="204"/>
      <c r="G42" s="204"/>
      <c r="H42" s="204"/>
      <c r="I42" s="204"/>
      <c r="J42" s="204"/>
      <c r="K42" s="204"/>
    </row>
    <row r="43" s="165" customFormat="true" ht="73.95" hidden="false" customHeight="true" outlineLevel="0" collapsed="false">
      <c r="A43" s="168"/>
      <c r="B43" s="169"/>
      <c r="C43" s="178" t="s">
        <v>363</v>
      </c>
      <c r="D43" s="204" t="s">
        <v>1629</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31.2" hidden="false" customHeight="true" outlineLevel="0" collapsed="false">
      <c r="A45" s="168" t="n">
        <v>27</v>
      </c>
      <c r="B45" s="169" t="s">
        <v>367</v>
      </c>
      <c r="C45" s="178" t="s">
        <v>368</v>
      </c>
      <c r="D45" s="178"/>
      <c r="E45" s="215" t="s">
        <v>366</v>
      </c>
      <c r="F45" s="215"/>
      <c r="G45" s="215"/>
      <c r="H45" s="215"/>
      <c r="I45" s="215"/>
      <c r="J45" s="215"/>
      <c r="K45" s="215"/>
    </row>
    <row r="46" s="165" customFormat="true" ht="57" hidden="false" customHeight="true" outlineLevel="0" collapsed="false">
      <c r="A46" s="168"/>
      <c r="B46" s="169"/>
      <c r="C46" s="178" t="s">
        <v>369</v>
      </c>
      <c r="D46" s="178"/>
      <c r="E46" s="215" t="s">
        <v>366</v>
      </c>
      <c r="F46" s="215"/>
      <c r="G46" s="215"/>
      <c r="H46" s="215"/>
      <c r="I46" s="215"/>
      <c r="J46" s="215"/>
      <c r="K46" s="215"/>
    </row>
    <row r="47" s="165" customFormat="true" ht="32.4" hidden="false" customHeight="true" outlineLevel="0" collapsed="false">
      <c r="A47" s="168"/>
      <c r="B47" s="169"/>
      <c r="C47" s="178" t="s">
        <v>370</v>
      </c>
      <c r="D47" s="178"/>
      <c r="E47" s="215" t="s">
        <v>366</v>
      </c>
      <c r="F47" s="215"/>
      <c r="G47" s="215"/>
      <c r="H47" s="215"/>
      <c r="I47" s="215"/>
      <c r="J47" s="215"/>
      <c r="K47" s="215"/>
    </row>
    <row r="48" s="165" customFormat="true" ht="62.4" hidden="false" customHeight="true" outlineLevel="0" collapsed="false">
      <c r="A48" s="168"/>
      <c r="B48" s="169"/>
      <c r="C48" s="178" t="s">
        <v>371</v>
      </c>
      <c r="D48" s="178"/>
      <c r="E48" s="215" t="s">
        <v>366</v>
      </c>
      <c r="F48" s="215"/>
      <c r="G48" s="215"/>
      <c r="H48" s="215"/>
      <c r="I48" s="215"/>
      <c r="J48" s="215"/>
      <c r="K48" s="215"/>
    </row>
    <row r="49" s="165" customFormat="true" ht="45" hidden="false" customHeight="true" outlineLevel="0" collapsed="false">
      <c r="A49" s="168"/>
      <c r="B49" s="169"/>
      <c r="C49" s="178" t="s">
        <v>372</v>
      </c>
      <c r="D49" s="178"/>
      <c r="E49" s="215" t="s">
        <v>366</v>
      </c>
      <c r="F49" s="215"/>
      <c r="G49" s="215"/>
      <c r="H49" s="215"/>
      <c r="I49" s="215"/>
      <c r="J49" s="215"/>
      <c r="K49" s="215"/>
    </row>
    <row r="50" s="165" customFormat="true" ht="113.4" hidden="false" customHeight="true" outlineLevel="0" collapsed="false">
      <c r="A50" s="168"/>
      <c r="B50" s="169"/>
      <c r="C50" s="178" t="s">
        <v>373</v>
      </c>
      <c r="D50" s="178"/>
      <c r="E50" s="215" t="s">
        <v>366</v>
      </c>
      <c r="F50" s="215"/>
      <c r="G50" s="215"/>
      <c r="H50" s="215"/>
      <c r="I50" s="215"/>
      <c r="J50" s="215"/>
      <c r="K50" s="215"/>
    </row>
    <row r="51" s="165" customFormat="true" ht="70.95"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1630</v>
      </c>
      <c r="F52" s="209"/>
      <c r="G52" s="209"/>
      <c r="H52" s="209"/>
      <c r="I52" s="209"/>
      <c r="J52" s="209"/>
      <c r="K52" s="209"/>
    </row>
    <row r="53" s="165" customFormat="true" ht="52.2" hidden="false" customHeight="true" outlineLevel="0" collapsed="false">
      <c r="A53" s="168"/>
      <c r="B53" s="169"/>
      <c r="C53" s="143" t="s">
        <v>378</v>
      </c>
      <c r="D53" s="143"/>
      <c r="E53" s="209" t="s">
        <v>430</v>
      </c>
      <c r="F53" s="209"/>
      <c r="G53" s="209"/>
      <c r="H53" s="209"/>
      <c r="I53" s="209"/>
      <c r="J53" s="209"/>
      <c r="K53" s="209"/>
    </row>
    <row r="54" s="165" customFormat="true" ht="43.2" hidden="false" customHeight="true" outlineLevel="0" collapsed="false">
      <c r="A54" s="168"/>
      <c r="B54" s="169"/>
      <c r="C54" s="143" t="s">
        <v>380</v>
      </c>
      <c r="D54" s="143"/>
      <c r="E54" s="209" t="n">
        <v>14.4</v>
      </c>
      <c r="F54" s="209"/>
      <c r="G54" s="209"/>
      <c r="H54" s="209"/>
      <c r="I54" s="209"/>
      <c r="J54" s="209"/>
      <c r="K54" s="209"/>
    </row>
    <row r="55" s="165" customFormat="true" ht="27.6" hidden="false" customHeight="true" outlineLevel="0" collapsed="false">
      <c r="A55" s="168"/>
      <c r="B55" s="169"/>
      <c r="C55" s="143" t="s">
        <v>381</v>
      </c>
      <c r="D55" s="143"/>
      <c r="E55" s="209" t="s">
        <v>1631</v>
      </c>
      <c r="F55" s="209"/>
      <c r="G55" s="209"/>
      <c r="H55" s="209"/>
      <c r="I55" s="209"/>
      <c r="J55" s="209"/>
      <c r="K55" s="209"/>
    </row>
    <row r="56" s="165" customFormat="true" ht="50.4" hidden="false" customHeight="true" outlineLevel="0" collapsed="false">
      <c r="A56" s="168"/>
      <c r="B56" s="169"/>
      <c r="C56" s="143" t="s">
        <v>382</v>
      </c>
      <c r="D56" s="143"/>
      <c r="E56" s="209" t="s">
        <v>1617</v>
      </c>
      <c r="F56" s="209"/>
      <c r="G56" s="209"/>
      <c r="H56" s="209"/>
      <c r="I56" s="209"/>
      <c r="J56" s="209"/>
      <c r="K56" s="209"/>
    </row>
    <row r="57" s="165" customFormat="true" ht="105" hidden="false" customHeight="true" outlineLevel="0" collapsed="false">
      <c r="A57" s="168"/>
      <c r="B57" s="169"/>
      <c r="C57" s="155" t="s">
        <v>383</v>
      </c>
      <c r="D57" s="155"/>
      <c r="E57" s="211" t="s">
        <v>1632</v>
      </c>
      <c r="F57" s="211"/>
      <c r="G57" s="211"/>
      <c r="H57" s="211"/>
      <c r="I57" s="211"/>
      <c r="J57" s="211"/>
      <c r="K57" s="211"/>
    </row>
    <row r="58" s="165" customFormat="true" ht="44.4" hidden="false" customHeight="true" outlineLevel="0" collapsed="false">
      <c r="A58" s="168" t="n">
        <v>29</v>
      </c>
      <c r="B58" s="169" t="s">
        <v>385</v>
      </c>
      <c r="C58" s="143" t="s">
        <v>386</v>
      </c>
      <c r="D58" s="143"/>
      <c r="E58" s="195"/>
      <c r="F58" s="195"/>
      <c r="G58" s="195"/>
      <c r="H58" s="195"/>
      <c r="I58" s="195"/>
      <c r="J58" s="195"/>
      <c r="K58" s="195"/>
    </row>
    <row r="59" s="165" customFormat="true" ht="61.95" hidden="false" customHeight="true" outlineLevel="0" collapsed="false">
      <c r="A59" s="168"/>
      <c r="B59" s="169"/>
      <c r="C59" s="143" t="s">
        <v>387</v>
      </c>
      <c r="D59" s="143"/>
      <c r="E59" s="164"/>
      <c r="F59" s="164"/>
      <c r="G59" s="164"/>
      <c r="H59" s="164"/>
      <c r="I59" s="164"/>
      <c r="J59" s="164"/>
      <c r="K59" s="164"/>
    </row>
    <row r="60" s="165" customFormat="true" ht="52.2" hidden="false" customHeight="true" outlineLevel="0" collapsed="false">
      <c r="A60" s="168"/>
      <c r="B60" s="169"/>
      <c r="C60" s="143" t="s">
        <v>388</v>
      </c>
      <c r="D60" s="143"/>
      <c r="E60" s="230"/>
      <c r="F60" s="230"/>
      <c r="G60" s="230"/>
      <c r="H60" s="230"/>
      <c r="I60" s="230"/>
      <c r="J60" s="230"/>
      <c r="K60" s="230"/>
    </row>
    <row r="61" s="165" customFormat="true" ht="63" hidden="false" customHeight="true" outlineLevel="0" collapsed="false">
      <c r="A61" s="168"/>
      <c r="B61" s="169"/>
      <c r="C61" s="143" t="s">
        <v>389</v>
      </c>
      <c r="D61" s="143"/>
      <c r="E61" s="230"/>
      <c r="F61" s="230"/>
      <c r="G61" s="230"/>
      <c r="H61" s="230"/>
      <c r="I61" s="230"/>
      <c r="J61" s="230"/>
      <c r="K61" s="230"/>
    </row>
    <row r="62" customFormat="false" ht="13.8" hidden="false" customHeight="false" outlineLevel="0" collapsed="false">
      <c r="L62" s="165"/>
    </row>
    <row r="63" customFormat="false" ht="13.8" hidden="false" customHeight="false" outlineLevel="0" collapsed="false">
      <c r="B63" s="123" t="s">
        <v>390</v>
      </c>
      <c r="C63" s="124"/>
      <c r="D63" s="125"/>
      <c r="E63" s="125"/>
      <c r="F63" s="125"/>
      <c r="G63" s="125"/>
      <c r="H63" s="125"/>
      <c r="I63" s="125"/>
      <c r="J63" s="125"/>
      <c r="K63" s="125"/>
    </row>
    <row r="64" customFormat="false" ht="12.75" hidden="false" customHeight="true" outlineLevel="0" collapsed="false">
      <c r="B64" s="123" t="s">
        <v>391</v>
      </c>
      <c r="C64" s="123"/>
      <c r="D64" s="123"/>
      <c r="E64" s="123"/>
      <c r="F64" s="123"/>
      <c r="G64" s="123"/>
      <c r="H64" s="123"/>
      <c r="I64" s="123"/>
      <c r="J64" s="123"/>
      <c r="K64" s="123"/>
    </row>
    <row r="65" customFormat="false" ht="12.75" hidden="false" customHeight="true" outlineLevel="0" collapsed="false">
      <c r="B65" s="123" t="s">
        <v>392</v>
      </c>
      <c r="C65" s="220"/>
      <c r="D65" s="220"/>
      <c r="E65" s="220"/>
      <c r="F65" s="220"/>
      <c r="G65" s="220"/>
      <c r="H65" s="220"/>
      <c r="I65" s="220"/>
      <c r="J65" s="220"/>
      <c r="K65" s="220"/>
    </row>
    <row r="66" customFormat="false" ht="13.8" hidden="false" customHeight="false" outlineLevel="0" collapsed="false">
      <c r="B66" s="123" t="s">
        <v>1564</v>
      </c>
      <c r="C66" s="124"/>
      <c r="D66" s="125"/>
      <c r="E66" s="125"/>
      <c r="F66" s="125"/>
      <c r="G66" s="125"/>
      <c r="H66" s="125"/>
      <c r="I66" s="125"/>
      <c r="J66" s="125"/>
      <c r="K66" s="125"/>
    </row>
    <row r="86" customFormat="false" ht="13.8" hidden="false" customHeight="false" outlineLevel="0" collapsed="false">
      <c r="C86" s="202"/>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sheetData>
  <mergeCells count="123">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57"/>
    <mergeCell ref="B51:B57"/>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A58:A61"/>
    <mergeCell ref="B58:B61"/>
    <mergeCell ref="C58:D58"/>
    <mergeCell ref="E58:K58"/>
    <mergeCell ref="C59:D59"/>
    <mergeCell ref="E59:K59"/>
    <mergeCell ref="C60:D60"/>
    <mergeCell ref="E60:K60"/>
    <mergeCell ref="C61:D61"/>
    <mergeCell ref="E61:K61"/>
    <mergeCell ref="B64:K64"/>
  </mergeCells>
  <hyperlinks>
    <hyperlink ref="C1" location="'Перечень ООПТ'!B68" display="Овраг «Лисий»"/>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 природы) Овраг &quot;Лисий&quot;"/>
    <hyperlink ref="C15" r:id="rId4"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40277777777778" right="0.320138888888889" top="0.320138888888889" bottom="0.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V1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78"/>
    <col collapsed="false" customWidth="true" hidden="false" outlineLevel="0" max="2" min="2" style="158" width="46.22"/>
    <col collapsed="false" customWidth="true" hidden="false" outlineLevel="0" max="3" min="3" style="159" width="15"/>
    <col collapsed="false" customWidth="true" hidden="false" outlineLevel="0" max="4" min="4" style="160" width="8.44"/>
    <col collapsed="false" customWidth="true" hidden="false" outlineLevel="0" max="10" min="5" style="160" width="9.11"/>
    <col collapsed="false" customWidth="true" hidden="false" outlineLevel="0" max="11" min="11" style="160" width="8.21"/>
    <col collapsed="false" customWidth="true" hidden="false" outlineLevel="0" max="12" min="12" style="161" width="36"/>
    <col collapsed="false" customWidth="true" hidden="false" outlineLevel="0" max="1025" min="13" style="161" width="9.11"/>
  </cols>
  <sheetData>
    <row r="1" customFormat="false" ht="30" hidden="false" customHeight="true" outlineLevel="0" collapsed="false">
      <c r="A1" s="162" t="n">
        <v>1</v>
      </c>
      <c r="B1" s="163" t="s">
        <v>287</v>
      </c>
      <c r="C1" s="128" t="s">
        <v>147</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1.6" hidden="false" customHeight="true" outlineLevel="0" collapsed="false">
      <c r="A4" s="162" t="n">
        <v>4</v>
      </c>
      <c r="B4" s="163" t="s">
        <v>394</v>
      </c>
      <c r="C4" s="164" t="s">
        <v>1633</v>
      </c>
      <c r="D4" s="164"/>
      <c r="E4" s="164"/>
      <c r="F4" s="164"/>
      <c r="G4" s="164"/>
      <c r="H4" s="164"/>
      <c r="I4" s="164"/>
      <c r="J4" s="164"/>
      <c r="K4" s="164"/>
    </row>
    <row r="5" s="165" customFormat="true" ht="21" hidden="false" customHeight="true" outlineLevel="0" collapsed="false">
      <c r="A5" s="162" t="n">
        <v>5</v>
      </c>
      <c r="B5" s="163" t="s">
        <v>292</v>
      </c>
      <c r="C5" s="166" t="s">
        <v>439</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116.4" hidden="false" customHeight="true" outlineLevel="0" collapsed="false">
      <c r="A8" s="168" t="n">
        <v>8</v>
      </c>
      <c r="B8" s="169" t="s">
        <v>297</v>
      </c>
      <c r="C8" s="184" t="s">
        <v>1634</v>
      </c>
      <c r="D8" s="184" t="s">
        <v>400</v>
      </c>
      <c r="E8" s="184" t="s">
        <v>400</v>
      </c>
      <c r="F8" s="184" t="s">
        <v>400</v>
      </c>
      <c r="G8" s="184" t="s">
        <v>400</v>
      </c>
      <c r="H8" s="184" t="s">
        <v>400</v>
      </c>
      <c r="I8" s="184" t="s">
        <v>400</v>
      </c>
      <c r="J8" s="184" t="s">
        <v>400</v>
      </c>
      <c r="K8" s="184" t="s">
        <v>400</v>
      </c>
    </row>
    <row r="9" s="165" customFormat="true" ht="19.95" hidden="false" customHeight="true" outlineLevel="0" collapsed="false">
      <c r="A9" s="168" t="n">
        <v>9</v>
      </c>
      <c r="B9" s="169" t="s">
        <v>299</v>
      </c>
      <c r="C9" s="321" t="s">
        <v>313</v>
      </c>
      <c r="D9" s="321"/>
      <c r="E9" s="321"/>
      <c r="F9" s="321"/>
      <c r="G9" s="135" t="s">
        <v>301</v>
      </c>
      <c r="H9" s="135"/>
      <c r="I9" s="226" t="n">
        <v>754</v>
      </c>
      <c r="J9" s="226"/>
      <c r="K9" s="226"/>
      <c r="N9" s="173"/>
      <c r="O9" s="173"/>
      <c r="P9" s="173"/>
      <c r="Q9" s="173"/>
      <c r="R9" s="173"/>
      <c r="S9" s="173"/>
      <c r="T9" s="173"/>
      <c r="U9" s="173"/>
      <c r="V9" s="173"/>
    </row>
    <row r="10" s="165" customFormat="true" ht="121.2" hidden="false" customHeight="true" outlineLevel="0" collapsed="false">
      <c r="A10" s="168"/>
      <c r="B10" s="169"/>
      <c r="C10" s="321"/>
      <c r="D10" s="321"/>
      <c r="E10" s="321"/>
      <c r="F10" s="321"/>
      <c r="G10" s="135" t="s">
        <v>303</v>
      </c>
      <c r="H10" s="135"/>
      <c r="I10" s="237" t="s">
        <v>1635</v>
      </c>
      <c r="J10" s="237"/>
      <c r="K10" s="237"/>
      <c r="N10" s="173"/>
      <c r="O10" s="173"/>
      <c r="P10" s="173"/>
      <c r="Q10" s="173"/>
      <c r="R10" s="173"/>
      <c r="S10" s="173"/>
      <c r="T10" s="173"/>
      <c r="U10" s="173"/>
      <c r="V10" s="173"/>
    </row>
    <row r="11" s="165" customFormat="true" ht="17.4" hidden="false" customHeight="true" outlineLevel="0" collapsed="false">
      <c r="A11" s="168"/>
      <c r="B11" s="169"/>
      <c r="C11" s="321" t="s">
        <v>403</v>
      </c>
      <c r="D11" s="321"/>
      <c r="E11" s="321"/>
      <c r="F11" s="321"/>
      <c r="G11" s="135" t="s">
        <v>301</v>
      </c>
      <c r="H11" s="135"/>
      <c r="I11" s="226" t="n">
        <v>754</v>
      </c>
      <c r="J11" s="226"/>
      <c r="K11" s="226"/>
    </row>
    <row r="12" s="165" customFormat="true" ht="148.2" hidden="false" customHeight="true" outlineLevel="0" collapsed="false">
      <c r="A12" s="168"/>
      <c r="B12" s="169"/>
      <c r="C12" s="321"/>
      <c r="D12" s="321"/>
      <c r="E12" s="321"/>
      <c r="F12" s="321"/>
      <c r="G12" s="135" t="s">
        <v>303</v>
      </c>
      <c r="H12" s="135"/>
      <c r="I12" s="237" t="s">
        <v>1636</v>
      </c>
      <c r="J12" s="237"/>
      <c r="K12" s="237"/>
    </row>
    <row r="13" s="165" customFormat="true" ht="19.2" hidden="false" customHeight="true" outlineLevel="0" collapsed="false">
      <c r="A13" s="168"/>
      <c r="B13" s="169"/>
      <c r="C13" s="315" t="s">
        <v>1637</v>
      </c>
      <c r="D13" s="315"/>
      <c r="E13" s="315"/>
      <c r="F13" s="315"/>
      <c r="G13" s="135" t="s">
        <v>301</v>
      </c>
      <c r="H13" s="135"/>
      <c r="I13" s="257" t="s">
        <v>1638</v>
      </c>
      <c r="J13" s="257"/>
      <c r="K13" s="257"/>
    </row>
    <row r="14" s="165" customFormat="true" ht="117.6" hidden="false" customHeight="true" outlineLevel="0" collapsed="false">
      <c r="A14" s="168"/>
      <c r="B14" s="169"/>
      <c r="C14" s="315"/>
      <c r="D14" s="315"/>
      <c r="E14" s="315"/>
      <c r="F14" s="315"/>
      <c r="G14" s="135" t="s">
        <v>303</v>
      </c>
      <c r="H14" s="135"/>
      <c r="I14" s="285" t="s">
        <v>320</v>
      </c>
      <c r="J14" s="285"/>
      <c r="K14" s="285"/>
    </row>
    <row r="15" s="165" customFormat="true" ht="19.95" hidden="false" customHeight="true" outlineLevel="0" collapsed="false">
      <c r="A15" s="168"/>
      <c r="B15" s="169"/>
      <c r="C15" s="314" t="s">
        <v>493</v>
      </c>
      <c r="D15" s="314"/>
      <c r="E15" s="314"/>
      <c r="F15" s="314"/>
      <c r="G15" s="135" t="s">
        <v>301</v>
      </c>
      <c r="H15" s="135"/>
      <c r="I15" s="258" t="s">
        <v>302</v>
      </c>
      <c r="J15" s="258"/>
      <c r="K15" s="258"/>
    </row>
    <row r="16" s="165" customFormat="true" ht="112.2" hidden="false" customHeight="true" outlineLevel="0" collapsed="false">
      <c r="A16" s="168"/>
      <c r="B16" s="169"/>
      <c r="C16" s="314"/>
      <c r="D16" s="314"/>
      <c r="E16" s="314"/>
      <c r="F16" s="314"/>
      <c r="G16" s="135" t="s">
        <v>303</v>
      </c>
      <c r="H16" s="135"/>
      <c r="I16" s="237" t="s">
        <v>310</v>
      </c>
      <c r="J16" s="237"/>
      <c r="K16" s="237"/>
    </row>
    <row r="17" s="165" customFormat="true" ht="18" hidden="false" customHeight="true" outlineLevel="0" collapsed="false">
      <c r="A17" s="168"/>
      <c r="B17" s="169"/>
      <c r="C17" s="314" t="s">
        <v>317</v>
      </c>
      <c r="D17" s="314"/>
      <c r="E17" s="314"/>
      <c r="F17" s="314"/>
      <c r="G17" s="135" t="s">
        <v>301</v>
      </c>
      <c r="H17" s="135"/>
      <c r="I17" s="226" t="n">
        <v>754</v>
      </c>
      <c r="J17" s="226"/>
      <c r="K17" s="226"/>
    </row>
    <row r="18" s="165" customFormat="true" ht="148.2" hidden="false" customHeight="true" outlineLevel="0" collapsed="false">
      <c r="A18" s="168"/>
      <c r="B18" s="169"/>
      <c r="C18" s="314"/>
      <c r="D18" s="314"/>
      <c r="E18" s="314"/>
      <c r="F18" s="314"/>
      <c r="G18" s="135" t="s">
        <v>303</v>
      </c>
      <c r="H18" s="135"/>
      <c r="I18" s="237" t="s">
        <v>1639</v>
      </c>
      <c r="J18" s="237"/>
      <c r="K18" s="237"/>
    </row>
    <row r="19" s="165" customFormat="true" ht="22.8"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4" hidden="false" customHeight="true" outlineLevel="0" collapsed="false">
      <c r="A20" s="168" t="n">
        <v>11</v>
      </c>
      <c r="B20" s="169" t="s">
        <v>324</v>
      </c>
      <c r="C20" s="166"/>
      <c r="D20" s="166"/>
      <c r="E20" s="166"/>
      <c r="F20" s="166"/>
      <c r="G20" s="166"/>
      <c r="H20" s="166"/>
      <c r="I20" s="166"/>
      <c r="J20" s="166"/>
      <c r="K20" s="166"/>
    </row>
    <row r="21" s="165" customFormat="true" ht="28.8" hidden="false" customHeight="true" outlineLevel="0" collapsed="false">
      <c r="A21" s="168" t="n">
        <v>12</v>
      </c>
      <c r="B21" s="169" t="s">
        <v>465</v>
      </c>
      <c r="C21" s="166" t="s">
        <v>326</v>
      </c>
      <c r="D21" s="166"/>
      <c r="E21" s="166"/>
      <c r="F21" s="166"/>
      <c r="G21" s="166"/>
      <c r="H21" s="166"/>
      <c r="I21" s="166"/>
      <c r="J21" s="166"/>
      <c r="K21" s="166"/>
    </row>
    <row r="22" s="165" customFormat="true" ht="31.2" hidden="false" customHeight="true" outlineLevel="0" collapsed="false">
      <c r="A22" s="168" t="n">
        <v>13</v>
      </c>
      <c r="B22" s="169" t="s">
        <v>327</v>
      </c>
      <c r="C22" s="164" t="n">
        <v>4</v>
      </c>
      <c r="D22" s="164"/>
      <c r="E22" s="164"/>
      <c r="F22" s="164"/>
      <c r="G22" s="164"/>
      <c r="H22" s="164"/>
      <c r="I22" s="164"/>
      <c r="J22" s="164"/>
      <c r="K22" s="164"/>
    </row>
    <row r="23" s="165" customFormat="true" ht="30" hidden="false" customHeight="true" outlineLevel="0" collapsed="false">
      <c r="A23" s="168" t="n">
        <v>14</v>
      </c>
      <c r="B23" s="169" t="s">
        <v>328</v>
      </c>
      <c r="C23" s="166" t="s">
        <v>1608</v>
      </c>
      <c r="D23" s="166" t="s">
        <v>497</v>
      </c>
      <c r="E23" s="166" t="s">
        <v>497</v>
      </c>
      <c r="F23" s="166" t="s">
        <v>497</v>
      </c>
      <c r="G23" s="166" t="s">
        <v>497</v>
      </c>
      <c r="H23" s="166" t="s">
        <v>497</v>
      </c>
      <c r="I23" s="166" t="s">
        <v>497</v>
      </c>
      <c r="J23" s="166" t="s">
        <v>497</v>
      </c>
      <c r="K23" s="166" t="s">
        <v>497</v>
      </c>
    </row>
    <row r="24" s="165" customFormat="true" ht="74.4" hidden="false" customHeight="true" outlineLevel="0" collapsed="false">
      <c r="A24" s="168" t="n">
        <v>15</v>
      </c>
      <c r="B24" s="169" t="s">
        <v>330</v>
      </c>
      <c r="C24" s="184" t="s">
        <v>1640</v>
      </c>
      <c r="D24" s="184" t="s">
        <v>410</v>
      </c>
      <c r="E24" s="184" t="s">
        <v>410</v>
      </c>
      <c r="F24" s="184" t="s">
        <v>410</v>
      </c>
      <c r="G24" s="184" t="s">
        <v>410</v>
      </c>
      <c r="H24" s="184" t="s">
        <v>410</v>
      </c>
      <c r="I24" s="184" t="s">
        <v>410</v>
      </c>
      <c r="J24" s="184" t="s">
        <v>410</v>
      </c>
      <c r="K24" s="184" t="s">
        <v>410</v>
      </c>
    </row>
    <row r="25" s="165" customFormat="true" ht="44.4" hidden="false" customHeight="true" outlineLevel="0" collapsed="false">
      <c r="A25" s="168" t="n">
        <v>16</v>
      </c>
      <c r="B25" s="169" t="s">
        <v>332</v>
      </c>
      <c r="C25" s="177" t="s">
        <v>1641</v>
      </c>
      <c r="D25" s="177"/>
      <c r="E25" s="177"/>
      <c r="F25" s="207" t="s">
        <v>333</v>
      </c>
      <c r="G25" s="207"/>
      <c r="H25" s="207"/>
      <c r="I25" s="207"/>
      <c r="J25" s="177" t="n">
        <v>0</v>
      </c>
      <c r="K25" s="177"/>
    </row>
    <row r="26" s="165" customFormat="true" ht="19.2" hidden="false" customHeight="true" outlineLevel="0" collapsed="false">
      <c r="A26" s="168"/>
      <c r="B26" s="169"/>
      <c r="C26" s="177"/>
      <c r="D26" s="177"/>
      <c r="E26" s="177"/>
      <c r="F26" s="207" t="s">
        <v>1642</v>
      </c>
      <c r="G26" s="207"/>
      <c r="H26" s="207"/>
      <c r="I26" s="207"/>
      <c r="J26" s="177" t="n">
        <v>0</v>
      </c>
      <c r="K26" s="177"/>
    </row>
    <row r="27" s="165" customFormat="true" ht="19.2" hidden="false" customHeight="true" outlineLevel="0" collapsed="false">
      <c r="A27" s="168"/>
      <c r="B27" s="169"/>
      <c r="C27" s="177"/>
      <c r="D27" s="177"/>
      <c r="E27" s="177"/>
      <c r="F27" s="207" t="s">
        <v>1375</v>
      </c>
      <c r="G27" s="207"/>
      <c r="H27" s="207"/>
      <c r="I27" s="207"/>
      <c r="J27" s="177" t="n">
        <v>0</v>
      </c>
      <c r="K27" s="177"/>
    </row>
    <row r="28" s="165" customFormat="true" ht="19.2" hidden="false" customHeight="true" outlineLevel="0" collapsed="false">
      <c r="A28" s="168"/>
      <c r="B28" s="169"/>
      <c r="C28" s="177"/>
      <c r="D28" s="177"/>
      <c r="E28" s="177"/>
      <c r="F28" s="207" t="s">
        <v>1643</v>
      </c>
      <c r="G28" s="207"/>
      <c r="H28" s="207"/>
      <c r="I28" s="207"/>
      <c r="J28" s="177" t="n">
        <v>0</v>
      </c>
      <c r="K28" s="177"/>
    </row>
    <row r="29" s="165" customFormat="true" ht="16.95" hidden="false" customHeight="true" outlineLevel="0" collapsed="false">
      <c r="A29" s="168"/>
      <c r="B29" s="169"/>
      <c r="C29" s="177"/>
      <c r="D29" s="177"/>
      <c r="E29" s="177"/>
      <c r="F29" s="207" t="s">
        <v>1644</v>
      </c>
      <c r="G29" s="207"/>
      <c r="H29" s="207"/>
      <c r="I29" s="207"/>
      <c r="J29" s="177" t="n">
        <v>0</v>
      </c>
      <c r="K29" s="177"/>
    </row>
    <row r="30" s="165" customFormat="true" ht="44.4" hidden="false" customHeight="true" outlineLevel="0" collapsed="false">
      <c r="A30" s="168"/>
      <c r="B30" s="169"/>
      <c r="C30" s="177"/>
      <c r="D30" s="177"/>
      <c r="E30" s="177"/>
      <c r="F30" s="207" t="s">
        <v>334</v>
      </c>
      <c r="G30" s="207"/>
      <c r="H30" s="207"/>
      <c r="I30" s="207"/>
      <c r="J30" s="226" t="n">
        <v>754</v>
      </c>
      <c r="K30" s="226"/>
    </row>
    <row r="31" s="165" customFormat="true" ht="24" hidden="false" customHeight="true" outlineLevel="0" collapsed="false">
      <c r="A31" s="168"/>
      <c r="B31" s="169"/>
      <c r="C31" s="177"/>
      <c r="D31" s="177"/>
      <c r="E31" s="177"/>
      <c r="F31" s="207" t="s">
        <v>1642</v>
      </c>
      <c r="G31" s="207"/>
      <c r="H31" s="207"/>
      <c r="I31" s="207"/>
      <c r="J31" s="226" t="n">
        <v>354.4</v>
      </c>
      <c r="K31" s="226"/>
    </row>
    <row r="32" s="165" customFormat="true" ht="21.6" hidden="false" customHeight="true" outlineLevel="0" collapsed="false">
      <c r="A32" s="168"/>
      <c r="B32" s="169"/>
      <c r="C32" s="177"/>
      <c r="D32" s="177"/>
      <c r="E32" s="177"/>
      <c r="F32" s="207" t="s">
        <v>1375</v>
      </c>
      <c r="G32" s="207"/>
      <c r="H32" s="207"/>
      <c r="I32" s="207"/>
      <c r="J32" s="226" t="n">
        <v>250.4</v>
      </c>
      <c r="K32" s="226"/>
    </row>
    <row r="33" s="165" customFormat="true" ht="21" hidden="false" customHeight="true" outlineLevel="0" collapsed="false">
      <c r="A33" s="168"/>
      <c r="B33" s="169"/>
      <c r="C33" s="177"/>
      <c r="D33" s="177"/>
      <c r="E33" s="177"/>
      <c r="F33" s="207" t="s">
        <v>1643</v>
      </c>
      <c r="G33" s="207"/>
      <c r="H33" s="207"/>
      <c r="I33" s="207"/>
      <c r="J33" s="226" t="n">
        <v>116.6</v>
      </c>
      <c r="K33" s="226"/>
    </row>
    <row r="34" s="165" customFormat="true" ht="18.6" hidden="false" customHeight="true" outlineLevel="0" collapsed="false">
      <c r="A34" s="168"/>
      <c r="B34" s="169"/>
      <c r="C34" s="177"/>
      <c r="D34" s="177"/>
      <c r="E34" s="177"/>
      <c r="F34" s="207" t="s">
        <v>1644</v>
      </c>
      <c r="G34" s="207"/>
      <c r="H34" s="207"/>
      <c r="I34" s="207"/>
      <c r="J34" s="226" t="n">
        <v>32.6</v>
      </c>
      <c r="K34" s="226"/>
    </row>
    <row r="35" s="165" customFormat="true" ht="18.6" hidden="false" customHeight="true" outlineLevel="0" collapsed="false">
      <c r="A35" s="168" t="n">
        <v>17</v>
      </c>
      <c r="B35" s="169" t="s">
        <v>335</v>
      </c>
      <c r="C35" s="277" t="n">
        <v>0</v>
      </c>
      <c r="D35" s="277"/>
      <c r="E35" s="277"/>
      <c r="F35" s="207" t="s">
        <v>336</v>
      </c>
      <c r="G35" s="207"/>
      <c r="H35" s="207"/>
      <c r="I35" s="207"/>
      <c r="J35" s="236" t="n">
        <v>0</v>
      </c>
      <c r="K35" s="236"/>
    </row>
    <row r="36" s="165" customFormat="true" ht="36" hidden="false" customHeight="true" outlineLevel="0" collapsed="false">
      <c r="A36" s="168"/>
      <c r="B36" s="169"/>
      <c r="C36" s="277"/>
      <c r="D36" s="277"/>
      <c r="E36" s="277"/>
      <c r="F36" s="291" t="s">
        <v>337</v>
      </c>
      <c r="G36" s="291"/>
      <c r="H36" s="291"/>
      <c r="I36" s="291"/>
      <c r="J36" s="277" t="n">
        <v>0</v>
      </c>
      <c r="K36" s="277"/>
    </row>
    <row r="37" s="165" customFormat="true" ht="297" hidden="false" customHeight="true" outlineLevel="0" collapsed="false">
      <c r="A37" s="168" t="n">
        <v>18</v>
      </c>
      <c r="B37" s="169" t="s">
        <v>338</v>
      </c>
      <c r="C37" s="179" t="s">
        <v>339</v>
      </c>
      <c r="D37" s="285" t="s">
        <v>1645</v>
      </c>
      <c r="E37" s="285"/>
      <c r="F37" s="285"/>
      <c r="G37" s="285"/>
      <c r="H37" s="285"/>
      <c r="I37" s="285"/>
      <c r="J37" s="285"/>
      <c r="K37" s="285"/>
    </row>
    <row r="38" s="165" customFormat="true" ht="69" hidden="false" customHeight="true" outlineLevel="0" collapsed="false">
      <c r="A38" s="168"/>
      <c r="B38" s="169"/>
      <c r="C38" s="179" t="s">
        <v>341</v>
      </c>
      <c r="D38" s="285" t="s">
        <v>560</v>
      </c>
      <c r="E38" s="285"/>
      <c r="F38" s="285"/>
      <c r="G38" s="285"/>
      <c r="H38" s="285"/>
      <c r="I38" s="285"/>
      <c r="J38" s="285"/>
      <c r="K38" s="285"/>
    </row>
    <row r="39" s="165" customFormat="true" ht="81.6" hidden="false" customHeight="true" outlineLevel="0" collapsed="false">
      <c r="A39" s="168"/>
      <c r="B39" s="169"/>
      <c r="C39" s="179" t="s">
        <v>342</v>
      </c>
      <c r="D39" s="181" t="s">
        <v>1646</v>
      </c>
      <c r="E39" s="181"/>
      <c r="F39" s="181"/>
      <c r="G39" s="181"/>
      <c r="H39" s="181"/>
      <c r="I39" s="181"/>
      <c r="J39" s="181"/>
      <c r="K39" s="181"/>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209.4" hidden="false" customHeight="true" outlineLevel="0" collapsed="false">
      <c r="A41" s="168" t="n">
        <v>20</v>
      </c>
      <c r="B41" s="169" t="s">
        <v>346</v>
      </c>
      <c r="C41" s="323" t="s">
        <v>1647</v>
      </c>
      <c r="D41" s="323" t="s">
        <v>419</v>
      </c>
      <c r="E41" s="323" t="s">
        <v>419</v>
      </c>
      <c r="F41" s="323" t="s">
        <v>419</v>
      </c>
      <c r="G41" s="323" t="s">
        <v>419</v>
      </c>
      <c r="H41" s="323" t="s">
        <v>419</v>
      </c>
      <c r="I41" s="323" t="s">
        <v>419</v>
      </c>
      <c r="J41" s="323" t="s">
        <v>419</v>
      </c>
      <c r="K41" s="323"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4"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63" hidden="false" customHeight="true" outlineLevel="0" collapsed="false">
      <c r="A45" s="168"/>
      <c r="B45" s="169"/>
      <c r="C45" s="183" t="s">
        <v>352</v>
      </c>
      <c r="D45" s="183"/>
      <c r="E45" s="184" t="s">
        <v>503</v>
      </c>
      <c r="F45" s="184"/>
      <c r="G45" s="184"/>
      <c r="H45" s="184"/>
      <c r="I45" s="184"/>
      <c r="J45" s="184"/>
      <c r="K45" s="184"/>
    </row>
    <row r="46" s="165" customFormat="true" ht="63"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28.8" hidden="false" customHeight="true" outlineLevel="0" collapsed="false">
      <c r="A49" s="168" t="n">
        <v>24</v>
      </c>
      <c r="B49" s="169" t="s">
        <v>360</v>
      </c>
      <c r="C49" s="189"/>
      <c r="D49" s="189"/>
      <c r="E49" s="189"/>
      <c r="F49" s="189"/>
      <c r="G49" s="189"/>
      <c r="H49" s="189"/>
      <c r="I49" s="189"/>
      <c r="J49" s="189"/>
      <c r="K49" s="189"/>
    </row>
    <row r="50" s="165" customFormat="true" ht="110.4" hidden="false" customHeight="true" outlineLevel="0" collapsed="false">
      <c r="A50" s="168" t="n">
        <v>25</v>
      </c>
      <c r="B50" s="169" t="s">
        <v>426</v>
      </c>
      <c r="C50" s="178" t="s">
        <v>362</v>
      </c>
      <c r="D50" s="204" t="s">
        <v>315</v>
      </c>
      <c r="E50" s="204"/>
      <c r="F50" s="204"/>
      <c r="G50" s="204"/>
      <c r="H50" s="204"/>
      <c r="I50" s="204"/>
      <c r="J50" s="204"/>
      <c r="K50" s="204"/>
    </row>
    <row r="51" s="165" customFormat="true" ht="105" hidden="false" customHeight="true" outlineLevel="0" collapsed="false">
      <c r="A51" s="168"/>
      <c r="B51" s="169"/>
      <c r="C51" s="178" t="s">
        <v>363</v>
      </c>
      <c r="D51" s="204" t="s">
        <v>1648</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7"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8.25"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312" t="s">
        <v>1649</v>
      </c>
      <c r="F60" s="312"/>
      <c r="G60" s="312"/>
      <c r="H60" s="312"/>
      <c r="I60" s="312"/>
      <c r="J60" s="312"/>
      <c r="K60" s="312"/>
    </row>
    <row r="61" s="165" customFormat="true" ht="52.2" hidden="false" customHeight="true" outlineLevel="0" collapsed="false">
      <c r="A61" s="168"/>
      <c r="B61" s="169"/>
      <c r="C61" s="143" t="s">
        <v>378</v>
      </c>
      <c r="D61" s="143"/>
      <c r="E61" s="313" t="s">
        <v>600</v>
      </c>
      <c r="F61" s="313"/>
      <c r="G61" s="313"/>
      <c r="H61" s="313"/>
      <c r="I61" s="313"/>
      <c r="J61" s="313"/>
      <c r="K61" s="313"/>
    </row>
    <row r="62" s="165" customFormat="true" ht="43.2" hidden="false" customHeight="true" outlineLevel="0" collapsed="false">
      <c r="A62" s="168"/>
      <c r="B62" s="169"/>
      <c r="C62" s="143" t="s">
        <v>380</v>
      </c>
      <c r="D62" s="143"/>
      <c r="E62" s="209" t="n">
        <v>754</v>
      </c>
      <c r="F62" s="209"/>
      <c r="G62" s="209"/>
      <c r="H62" s="209"/>
      <c r="I62" s="209"/>
      <c r="J62" s="209"/>
      <c r="K62" s="209"/>
    </row>
    <row r="63" s="165" customFormat="true" ht="27.6" hidden="false" customHeight="true" outlineLevel="0" collapsed="false">
      <c r="A63" s="168"/>
      <c r="B63" s="169"/>
      <c r="C63" s="143" t="s">
        <v>381</v>
      </c>
      <c r="D63" s="143"/>
      <c r="E63" s="209" t="s">
        <v>1616</v>
      </c>
      <c r="F63" s="209"/>
      <c r="G63" s="209"/>
      <c r="H63" s="209"/>
      <c r="I63" s="209"/>
      <c r="J63" s="209"/>
      <c r="K63" s="209"/>
    </row>
    <row r="64" s="165" customFormat="true" ht="50.4" hidden="false" customHeight="true" outlineLevel="0" collapsed="false">
      <c r="A64" s="168"/>
      <c r="B64" s="169"/>
      <c r="C64" s="143" t="s">
        <v>382</v>
      </c>
      <c r="D64" s="143"/>
      <c r="E64" s="209" t="s">
        <v>1617</v>
      </c>
      <c r="F64" s="209"/>
      <c r="G64" s="209"/>
      <c r="H64" s="209"/>
      <c r="I64" s="209"/>
      <c r="J64" s="209"/>
      <c r="K64" s="209"/>
    </row>
    <row r="65" s="165" customFormat="true" ht="136.5" hidden="false" customHeight="true" outlineLevel="0" collapsed="false">
      <c r="A65" s="168"/>
      <c r="B65" s="169"/>
      <c r="C65" s="155" t="s">
        <v>383</v>
      </c>
      <c r="D65" s="155"/>
      <c r="E65" s="211" t="s">
        <v>1650</v>
      </c>
      <c r="F65" s="211"/>
      <c r="G65" s="211"/>
      <c r="H65" s="211"/>
      <c r="I65" s="211"/>
      <c r="J65" s="211"/>
      <c r="K65" s="211"/>
    </row>
    <row r="66" s="165" customFormat="true" ht="44.4" hidden="false" customHeight="true" outlineLevel="0" collapsed="false">
      <c r="A66" s="168" t="n">
        <v>29</v>
      </c>
      <c r="B66" s="169" t="s">
        <v>385</v>
      </c>
      <c r="C66" s="143" t="s">
        <v>386</v>
      </c>
      <c r="D66" s="143"/>
      <c r="E66" s="164"/>
      <c r="F66" s="164"/>
      <c r="G66" s="164"/>
      <c r="H66" s="164"/>
      <c r="I66" s="164"/>
      <c r="J66" s="164"/>
      <c r="K66" s="164"/>
    </row>
    <row r="67" s="165" customFormat="true" ht="61.95" hidden="false" customHeight="true" outlineLevel="0" collapsed="false">
      <c r="A67" s="168"/>
      <c r="B67" s="169"/>
      <c r="C67" s="143" t="s">
        <v>387</v>
      </c>
      <c r="D67" s="143"/>
      <c r="E67" s="230"/>
      <c r="F67" s="230"/>
      <c r="G67" s="230"/>
      <c r="H67" s="230"/>
      <c r="I67" s="230"/>
      <c r="J67" s="230"/>
      <c r="K67" s="230"/>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170"/>
      <c r="F69" s="170"/>
      <c r="G69" s="170"/>
      <c r="H69" s="170"/>
      <c r="I69" s="170"/>
      <c r="J69" s="170"/>
      <c r="K69" s="170"/>
    </row>
    <row r="71" customFormat="false" ht="13.8" hidden="false" customHeight="false" outlineLevel="0" collapsed="false">
      <c r="B71" s="123" t="s">
        <v>390</v>
      </c>
      <c r="C71" s="124"/>
      <c r="D71" s="125"/>
      <c r="E71" s="125"/>
      <c r="F71" s="125"/>
      <c r="G71" s="125"/>
      <c r="H71" s="125"/>
      <c r="I71" s="125"/>
      <c r="J71" s="125"/>
      <c r="K71" s="125"/>
    </row>
    <row r="72" customFormat="false" ht="13.2" hidden="false" customHeight="true" outlineLevel="0" collapsed="false">
      <c r="B72" s="123" t="s">
        <v>391</v>
      </c>
      <c r="C72" s="123"/>
      <c r="D72" s="123"/>
      <c r="E72" s="123"/>
      <c r="F72" s="123"/>
      <c r="G72" s="123"/>
      <c r="H72" s="123"/>
      <c r="I72" s="123"/>
      <c r="J72" s="123"/>
      <c r="K72" s="123"/>
    </row>
    <row r="73" customFormat="false" ht="13.2" hidden="false" customHeight="true" outlineLevel="0" collapsed="false">
      <c r="B73" s="123" t="s">
        <v>392</v>
      </c>
      <c r="C73" s="123"/>
      <c r="D73" s="123"/>
      <c r="E73" s="123"/>
      <c r="F73" s="123"/>
      <c r="G73" s="123"/>
      <c r="H73" s="123"/>
      <c r="I73" s="123"/>
      <c r="J73" s="123"/>
      <c r="K73" s="123"/>
    </row>
    <row r="74" customFormat="false" ht="13.8" hidden="false" customHeight="false" outlineLevel="0" collapsed="false">
      <c r="B74" s="123" t="s">
        <v>1564</v>
      </c>
      <c r="C74" s="124"/>
      <c r="D74" s="125"/>
      <c r="E74" s="125"/>
      <c r="F74" s="125"/>
      <c r="G74" s="125"/>
      <c r="H74" s="125"/>
      <c r="I74" s="125"/>
      <c r="J74" s="125"/>
      <c r="K74" s="125"/>
    </row>
    <row r="94" customFormat="false" ht="13.8" hidden="false" customHeight="false" outlineLevel="0" collapsed="false">
      <c r="C94" s="202"/>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sheetData>
  <mergeCells count="140">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34"/>
    <mergeCell ref="B25:B34"/>
    <mergeCell ref="C25:E34"/>
    <mergeCell ref="F25:I25"/>
    <mergeCell ref="J25:K25"/>
    <mergeCell ref="F26:I26"/>
    <mergeCell ref="J26:K26"/>
    <mergeCell ref="F27:I27"/>
    <mergeCell ref="J27:K27"/>
    <mergeCell ref="F28:I28"/>
    <mergeCell ref="J28:K28"/>
    <mergeCell ref="F29:I29"/>
    <mergeCell ref="J29:K29"/>
    <mergeCell ref="F30:I30"/>
    <mergeCell ref="J30:K30"/>
    <mergeCell ref="F31:I31"/>
    <mergeCell ref="J31:K31"/>
    <mergeCell ref="F32:I32"/>
    <mergeCell ref="J32:K32"/>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 ref="B73:K73"/>
  </mergeCells>
  <hyperlinks>
    <hyperlink ref="C1" location="'Перечень ООПТ'!B69" display="Старовозрастные дубравы в долинах р. Медведица и р. Карамыш"/>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 природы) Старовозрастные дубравы в долинах рр. Медведица и Карамыш"/>
    <hyperlink ref="C15" r:id="rId4"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29861111111111" right="0.190277777777778" top="0.279861111111111" bottom="0.2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V13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99"/>
    <col collapsed="false" customWidth="true" hidden="false" outlineLevel="0" max="2" min="2" style="158" width="51.21"/>
    <col collapsed="false" customWidth="true" hidden="false" outlineLevel="0" max="3" min="3" style="159" width="15"/>
    <col collapsed="false" customWidth="true" hidden="false" outlineLevel="0" max="4" min="4" style="160" width="8.44"/>
    <col collapsed="false" customWidth="true" hidden="false" outlineLevel="0" max="10" min="5" style="160" width="9.11"/>
    <col collapsed="false" customWidth="true" hidden="false" outlineLevel="0" max="11" min="11" style="160" width="9.89"/>
    <col collapsed="false" customWidth="true" hidden="false" outlineLevel="0" max="1025" min="12" style="161" width="9.11"/>
  </cols>
  <sheetData>
    <row r="1" customFormat="false" ht="30" hidden="false" customHeight="true" outlineLevel="0" collapsed="false">
      <c r="A1" s="162" t="n">
        <v>1</v>
      </c>
      <c r="B1" s="163" t="s">
        <v>287</v>
      </c>
      <c r="C1" s="128" t="s">
        <v>149</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40.95" hidden="false" customHeight="true" outlineLevel="0" collapsed="false">
      <c r="A4" s="162" t="n">
        <v>4</v>
      </c>
      <c r="B4" s="163" t="s">
        <v>394</v>
      </c>
      <c r="C4" s="164" t="s">
        <v>1651</v>
      </c>
      <c r="D4" s="164"/>
      <c r="E4" s="164"/>
      <c r="F4" s="164"/>
      <c r="G4" s="164"/>
      <c r="H4" s="164"/>
      <c r="I4" s="164"/>
      <c r="J4" s="164"/>
      <c r="K4" s="164"/>
    </row>
    <row r="5" s="165" customFormat="true" ht="21"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72.6" hidden="false" customHeight="true" outlineLevel="0" collapsed="false">
      <c r="A8" s="168" t="n">
        <v>8</v>
      </c>
      <c r="B8" s="169" t="s">
        <v>297</v>
      </c>
      <c r="C8" s="184" t="s">
        <v>1652</v>
      </c>
      <c r="D8" s="184" t="s">
        <v>400</v>
      </c>
      <c r="E8" s="184" t="s">
        <v>400</v>
      </c>
      <c r="F8" s="184" t="s">
        <v>400</v>
      </c>
      <c r="G8" s="184" t="s">
        <v>400</v>
      </c>
      <c r="H8" s="184" t="s">
        <v>400</v>
      </c>
      <c r="I8" s="184" t="s">
        <v>400</v>
      </c>
      <c r="J8" s="184" t="s">
        <v>400</v>
      </c>
      <c r="K8" s="184" t="s">
        <v>400</v>
      </c>
    </row>
    <row r="9" s="165" customFormat="true" ht="19.95" hidden="false" customHeight="true" outlineLevel="0" collapsed="false">
      <c r="A9" s="168" t="n">
        <v>9</v>
      </c>
      <c r="B9" s="169" t="s">
        <v>299</v>
      </c>
      <c r="C9" s="321" t="s">
        <v>313</v>
      </c>
      <c r="D9" s="321"/>
      <c r="E9" s="321"/>
      <c r="F9" s="321"/>
      <c r="G9" s="135" t="s">
        <v>301</v>
      </c>
      <c r="H9" s="135"/>
      <c r="I9" s="226" t="s">
        <v>1653</v>
      </c>
      <c r="J9" s="226"/>
      <c r="K9" s="226"/>
      <c r="N9" s="173"/>
      <c r="O9" s="173"/>
      <c r="P9" s="173"/>
      <c r="Q9" s="173"/>
      <c r="R9" s="173"/>
      <c r="S9" s="173"/>
      <c r="T9" s="173"/>
      <c r="U9" s="173"/>
      <c r="V9" s="173"/>
    </row>
    <row r="10" s="165" customFormat="true" ht="113.25" hidden="false" customHeight="true" outlineLevel="0" collapsed="false">
      <c r="A10" s="168"/>
      <c r="B10" s="169"/>
      <c r="C10" s="321"/>
      <c r="D10" s="321"/>
      <c r="E10" s="321"/>
      <c r="F10" s="321"/>
      <c r="G10" s="135" t="s">
        <v>303</v>
      </c>
      <c r="H10" s="135"/>
      <c r="I10" s="237" t="s">
        <v>1654</v>
      </c>
      <c r="J10" s="237"/>
      <c r="K10" s="237"/>
      <c r="N10" s="173"/>
      <c r="O10" s="173"/>
      <c r="P10" s="173"/>
      <c r="Q10" s="173"/>
      <c r="R10" s="173"/>
      <c r="S10" s="173"/>
      <c r="T10" s="173"/>
      <c r="U10" s="173"/>
      <c r="V10" s="173"/>
    </row>
    <row r="11" s="165" customFormat="true" ht="20.4" hidden="false" customHeight="true" outlineLevel="0" collapsed="false">
      <c r="A11" s="168"/>
      <c r="B11" s="169"/>
      <c r="C11" s="321" t="s">
        <v>403</v>
      </c>
      <c r="D11" s="321"/>
      <c r="E11" s="321"/>
      <c r="F11" s="321"/>
      <c r="G11" s="135" t="s">
        <v>301</v>
      </c>
      <c r="H11" s="135"/>
      <c r="I11" s="226" t="s">
        <v>1653</v>
      </c>
      <c r="J11" s="226"/>
      <c r="K11" s="226"/>
    </row>
    <row r="12" s="165" customFormat="true" ht="116.25" hidden="false" customHeight="true" outlineLevel="0" collapsed="false">
      <c r="A12" s="168"/>
      <c r="B12" s="169"/>
      <c r="C12" s="321"/>
      <c r="D12" s="321"/>
      <c r="E12" s="321"/>
      <c r="F12" s="321"/>
      <c r="G12" s="135" t="s">
        <v>303</v>
      </c>
      <c r="H12" s="135"/>
      <c r="I12" s="237" t="s">
        <v>1655</v>
      </c>
      <c r="J12" s="237"/>
      <c r="K12" s="237"/>
    </row>
    <row r="13" s="165" customFormat="true" ht="19.2" hidden="false" customHeight="true" outlineLevel="0" collapsed="false">
      <c r="A13" s="168"/>
      <c r="B13" s="169"/>
      <c r="C13" s="315" t="s">
        <v>1656</v>
      </c>
      <c r="D13" s="315"/>
      <c r="E13" s="315"/>
      <c r="F13" s="315"/>
      <c r="G13" s="135" t="s">
        <v>301</v>
      </c>
      <c r="H13" s="135"/>
      <c r="I13" s="226" t="s">
        <v>1653</v>
      </c>
      <c r="J13" s="226"/>
      <c r="K13" s="226"/>
    </row>
    <row r="14" s="165" customFormat="true" ht="111.6" hidden="false" customHeight="true" outlineLevel="0" collapsed="false">
      <c r="A14" s="168"/>
      <c r="B14" s="169"/>
      <c r="C14" s="315"/>
      <c r="D14" s="315"/>
      <c r="E14" s="315"/>
      <c r="F14" s="315"/>
      <c r="G14" s="135" t="s">
        <v>303</v>
      </c>
      <c r="H14" s="135"/>
      <c r="I14" s="285" t="s">
        <v>320</v>
      </c>
      <c r="J14" s="285"/>
      <c r="K14" s="285"/>
    </row>
    <row r="15" s="165" customFormat="true" ht="21" hidden="false" customHeight="true" outlineLevel="0" collapsed="false">
      <c r="A15" s="168"/>
      <c r="B15" s="169"/>
      <c r="C15" s="314" t="s">
        <v>1657</v>
      </c>
      <c r="D15" s="314"/>
      <c r="E15" s="314"/>
      <c r="F15" s="314"/>
      <c r="G15" s="135" t="s">
        <v>301</v>
      </c>
      <c r="H15" s="135"/>
      <c r="I15" s="258" t="s">
        <v>302</v>
      </c>
      <c r="J15" s="258"/>
      <c r="K15" s="258"/>
    </row>
    <row r="16" s="165" customFormat="true" ht="113.4" hidden="false" customHeight="true" outlineLevel="0" collapsed="false">
      <c r="A16" s="168"/>
      <c r="B16" s="169"/>
      <c r="C16" s="314"/>
      <c r="D16" s="314"/>
      <c r="E16" s="314"/>
      <c r="F16" s="314"/>
      <c r="G16" s="135" t="s">
        <v>303</v>
      </c>
      <c r="H16" s="135"/>
      <c r="I16" s="237" t="s">
        <v>310</v>
      </c>
      <c r="J16" s="237"/>
      <c r="K16" s="237"/>
    </row>
    <row r="17" s="165" customFormat="true" ht="19.95" hidden="false" customHeight="true" outlineLevel="0" collapsed="false">
      <c r="A17" s="168"/>
      <c r="B17" s="169"/>
      <c r="C17" s="314" t="s">
        <v>317</v>
      </c>
      <c r="D17" s="314"/>
      <c r="E17" s="314"/>
      <c r="F17" s="314"/>
      <c r="G17" s="135" t="s">
        <v>301</v>
      </c>
      <c r="H17" s="135"/>
      <c r="I17" s="226" t="s">
        <v>1653</v>
      </c>
      <c r="J17" s="226"/>
      <c r="K17" s="226"/>
    </row>
    <row r="18" s="165" customFormat="true" ht="127.95" hidden="false" customHeight="true" outlineLevel="0" collapsed="false">
      <c r="A18" s="168"/>
      <c r="B18" s="169"/>
      <c r="C18" s="314"/>
      <c r="D18" s="314"/>
      <c r="E18" s="314"/>
      <c r="F18" s="314"/>
      <c r="G18" s="135" t="s">
        <v>303</v>
      </c>
      <c r="H18" s="135"/>
      <c r="I18" s="237" t="s">
        <v>1655</v>
      </c>
      <c r="J18" s="237"/>
      <c r="K18" s="237"/>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27.6" hidden="false" customHeight="true" outlineLevel="0" collapsed="false">
      <c r="A21" s="168" t="n">
        <v>12</v>
      </c>
      <c r="B21" s="169" t="s">
        <v>465</v>
      </c>
      <c r="C21" s="166" t="s">
        <v>326</v>
      </c>
      <c r="D21" s="166"/>
      <c r="E21" s="166"/>
      <c r="F21" s="166"/>
      <c r="G21" s="166"/>
      <c r="H21" s="166"/>
      <c r="I21" s="166"/>
      <c r="J21" s="166"/>
      <c r="K21" s="166"/>
    </row>
    <row r="22" s="165" customFormat="true" ht="28.8" hidden="false" customHeight="true" outlineLevel="0" collapsed="false">
      <c r="A22" s="168" t="n">
        <v>13</v>
      </c>
      <c r="B22" s="169" t="s">
        <v>327</v>
      </c>
      <c r="C22" s="164" t="n">
        <v>4</v>
      </c>
      <c r="D22" s="164"/>
      <c r="E22" s="164"/>
      <c r="F22" s="164"/>
      <c r="G22" s="164"/>
      <c r="H22" s="164"/>
      <c r="I22" s="164"/>
      <c r="J22" s="164"/>
      <c r="K22" s="164"/>
    </row>
    <row r="23" s="165" customFormat="true" ht="30.6" hidden="false" customHeight="true" outlineLevel="0" collapsed="false">
      <c r="A23" s="168" t="n">
        <v>14</v>
      </c>
      <c r="B23" s="169" t="s">
        <v>328</v>
      </c>
      <c r="C23" s="166" t="s">
        <v>1658</v>
      </c>
      <c r="D23" s="166" t="s">
        <v>497</v>
      </c>
      <c r="E23" s="166" t="s">
        <v>497</v>
      </c>
      <c r="F23" s="166" t="s">
        <v>497</v>
      </c>
      <c r="G23" s="166" t="s">
        <v>497</v>
      </c>
      <c r="H23" s="166" t="s">
        <v>497</v>
      </c>
      <c r="I23" s="166" t="s">
        <v>497</v>
      </c>
      <c r="J23" s="166" t="s">
        <v>497</v>
      </c>
      <c r="K23" s="166" t="s">
        <v>497</v>
      </c>
    </row>
    <row r="24" s="165" customFormat="true" ht="35.4" hidden="false" customHeight="true" outlineLevel="0" collapsed="false">
      <c r="A24" s="168" t="n">
        <v>15</v>
      </c>
      <c r="B24" s="169" t="s">
        <v>330</v>
      </c>
      <c r="C24" s="184" t="s">
        <v>1659</v>
      </c>
      <c r="D24" s="184"/>
      <c r="E24" s="184"/>
      <c r="F24" s="184"/>
      <c r="G24" s="184"/>
      <c r="H24" s="184"/>
      <c r="I24" s="184"/>
      <c r="J24" s="184"/>
      <c r="K24" s="184"/>
    </row>
    <row r="25" s="165" customFormat="true" ht="26.4" hidden="false" customHeight="true" outlineLevel="0" collapsed="false">
      <c r="A25" s="168" t="n">
        <v>16</v>
      </c>
      <c r="B25" s="169" t="s">
        <v>332</v>
      </c>
      <c r="C25" s="324" t="n">
        <v>0</v>
      </c>
      <c r="D25" s="324"/>
      <c r="E25" s="324"/>
      <c r="F25" s="207" t="s">
        <v>333</v>
      </c>
      <c r="G25" s="207"/>
      <c r="H25" s="207"/>
      <c r="I25" s="207"/>
      <c r="J25" s="177" t="n">
        <v>0</v>
      </c>
      <c r="K25" s="177"/>
    </row>
    <row r="26" s="165" customFormat="true" ht="48.6" hidden="false" customHeight="true" outlineLevel="0" collapsed="false">
      <c r="A26" s="168"/>
      <c r="B26" s="169"/>
      <c r="C26" s="324"/>
      <c r="D26" s="324"/>
      <c r="E26" s="324"/>
      <c r="F26" s="207" t="s">
        <v>334</v>
      </c>
      <c r="G26" s="207"/>
      <c r="H26" s="207"/>
      <c r="I26" s="207"/>
      <c r="J26" s="236" t="n">
        <v>0</v>
      </c>
      <c r="K26" s="236"/>
    </row>
    <row r="27" s="165" customFormat="true" ht="25.2" hidden="false" customHeight="true" outlineLevel="0" collapsed="false">
      <c r="A27" s="168" t="n">
        <v>17</v>
      </c>
      <c r="B27" s="169" t="s">
        <v>335</v>
      </c>
      <c r="C27" s="324" t="n">
        <v>0.2</v>
      </c>
      <c r="D27" s="324"/>
      <c r="E27" s="324"/>
      <c r="F27" s="207" t="s">
        <v>336</v>
      </c>
      <c r="G27" s="207"/>
      <c r="H27" s="207"/>
      <c r="I27" s="207"/>
      <c r="J27" s="226" t="n">
        <v>0.2</v>
      </c>
      <c r="K27" s="226"/>
    </row>
    <row r="28" s="165" customFormat="true" ht="25.2" hidden="false" customHeight="true" outlineLevel="0" collapsed="false">
      <c r="A28" s="168"/>
      <c r="B28" s="169"/>
      <c r="C28" s="324"/>
      <c r="D28" s="324"/>
      <c r="E28" s="324"/>
      <c r="F28" s="207" t="s">
        <v>337</v>
      </c>
      <c r="G28" s="207"/>
      <c r="H28" s="207"/>
      <c r="I28" s="207"/>
      <c r="J28" s="177" t="n">
        <v>0</v>
      </c>
      <c r="K28" s="177"/>
    </row>
    <row r="29" s="165" customFormat="true" ht="45" hidden="false" customHeight="true" outlineLevel="0" collapsed="false">
      <c r="A29" s="168" t="n">
        <v>18</v>
      </c>
      <c r="B29" s="169" t="s">
        <v>338</v>
      </c>
      <c r="C29" s="179" t="s">
        <v>339</v>
      </c>
      <c r="D29" s="320" t="s">
        <v>1660</v>
      </c>
      <c r="E29" s="320"/>
      <c r="F29" s="320"/>
      <c r="G29" s="320"/>
      <c r="H29" s="320"/>
      <c r="I29" s="320"/>
      <c r="J29" s="320"/>
      <c r="K29" s="320"/>
    </row>
    <row r="30" s="165" customFormat="true" ht="62.4" hidden="false" customHeight="true" outlineLevel="0" collapsed="false">
      <c r="A30" s="168"/>
      <c r="B30" s="169"/>
      <c r="C30" s="179" t="s">
        <v>341</v>
      </c>
      <c r="D30" s="285" t="s">
        <v>560</v>
      </c>
      <c r="E30" s="285"/>
      <c r="F30" s="285"/>
      <c r="G30" s="285"/>
      <c r="H30" s="285"/>
      <c r="I30" s="285"/>
      <c r="J30" s="285"/>
      <c r="K30" s="285"/>
    </row>
    <row r="31" s="165" customFormat="true" ht="94.2" hidden="false" customHeight="true" outlineLevel="0" collapsed="false">
      <c r="A31" s="168"/>
      <c r="B31" s="169"/>
      <c r="C31" s="179" t="s">
        <v>342</v>
      </c>
      <c r="D31" s="177" t="s">
        <v>1661</v>
      </c>
      <c r="E31" s="177"/>
      <c r="F31" s="177"/>
      <c r="G31" s="177"/>
      <c r="H31" s="177"/>
      <c r="I31" s="177"/>
      <c r="J31" s="177"/>
      <c r="K31" s="177"/>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61.2" hidden="false" customHeight="true" outlineLevel="0" collapsed="false">
      <c r="A33" s="168" t="n">
        <v>20</v>
      </c>
      <c r="B33" s="169" t="s">
        <v>346</v>
      </c>
      <c r="C33" s="184" t="s">
        <v>1662</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28.95" hidden="false" customHeight="true" outlineLevel="0" collapsed="false">
      <c r="A35" s="168" t="n">
        <v>22</v>
      </c>
      <c r="B35" s="169" t="s">
        <v>349</v>
      </c>
      <c r="C35" s="180" t="s">
        <v>1663</v>
      </c>
      <c r="D35" s="180"/>
      <c r="E35" s="180"/>
      <c r="F35" s="180"/>
      <c r="G35" s="180"/>
      <c r="H35" s="180"/>
      <c r="I35" s="180"/>
      <c r="J35" s="180"/>
      <c r="K35" s="180"/>
    </row>
    <row r="36" s="165" customFormat="true" ht="28.5" hidden="false" customHeight="true" outlineLevel="0" collapsed="false">
      <c r="A36" s="168" t="n">
        <v>23</v>
      </c>
      <c r="B36" s="169" t="s">
        <v>350</v>
      </c>
      <c r="C36" s="183" t="s">
        <v>351</v>
      </c>
      <c r="D36" s="183"/>
      <c r="E36" s="213" t="s">
        <v>1664</v>
      </c>
      <c r="F36" s="213"/>
      <c r="G36" s="213"/>
      <c r="H36" s="213"/>
      <c r="I36" s="213"/>
      <c r="J36" s="213"/>
      <c r="K36" s="213"/>
    </row>
    <row r="37" s="165" customFormat="true" ht="60" hidden="false" customHeight="true" outlineLevel="0" collapsed="false">
      <c r="A37" s="168"/>
      <c r="B37" s="169"/>
      <c r="C37" s="183" t="s">
        <v>352</v>
      </c>
      <c r="D37" s="183"/>
      <c r="E37" s="213" t="s">
        <v>1665</v>
      </c>
      <c r="F37" s="213"/>
      <c r="G37" s="213"/>
      <c r="H37" s="213"/>
      <c r="I37" s="213"/>
      <c r="J37" s="213"/>
      <c r="K37" s="213"/>
    </row>
    <row r="38" s="165" customFormat="true" ht="59.4" hidden="false" customHeight="true" outlineLevel="0" collapsed="false">
      <c r="A38" s="168"/>
      <c r="B38" s="169"/>
      <c r="C38" s="183" t="s">
        <v>354</v>
      </c>
      <c r="D38" s="183"/>
      <c r="E38" s="213" t="s">
        <v>1666</v>
      </c>
      <c r="F38" s="213"/>
      <c r="G38" s="213"/>
      <c r="H38" s="213"/>
      <c r="I38" s="213"/>
      <c r="J38" s="213"/>
      <c r="K38" s="213"/>
    </row>
    <row r="39" s="165" customFormat="true" ht="28.5" hidden="false" customHeight="true" outlineLevel="0" collapsed="false">
      <c r="A39" s="168"/>
      <c r="B39" s="169"/>
      <c r="C39" s="183" t="s">
        <v>423</v>
      </c>
      <c r="D39" s="183"/>
      <c r="E39" s="213" t="s">
        <v>1667</v>
      </c>
      <c r="F39" s="213"/>
      <c r="G39" s="213"/>
      <c r="H39" s="213"/>
      <c r="I39" s="213"/>
      <c r="J39" s="213"/>
      <c r="K39" s="213"/>
    </row>
    <row r="40" s="165" customFormat="true" ht="35.25" hidden="false" customHeight="true" outlineLevel="0" collapsed="false">
      <c r="A40" s="168"/>
      <c r="B40" s="169"/>
      <c r="C40" s="183" t="s">
        <v>358</v>
      </c>
      <c r="D40" s="183"/>
      <c r="E40" s="213" t="s">
        <v>1264</v>
      </c>
      <c r="F40" s="213"/>
      <c r="G40" s="213"/>
      <c r="H40" s="213"/>
      <c r="I40" s="213"/>
      <c r="J40" s="213"/>
      <c r="K40" s="213"/>
    </row>
    <row r="41" s="165" customFormat="true" ht="31.95" hidden="false" customHeight="true" outlineLevel="0" collapsed="false">
      <c r="A41" s="168" t="n">
        <v>24</v>
      </c>
      <c r="B41" s="169" t="s">
        <v>360</v>
      </c>
      <c r="C41" s="189" t="s">
        <v>345</v>
      </c>
      <c r="D41" s="189"/>
      <c r="E41" s="189"/>
      <c r="F41" s="189"/>
      <c r="G41" s="189"/>
      <c r="H41" s="189"/>
      <c r="I41" s="189"/>
      <c r="J41" s="189"/>
      <c r="K41" s="189"/>
    </row>
    <row r="42" s="165" customFormat="true" ht="112.2" hidden="false" customHeight="true" outlineLevel="0" collapsed="false">
      <c r="A42" s="168" t="n">
        <v>25</v>
      </c>
      <c r="B42" s="169" t="s">
        <v>426</v>
      </c>
      <c r="C42" s="178" t="s">
        <v>362</v>
      </c>
      <c r="D42" s="204" t="s">
        <v>315</v>
      </c>
      <c r="E42" s="204"/>
      <c r="F42" s="204"/>
      <c r="G42" s="204"/>
      <c r="H42" s="204"/>
      <c r="I42" s="204"/>
      <c r="J42" s="204"/>
      <c r="K42" s="204"/>
    </row>
    <row r="43" s="165" customFormat="true" ht="70.2" hidden="false" customHeight="true" outlineLevel="0" collapsed="false">
      <c r="A43" s="168"/>
      <c r="B43" s="169"/>
      <c r="C43" s="178" t="s">
        <v>363</v>
      </c>
      <c r="D43" s="204" t="s">
        <v>1668</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59.25" hidden="false" customHeight="true" outlineLevel="0" collapsed="false">
      <c r="A45" s="168" t="n">
        <v>27</v>
      </c>
      <c r="B45" s="169" t="s">
        <v>367</v>
      </c>
      <c r="C45" s="178" t="s">
        <v>368</v>
      </c>
      <c r="D45" s="178"/>
      <c r="E45" s="229" t="s">
        <v>315</v>
      </c>
      <c r="F45" s="229"/>
      <c r="G45" s="229"/>
      <c r="H45" s="229"/>
      <c r="I45" s="229"/>
      <c r="J45" s="229"/>
      <c r="K45" s="229"/>
    </row>
    <row r="46" s="165" customFormat="true" ht="56.25" hidden="false" customHeight="true" outlineLevel="0" collapsed="false">
      <c r="A46" s="168"/>
      <c r="B46" s="169"/>
      <c r="C46" s="178" t="s">
        <v>369</v>
      </c>
      <c r="D46" s="178"/>
      <c r="E46" s="229" t="s">
        <v>1669</v>
      </c>
      <c r="F46" s="229"/>
      <c r="G46" s="229"/>
      <c r="H46" s="229"/>
      <c r="I46" s="229"/>
      <c r="J46" s="229"/>
      <c r="K46" s="229"/>
    </row>
    <row r="47" s="165" customFormat="true" ht="32.4" hidden="false" customHeight="true" outlineLevel="0" collapsed="false">
      <c r="A47" s="168"/>
      <c r="B47" s="169"/>
      <c r="C47" s="178" t="s">
        <v>370</v>
      </c>
      <c r="D47" s="178"/>
      <c r="E47" s="229" t="s">
        <v>1670</v>
      </c>
      <c r="F47" s="229"/>
      <c r="G47" s="229"/>
      <c r="H47" s="229"/>
      <c r="I47" s="229"/>
      <c r="J47" s="229"/>
      <c r="K47" s="229"/>
    </row>
    <row r="48" s="165" customFormat="true" ht="63.75" hidden="false" customHeight="true" outlineLevel="0" collapsed="false">
      <c r="A48" s="168"/>
      <c r="B48" s="169"/>
      <c r="C48" s="178" t="s">
        <v>371</v>
      </c>
      <c r="D48" s="178"/>
      <c r="E48" s="229" t="s">
        <v>315</v>
      </c>
      <c r="F48" s="229"/>
      <c r="G48" s="229"/>
      <c r="H48" s="229"/>
      <c r="I48" s="229"/>
      <c r="J48" s="229"/>
      <c r="K48" s="229"/>
    </row>
    <row r="49" s="165" customFormat="true" ht="93.75" hidden="false" customHeight="true" outlineLevel="0" collapsed="false">
      <c r="A49" s="168"/>
      <c r="B49" s="169"/>
      <c r="C49" s="178" t="s">
        <v>372</v>
      </c>
      <c r="D49" s="178"/>
      <c r="E49" s="229" t="s">
        <v>1671</v>
      </c>
      <c r="F49" s="229"/>
      <c r="G49" s="229"/>
      <c r="H49" s="229"/>
      <c r="I49" s="229"/>
      <c r="J49" s="229"/>
      <c r="K49" s="229"/>
    </row>
    <row r="50" s="165" customFormat="true" ht="113.4" hidden="false" customHeight="true" outlineLevel="0" collapsed="false">
      <c r="A50" s="168"/>
      <c r="B50" s="169"/>
      <c r="C50" s="178" t="s">
        <v>373</v>
      </c>
      <c r="D50" s="178"/>
      <c r="E50" s="229" t="s">
        <v>1498</v>
      </c>
      <c r="F50" s="229"/>
      <c r="G50" s="229"/>
      <c r="H50" s="229"/>
      <c r="I50" s="229"/>
      <c r="J50" s="229"/>
      <c r="K50" s="229"/>
    </row>
    <row r="51" s="165" customFormat="true" ht="70.95"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1672</v>
      </c>
      <c r="F52" s="209"/>
      <c r="G52" s="209"/>
      <c r="H52" s="209"/>
      <c r="I52" s="209"/>
      <c r="J52" s="209"/>
      <c r="K52" s="209"/>
    </row>
    <row r="53" s="165" customFormat="true" ht="52.2" hidden="false" customHeight="true" outlineLevel="0" collapsed="false">
      <c r="A53" s="168"/>
      <c r="B53" s="169"/>
      <c r="C53" s="143" t="s">
        <v>378</v>
      </c>
      <c r="D53" s="143"/>
      <c r="E53" s="209" t="s">
        <v>803</v>
      </c>
      <c r="F53" s="209"/>
      <c r="G53" s="209"/>
      <c r="H53" s="209"/>
      <c r="I53" s="209"/>
      <c r="J53" s="209"/>
      <c r="K53" s="209"/>
    </row>
    <row r="54" s="165" customFormat="true" ht="43.2" hidden="false" customHeight="true" outlineLevel="0" collapsed="false">
      <c r="A54" s="168"/>
      <c r="B54" s="169"/>
      <c r="C54" s="143" t="s">
        <v>380</v>
      </c>
      <c r="D54" s="143"/>
      <c r="E54" s="209" t="s">
        <v>1653</v>
      </c>
      <c r="F54" s="209"/>
      <c r="G54" s="209"/>
      <c r="H54" s="209"/>
      <c r="I54" s="209"/>
      <c r="J54" s="209"/>
      <c r="K54" s="209"/>
    </row>
    <row r="55" s="165" customFormat="true" ht="27.6" hidden="false" customHeight="true" outlineLevel="0" collapsed="false">
      <c r="A55" s="168"/>
      <c r="B55" s="169"/>
      <c r="C55" s="143" t="s">
        <v>381</v>
      </c>
      <c r="D55" s="143"/>
      <c r="E55" s="209" t="s">
        <v>1631</v>
      </c>
      <c r="F55" s="209"/>
      <c r="G55" s="209"/>
      <c r="H55" s="209"/>
      <c r="I55" s="209"/>
      <c r="J55" s="209"/>
      <c r="K55" s="209"/>
    </row>
    <row r="56" s="165" customFormat="true" ht="50.4" hidden="false" customHeight="true" outlineLevel="0" collapsed="false">
      <c r="A56" s="168"/>
      <c r="B56" s="169"/>
      <c r="C56" s="143" t="s">
        <v>382</v>
      </c>
      <c r="D56" s="143"/>
      <c r="E56" s="209" t="s">
        <v>1673</v>
      </c>
      <c r="F56" s="209"/>
      <c r="G56" s="209"/>
      <c r="H56" s="209"/>
      <c r="I56" s="209"/>
      <c r="J56" s="209"/>
      <c r="K56" s="209"/>
    </row>
    <row r="57" s="165" customFormat="true" ht="84" hidden="false" customHeight="true" outlineLevel="0" collapsed="false">
      <c r="A57" s="168"/>
      <c r="B57" s="169"/>
      <c r="C57" s="155" t="s">
        <v>383</v>
      </c>
      <c r="D57" s="155"/>
      <c r="E57" s="211" t="s">
        <v>1674</v>
      </c>
      <c r="F57" s="211"/>
      <c r="G57" s="211"/>
      <c r="H57" s="211"/>
      <c r="I57" s="211"/>
      <c r="J57" s="211"/>
      <c r="K57" s="211"/>
    </row>
    <row r="58" s="165" customFormat="true" ht="44.4" hidden="false" customHeight="true" outlineLevel="0" collapsed="false">
      <c r="A58" s="168" t="n">
        <v>29</v>
      </c>
      <c r="B58" s="169" t="s">
        <v>385</v>
      </c>
      <c r="C58" s="143" t="s">
        <v>386</v>
      </c>
      <c r="D58" s="143"/>
      <c r="E58" s="195"/>
      <c r="F58" s="195"/>
      <c r="G58" s="195"/>
      <c r="H58" s="195"/>
      <c r="I58" s="195"/>
      <c r="J58" s="195"/>
      <c r="K58" s="195"/>
    </row>
    <row r="59" s="165" customFormat="true" ht="61.95" hidden="false" customHeight="true" outlineLevel="0" collapsed="false">
      <c r="A59" s="168"/>
      <c r="B59" s="169"/>
      <c r="C59" s="143" t="s">
        <v>387</v>
      </c>
      <c r="D59" s="143"/>
      <c r="E59" s="164"/>
      <c r="F59" s="164"/>
      <c r="G59" s="164"/>
      <c r="H59" s="164"/>
      <c r="I59" s="164"/>
      <c r="J59" s="164"/>
      <c r="K59" s="164"/>
    </row>
    <row r="60" s="165" customFormat="true" ht="52.2" hidden="false" customHeight="true" outlineLevel="0" collapsed="false">
      <c r="A60" s="168"/>
      <c r="B60" s="169"/>
      <c r="C60" s="143" t="s">
        <v>388</v>
      </c>
      <c r="D60" s="143"/>
      <c r="E60" s="230"/>
      <c r="F60" s="230"/>
      <c r="G60" s="230"/>
      <c r="H60" s="230"/>
      <c r="I60" s="230"/>
      <c r="J60" s="230"/>
      <c r="K60" s="230"/>
    </row>
    <row r="61" s="165" customFormat="true" ht="63" hidden="false" customHeight="true" outlineLevel="0" collapsed="false">
      <c r="A61" s="168"/>
      <c r="B61" s="169"/>
      <c r="C61" s="143" t="s">
        <v>389</v>
      </c>
      <c r="D61" s="143"/>
      <c r="E61" s="230"/>
      <c r="F61" s="230"/>
      <c r="G61" s="230"/>
      <c r="H61" s="230"/>
      <c r="I61" s="230"/>
      <c r="J61" s="230"/>
      <c r="K61" s="230"/>
    </row>
    <row r="62" customFormat="false" ht="13.8" hidden="false" customHeight="false" outlineLevel="0" collapsed="false">
      <c r="L62" s="165"/>
    </row>
    <row r="63" customFormat="false" ht="13.8" hidden="false" customHeight="false" outlineLevel="0" collapsed="false">
      <c r="B63" s="123" t="s">
        <v>390</v>
      </c>
      <c r="C63" s="124"/>
      <c r="D63" s="125"/>
      <c r="E63" s="125"/>
      <c r="F63" s="125"/>
      <c r="G63" s="125"/>
      <c r="H63" s="125"/>
      <c r="I63" s="125"/>
      <c r="J63" s="125"/>
      <c r="K63" s="125"/>
    </row>
    <row r="64" customFormat="false" ht="12.75" hidden="false" customHeight="true" outlineLevel="0" collapsed="false">
      <c r="B64" s="123" t="s">
        <v>391</v>
      </c>
      <c r="C64" s="123"/>
      <c r="D64" s="123"/>
      <c r="E64" s="123"/>
      <c r="F64" s="123"/>
      <c r="G64" s="123"/>
      <c r="H64" s="123"/>
      <c r="I64" s="123"/>
      <c r="J64" s="123"/>
      <c r="K64" s="123"/>
    </row>
    <row r="65" customFormat="false" ht="12.75" hidden="false" customHeight="true" outlineLevel="0" collapsed="false">
      <c r="B65" s="123" t="s">
        <v>392</v>
      </c>
      <c r="C65" s="220"/>
      <c r="D65" s="220"/>
      <c r="E65" s="220"/>
      <c r="F65" s="220"/>
      <c r="G65" s="220"/>
      <c r="H65" s="220"/>
      <c r="I65" s="220"/>
      <c r="J65" s="220"/>
      <c r="K65" s="220"/>
    </row>
    <row r="66" customFormat="false" ht="13.8" hidden="false" customHeight="false" outlineLevel="0" collapsed="false">
      <c r="B66" s="123" t="s">
        <v>1564</v>
      </c>
      <c r="C66" s="124"/>
      <c r="D66" s="125"/>
      <c r="E66" s="125"/>
      <c r="F66" s="125"/>
      <c r="G66" s="125"/>
      <c r="H66" s="125"/>
      <c r="I66" s="125"/>
      <c r="J66" s="125"/>
      <c r="K66" s="125"/>
    </row>
    <row r="86" customFormat="false" ht="13.8" hidden="false" customHeight="false" outlineLevel="0" collapsed="false">
      <c r="C86" s="202"/>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sheetData>
  <mergeCells count="123">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57"/>
    <mergeCell ref="B51:B57"/>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A58:A61"/>
    <mergeCell ref="B58:B61"/>
    <mergeCell ref="C58:D58"/>
    <mergeCell ref="E58:K58"/>
    <mergeCell ref="C59:D59"/>
    <mergeCell ref="E59:K59"/>
    <mergeCell ref="C60:D60"/>
    <mergeCell ref="E60:K60"/>
    <mergeCell ref="C61:D61"/>
    <mergeCell ref="E61:K61"/>
    <mergeCell ref="B64:K64"/>
  </mergeCells>
  <hyperlinks>
    <hyperlink ref="C1" location="'Перечень ООПТ'!B70" display="Дуб-великан в пос. Барсучий"/>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 природы) Дуб-великен в пос. Барсучий"/>
    <hyperlink ref="C15" r:id="rId4" display="Охранное обязательство выдано комитетом охраны окружающей среды и природопользования области администрации Ширококарамышского муниципального образования 12.07.2007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29861111111111" right="0.329861111111111" top="0.309722222222222" bottom="0.27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V152"/>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153</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7" hidden="false" customHeight="true" outlineLevel="0" collapsed="false">
      <c r="A4" s="162" t="n">
        <v>4</v>
      </c>
      <c r="B4" s="163" t="s">
        <v>394</v>
      </c>
      <c r="C4" s="164" t="s">
        <v>1675</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731</v>
      </c>
      <c r="D7" s="172" t="n">
        <v>1991</v>
      </c>
      <c r="E7" s="172" t="n">
        <v>1991</v>
      </c>
      <c r="F7" s="172" t="n">
        <v>1991</v>
      </c>
      <c r="G7" s="172" t="n">
        <v>1991</v>
      </c>
      <c r="H7" s="172" t="n">
        <v>1991</v>
      </c>
      <c r="I7" s="172" t="n">
        <v>1991</v>
      </c>
      <c r="J7" s="172" t="n">
        <v>1991</v>
      </c>
      <c r="K7" s="172" t="n">
        <v>1991</v>
      </c>
    </row>
    <row r="8" s="165" customFormat="true" ht="103.8" hidden="false" customHeight="true" outlineLevel="0" collapsed="false">
      <c r="A8" s="168" t="n">
        <v>8</v>
      </c>
      <c r="B8" s="169" t="s">
        <v>297</v>
      </c>
      <c r="C8" s="184" t="s">
        <v>1676</v>
      </c>
      <c r="D8" s="184" t="s">
        <v>400</v>
      </c>
      <c r="E8" s="184" t="s">
        <v>400</v>
      </c>
      <c r="F8" s="184" t="s">
        <v>400</v>
      </c>
      <c r="G8" s="184" t="s">
        <v>400</v>
      </c>
      <c r="H8" s="184" t="s">
        <v>400</v>
      </c>
      <c r="I8" s="184" t="s">
        <v>400</v>
      </c>
      <c r="J8" s="184" t="s">
        <v>400</v>
      </c>
      <c r="K8" s="184" t="s">
        <v>400</v>
      </c>
    </row>
    <row r="9" s="165" customFormat="true" ht="22.95" hidden="false" customHeight="true" outlineLevel="0" collapsed="false">
      <c r="A9" s="168" t="n">
        <v>9</v>
      </c>
      <c r="B9" s="169" t="s">
        <v>299</v>
      </c>
      <c r="C9" s="314" t="s">
        <v>537</v>
      </c>
      <c r="D9" s="314"/>
      <c r="E9" s="314"/>
      <c r="F9" s="314"/>
      <c r="G9" s="135" t="s">
        <v>301</v>
      </c>
      <c r="H9" s="135"/>
      <c r="I9" s="172" t="s">
        <v>1168</v>
      </c>
      <c r="J9" s="172"/>
      <c r="K9" s="172"/>
      <c r="N9" s="173"/>
      <c r="O9" s="173"/>
      <c r="P9" s="173"/>
      <c r="Q9" s="173"/>
      <c r="R9" s="173"/>
      <c r="S9" s="173"/>
      <c r="T9" s="173"/>
      <c r="U9" s="173"/>
      <c r="V9" s="173"/>
    </row>
    <row r="10" s="165" customFormat="true" ht="135" hidden="false" customHeight="true" outlineLevel="0" collapsed="false">
      <c r="A10" s="168"/>
      <c r="B10" s="169"/>
      <c r="C10" s="314"/>
      <c r="D10" s="314"/>
      <c r="E10" s="314"/>
      <c r="F10" s="314"/>
      <c r="G10" s="135" t="s">
        <v>303</v>
      </c>
      <c r="H10" s="135"/>
      <c r="I10" s="174" t="s">
        <v>1677</v>
      </c>
      <c r="J10" s="174"/>
      <c r="K10" s="174"/>
      <c r="N10" s="173"/>
      <c r="O10" s="173"/>
      <c r="P10" s="173"/>
      <c r="Q10" s="173"/>
      <c r="R10" s="173"/>
      <c r="S10" s="173"/>
      <c r="T10" s="173"/>
      <c r="U10" s="173"/>
      <c r="V10" s="173"/>
    </row>
    <row r="11" s="165" customFormat="true" ht="39.6" hidden="false" customHeight="true" outlineLevel="0" collapsed="false">
      <c r="A11" s="168"/>
      <c r="B11" s="169"/>
      <c r="C11" s="314" t="s">
        <v>484</v>
      </c>
      <c r="D11" s="314"/>
      <c r="E11" s="314"/>
      <c r="F11" s="314"/>
      <c r="G11" s="135" t="s">
        <v>301</v>
      </c>
      <c r="H11" s="135"/>
      <c r="I11" s="172" t="s">
        <v>1678</v>
      </c>
      <c r="J11" s="172"/>
      <c r="K11" s="172"/>
    </row>
    <row r="12" s="165" customFormat="true" ht="90" hidden="false" customHeight="true" outlineLevel="0" collapsed="false">
      <c r="A12" s="168"/>
      <c r="B12" s="169"/>
      <c r="C12" s="314"/>
      <c r="D12" s="314"/>
      <c r="E12" s="314"/>
      <c r="F12" s="314"/>
      <c r="G12" s="135" t="s">
        <v>303</v>
      </c>
      <c r="H12" s="135"/>
      <c r="I12" s="311" t="s">
        <v>1679</v>
      </c>
      <c r="J12" s="311"/>
      <c r="K12" s="311"/>
    </row>
    <row r="13" s="165" customFormat="true" ht="48.6" hidden="false" customHeight="true" outlineLevel="0" collapsed="false">
      <c r="A13" s="168"/>
      <c r="B13" s="169"/>
      <c r="C13" s="314" t="s">
        <v>655</v>
      </c>
      <c r="D13" s="314"/>
      <c r="E13" s="314"/>
      <c r="F13" s="314"/>
      <c r="G13" s="135" t="s">
        <v>301</v>
      </c>
      <c r="H13" s="135"/>
      <c r="I13" s="172" t="s">
        <v>1680</v>
      </c>
      <c r="J13" s="172"/>
      <c r="K13" s="172"/>
    </row>
    <row r="14" s="165" customFormat="true" ht="164.4" hidden="false" customHeight="true" outlineLevel="0" collapsed="false">
      <c r="A14" s="168"/>
      <c r="B14" s="169"/>
      <c r="C14" s="314"/>
      <c r="D14" s="314"/>
      <c r="E14" s="314"/>
      <c r="F14" s="314"/>
      <c r="G14" s="135" t="s">
        <v>303</v>
      </c>
      <c r="H14" s="135"/>
      <c r="I14" s="174" t="s">
        <v>1681</v>
      </c>
      <c r="J14" s="174"/>
      <c r="K14" s="174"/>
    </row>
    <row r="15" s="165" customFormat="true" ht="21" hidden="false" customHeight="true" outlineLevel="0" collapsed="false">
      <c r="A15" s="168"/>
      <c r="B15" s="169"/>
      <c r="C15" s="314" t="s">
        <v>540</v>
      </c>
      <c r="D15" s="314"/>
      <c r="E15" s="314"/>
      <c r="F15" s="314"/>
      <c r="G15" s="135" t="s">
        <v>301</v>
      </c>
      <c r="H15" s="135"/>
      <c r="I15" s="226" t="n">
        <v>27</v>
      </c>
      <c r="J15" s="226"/>
      <c r="K15" s="226"/>
    </row>
    <row r="16" s="165" customFormat="true" ht="82.2" hidden="false" customHeight="true" outlineLevel="0" collapsed="false">
      <c r="A16" s="168"/>
      <c r="B16" s="169"/>
      <c r="C16" s="314"/>
      <c r="D16" s="314"/>
      <c r="E16" s="314"/>
      <c r="F16" s="314"/>
      <c r="G16" s="135" t="s">
        <v>303</v>
      </c>
      <c r="H16" s="135"/>
      <c r="I16" s="311" t="s">
        <v>1682</v>
      </c>
      <c r="J16" s="311"/>
      <c r="K16" s="311"/>
    </row>
    <row r="17" s="165" customFormat="true" ht="18.6" hidden="false" customHeight="true" outlineLevel="0" collapsed="false">
      <c r="A17" s="168"/>
      <c r="B17" s="169"/>
      <c r="C17" s="314" t="s">
        <v>313</v>
      </c>
      <c r="D17" s="314"/>
      <c r="E17" s="314"/>
      <c r="F17" s="314"/>
      <c r="G17" s="135" t="s">
        <v>301</v>
      </c>
      <c r="H17" s="135"/>
      <c r="I17" s="226" t="n">
        <v>25.7</v>
      </c>
      <c r="J17" s="226"/>
      <c r="K17" s="226"/>
    </row>
    <row r="18" s="165" customFormat="true" ht="108.6" hidden="false" customHeight="true" outlineLevel="0" collapsed="false">
      <c r="A18" s="168"/>
      <c r="B18" s="169"/>
      <c r="C18" s="314"/>
      <c r="D18" s="314"/>
      <c r="E18" s="314"/>
      <c r="F18" s="314"/>
      <c r="G18" s="135" t="s">
        <v>303</v>
      </c>
      <c r="H18" s="135"/>
      <c r="I18" s="237" t="s">
        <v>1683</v>
      </c>
      <c r="J18" s="237"/>
      <c r="K18" s="237"/>
    </row>
    <row r="19" s="165" customFormat="true" ht="20.4" hidden="false" customHeight="true" outlineLevel="0" collapsed="false">
      <c r="A19" s="168"/>
      <c r="B19" s="169"/>
      <c r="C19" s="314" t="s">
        <v>403</v>
      </c>
      <c r="D19" s="314"/>
      <c r="E19" s="314"/>
      <c r="F19" s="314"/>
      <c r="G19" s="135" t="s">
        <v>301</v>
      </c>
      <c r="H19" s="135"/>
      <c r="I19" s="226" t="n">
        <v>25.7</v>
      </c>
      <c r="J19" s="226"/>
      <c r="K19" s="226"/>
    </row>
    <row r="20" s="165" customFormat="true" ht="105" hidden="false" customHeight="true" outlineLevel="0" collapsed="false">
      <c r="A20" s="168"/>
      <c r="B20" s="169"/>
      <c r="C20" s="314"/>
      <c r="D20" s="314"/>
      <c r="E20" s="314"/>
      <c r="F20" s="314"/>
      <c r="G20" s="318" t="s">
        <v>303</v>
      </c>
      <c r="H20" s="318"/>
      <c r="I20" s="237" t="s">
        <v>1683</v>
      </c>
      <c r="J20" s="237"/>
      <c r="K20" s="237"/>
    </row>
    <row r="21" s="165" customFormat="true" ht="22.95" hidden="false" customHeight="true" outlineLevel="0" collapsed="false">
      <c r="A21" s="168"/>
      <c r="B21" s="169"/>
      <c r="C21" s="315" t="s">
        <v>1684</v>
      </c>
      <c r="D21" s="315"/>
      <c r="E21" s="315"/>
      <c r="F21" s="315"/>
      <c r="G21" s="135" t="s">
        <v>301</v>
      </c>
      <c r="H21" s="135"/>
      <c r="I21" s="257" t="s">
        <v>1685</v>
      </c>
      <c r="J21" s="257"/>
      <c r="K21" s="257"/>
    </row>
    <row r="22" s="165" customFormat="true" ht="114" hidden="false" customHeight="true" outlineLevel="0" collapsed="false">
      <c r="A22" s="168"/>
      <c r="B22" s="169"/>
      <c r="C22" s="315"/>
      <c r="D22" s="315"/>
      <c r="E22" s="315"/>
      <c r="F22" s="315"/>
      <c r="G22" s="135" t="s">
        <v>303</v>
      </c>
      <c r="H22" s="135"/>
      <c r="I22" s="285" t="s">
        <v>320</v>
      </c>
      <c r="J22" s="285"/>
      <c r="K22" s="285"/>
    </row>
    <row r="23" s="165" customFormat="true" ht="21.6" hidden="false" customHeight="true" outlineLevel="0" collapsed="false">
      <c r="A23" s="168"/>
      <c r="B23" s="169"/>
      <c r="C23" s="314" t="s">
        <v>493</v>
      </c>
      <c r="D23" s="314"/>
      <c r="E23" s="314"/>
      <c r="F23" s="314"/>
      <c r="G23" s="135" t="s">
        <v>301</v>
      </c>
      <c r="H23" s="135"/>
      <c r="I23" s="258" t="s">
        <v>302</v>
      </c>
      <c r="J23" s="258"/>
      <c r="K23" s="258"/>
    </row>
    <row r="24" s="165" customFormat="true" ht="110.4" hidden="false" customHeight="true" outlineLevel="0" collapsed="false">
      <c r="A24" s="168"/>
      <c r="B24" s="169"/>
      <c r="C24" s="314"/>
      <c r="D24" s="314"/>
      <c r="E24" s="314"/>
      <c r="F24" s="314"/>
      <c r="G24" s="135" t="s">
        <v>303</v>
      </c>
      <c r="H24" s="135"/>
      <c r="I24" s="237" t="s">
        <v>310</v>
      </c>
      <c r="J24" s="237"/>
      <c r="K24" s="237"/>
    </row>
    <row r="25" s="165" customFormat="true" ht="17.4" hidden="false" customHeight="true" outlineLevel="0" collapsed="false">
      <c r="A25" s="168"/>
      <c r="B25" s="169"/>
      <c r="C25" s="314" t="s">
        <v>317</v>
      </c>
      <c r="D25" s="314"/>
      <c r="E25" s="314"/>
      <c r="F25" s="314"/>
      <c r="G25" s="135" t="s">
        <v>301</v>
      </c>
      <c r="H25" s="135"/>
      <c r="I25" s="226" t="n">
        <v>25.7</v>
      </c>
      <c r="J25" s="226"/>
      <c r="K25" s="226"/>
    </row>
    <row r="26" s="165" customFormat="true" ht="115.2" hidden="false" customHeight="true" outlineLevel="0" collapsed="false">
      <c r="A26" s="168"/>
      <c r="B26" s="169"/>
      <c r="C26" s="314"/>
      <c r="D26" s="314"/>
      <c r="E26" s="314"/>
      <c r="F26" s="314"/>
      <c r="G26" s="135" t="s">
        <v>303</v>
      </c>
      <c r="H26" s="135"/>
      <c r="I26" s="237" t="s">
        <v>1683</v>
      </c>
      <c r="J26" s="237"/>
      <c r="K26" s="237"/>
    </row>
    <row r="27" s="165" customFormat="true" ht="21" hidden="false" customHeight="true" outlineLevel="0" collapsed="false">
      <c r="A27" s="268"/>
      <c r="B27" s="169"/>
      <c r="C27" s="314" t="s">
        <v>1016</v>
      </c>
      <c r="D27" s="314"/>
      <c r="E27" s="314"/>
      <c r="F27" s="314"/>
      <c r="G27" s="135" t="s">
        <v>301</v>
      </c>
      <c r="H27" s="135"/>
      <c r="I27" s="226" t="n">
        <v>25.7</v>
      </c>
      <c r="J27" s="226"/>
      <c r="K27" s="226"/>
    </row>
    <row r="28" s="165" customFormat="true" ht="73.2" hidden="false" customHeight="true" outlineLevel="0" collapsed="false">
      <c r="A28" s="268"/>
      <c r="B28" s="169"/>
      <c r="C28" s="314"/>
      <c r="D28" s="314"/>
      <c r="E28" s="314"/>
      <c r="F28" s="314"/>
      <c r="G28" s="135" t="s">
        <v>303</v>
      </c>
      <c r="H28" s="135"/>
      <c r="I28" s="237" t="s">
        <v>1017</v>
      </c>
      <c r="J28" s="237"/>
      <c r="K28" s="237"/>
    </row>
    <row r="29" s="165" customFormat="true" ht="29.25" hidden="false" customHeight="true" outlineLevel="0" collapsed="false">
      <c r="A29" s="168" t="n">
        <v>10</v>
      </c>
      <c r="B29" s="169" t="s">
        <v>322</v>
      </c>
      <c r="C29" s="166" t="s">
        <v>323</v>
      </c>
      <c r="D29" s="166" t="s">
        <v>495</v>
      </c>
      <c r="E29" s="166" t="s">
        <v>495</v>
      </c>
      <c r="F29" s="166" t="s">
        <v>495</v>
      </c>
      <c r="G29" s="166" t="s">
        <v>495</v>
      </c>
      <c r="H29" s="166" t="s">
        <v>495</v>
      </c>
      <c r="I29" s="166" t="s">
        <v>495</v>
      </c>
      <c r="J29" s="166" t="s">
        <v>495</v>
      </c>
      <c r="K29" s="166" t="s">
        <v>495</v>
      </c>
    </row>
    <row r="30" s="165" customFormat="true" ht="29.25" hidden="false" customHeight="true" outlineLevel="0" collapsed="false">
      <c r="A30" s="168" t="n">
        <v>11</v>
      </c>
      <c r="B30" s="169" t="s">
        <v>324</v>
      </c>
      <c r="C30" s="166" t="s">
        <v>1686</v>
      </c>
      <c r="D30" s="166"/>
      <c r="E30" s="166"/>
      <c r="F30" s="166"/>
      <c r="G30" s="166"/>
      <c r="H30" s="166"/>
      <c r="I30" s="166"/>
      <c r="J30" s="166"/>
      <c r="K30" s="166"/>
    </row>
    <row r="31" s="165" customFormat="true" ht="30.6" hidden="false" customHeight="true" outlineLevel="0" collapsed="false">
      <c r="A31" s="168" t="n">
        <v>12</v>
      </c>
      <c r="B31" s="169" t="s">
        <v>465</v>
      </c>
      <c r="C31" s="166" t="s">
        <v>326</v>
      </c>
      <c r="D31" s="166"/>
      <c r="E31" s="166"/>
      <c r="F31" s="166"/>
      <c r="G31" s="166"/>
      <c r="H31" s="166"/>
      <c r="I31" s="166"/>
      <c r="J31" s="166"/>
      <c r="K31" s="166"/>
    </row>
    <row r="32" s="165" customFormat="true" ht="40.2" hidden="false" customHeight="true" outlineLevel="0" collapsed="false">
      <c r="A32" s="168" t="n">
        <v>13</v>
      </c>
      <c r="B32" s="169" t="s">
        <v>327</v>
      </c>
      <c r="C32" s="164" t="n">
        <v>1</v>
      </c>
      <c r="D32" s="164"/>
      <c r="E32" s="164"/>
      <c r="F32" s="164"/>
      <c r="G32" s="164"/>
      <c r="H32" s="164"/>
      <c r="I32" s="164"/>
      <c r="J32" s="164"/>
      <c r="K32" s="164"/>
    </row>
    <row r="33" s="165" customFormat="true" ht="30" hidden="false" customHeight="true" outlineLevel="0" collapsed="false">
      <c r="A33" s="168" t="n">
        <v>14</v>
      </c>
      <c r="B33" s="169" t="s">
        <v>328</v>
      </c>
      <c r="C33" s="166" t="s">
        <v>1687</v>
      </c>
      <c r="D33" s="166" t="s">
        <v>497</v>
      </c>
      <c r="E33" s="166" t="s">
        <v>497</v>
      </c>
      <c r="F33" s="166" t="s">
        <v>497</v>
      </c>
      <c r="G33" s="166" t="s">
        <v>497</v>
      </c>
      <c r="H33" s="166" t="s">
        <v>497</v>
      </c>
      <c r="I33" s="166" t="s">
        <v>497</v>
      </c>
      <c r="J33" s="166" t="s">
        <v>497</v>
      </c>
      <c r="K33" s="166" t="s">
        <v>497</v>
      </c>
    </row>
    <row r="34" s="165" customFormat="true" ht="61.95" hidden="false" customHeight="true" outlineLevel="0" collapsed="false">
      <c r="A34" s="168" t="n">
        <v>15</v>
      </c>
      <c r="B34" s="169" t="s">
        <v>330</v>
      </c>
      <c r="C34" s="184" t="s">
        <v>1688</v>
      </c>
      <c r="D34" s="184" t="s">
        <v>410</v>
      </c>
      <c r="E34" s="184" t="s">
        <v>410</v>
      </c>
      <c r="F34" s="184" t="s">
        <v>410</v>
      </c>
      <c r="G34" s="184" t="s">
        <v>410</v>
      </c>
      <c r="H34" s="184" t="s">
        <v>410</v>
      </c>
      <c r="I34" s="184" t="s">
        <v>410</v>
      </c>
      <c r="J34" s="184" t="s">
        <v>410</v>
      </c>
      <c r="K34" s="184" t="s">
        <v>410</v>
      </c>
    </row>
    <row r="35" s="165" customFormat="true" ht="44.4" hidden="false" customHeight="true" outlineLevel="0" collapsed="false">
      <c r="A35" s="168" t="n">
        <v>16</v>
      </c>
      <c r="B35" s="169" t="s">
        <v>332</v>
      </c>
      <c r="C35" s="177" t="n">
        <v>25.7</v>
      </c>
      <c r="D35" s="177"/>
      <c r="E35" s="177"/>
      <c r="F35" s="207" t="s">
        <v>333</v>
      </c>
      <c r="G35" s="207"/>
      <c r="H35" s="207"/>
      <c r="I35" s="207"/>
      <c r="J35" s="177" t="n">
        <v>0</v>
      </c>
      <c r="K35" s="177"/>
    </row>
    <row r="36" s="165" customFormat="true" ht="44.4" hidden="false" customHeight="true" outlineLevel="0" collapsed="false">
      <c r="A36" s="168"/>
      <c r="B36" s="169"/>
      <c r="C36" s="177"/>
      <c r="D36" s="177"/>
      <c r="E36" s="177"/>
      <c r="F36" s="207" t="s">
        <v>334</v>
      </c>
      <c r="G36" s="207"/>
      <c r="H36" s="207"/>
      <c r="I36" s="207"/>
      <c r="J36" s="226" t="n">
        <v>25.7</v>
      </c>
      <c r="K36" s="226"/>
    </row>
    <row r="37" s="165" customFormat="true" ht="25.2" hidden="false" customHeight="true" outlineLevel="0" collapsed="false">
      <c r="A37" s="168" t="n">
        <v>17</v>
      </c>
      <c r="B37" s="169" t="s">
        <v>335</v>
      </c>
      <c r="C37" s="177" t="n">
        <v>123.4</v>
      </c>
      <c r="D37" s="177"/>
      <c r="E37" s="177"/>
      <c r="F37" s="207" t="s">
        <v>336</v>
      </c>
      <c r="G37" s="207"/>
      <c r="H37" s="207"/>
      <c r="I37" s="207"/>
      <c r="J37" s="226" t="n">
        <v>123.4</v>
      </c>
      <c r="K37" s="226"/>
    </row>
    <row r="38" s="165" customFormat="true" ht="25.2" hidden="false" customHeight="true" outlineLevel="0" collapsed="false">
      <c r="A38" s="168"/>
      <c r="B38" s="169"/>
      <c r="C38" s="177"/>
      <c r="D38" s="177"/>
      <c r="E38" s="177"/>
      <c r="F38" s="207" t="s">
        <v>337</v>
      </c>
      <c r="G38" s="207"/>
      <c r="H38" s="207"/>
      <c r="I38" s="207"/>
      <c r="J38" s="177" t="n">
        <v>0</v>
      </c>
      <c r="K38" s="177"/>
    </row>
    <row r="39" s="165" customFormat="true" ht="52.2" hidden="false" customHeight="true" outlineLevel="0" collapsed="false">
      <c r="A39" s="168" t="n">
        <v>18</v>
      </c>
      <c r="B39" s="169" t="s">
        <v>338</v>
      </c>
      <c r="C39" s="179" t="s">
        <v>339</v>
      </c>
      <c r="D39" s="227" t="s">
        <v>1689</v>
      </c>
      <c r="E39" s="227"/>
      <c r="F39" s="227"/>
      <c r="G39" s="227"/>
      <c r="H39" s="227"/>
      <c r="I39" s="227"/>
      <c r="J39" s="227"/>
      <c r="K39" s="227"/>
    </row>
    <row r="40" s="165" customFormat="true" ht="52.95" hidden="false" customHeight="true" outlineLevel="0" collapsed="false">
      <c r="A40" s="168"/>
      <c r="B40" s="169"/>
      <c r="C40" s="179" t="s">
        <v>341</v>
      </c>
      <c r="D40" s="227" t="s">
        <v>560</v>
      </c>
      <c r="E40" s="227"/>
      <c r="F40" s="227"/>
      <c r="G40" s="227"/>
      <c r="H40" s="227"/>
      <c r="I40" s="227"/>
      <c r="J40" s="227"/>
      <c r="K40" s="227"/>
    </row>
    <row r="41" s="165" customFormat="true" ht="84.6" hidden="false" customHeight="true" outlineLevel="0" collapsed="false">
      <c r="A41" s="168"/>
      <c r="B41" s="169"/>
      <c r="C41" s="179" t="s">
        <v>342</v>
      </c>
      <c r="D41" s="182" t="s">
        <v>1690</v>
      </c>
      <c r="E41" s="182"/>
      <c r="F41" s="182"/>
      <c r="G41" s="182"/>
      <c r="H41" s="182"/>
      <c r="I41" s="182"/>
      <c r="J41" s="182"/>
      <c r="K41" s="182"/>
    </row>
    <row r="42" s="165" customFormat="true" ht="25.2" hidden="false" customHeight="true" outlineLevel="0" collapsed="false">
      <c r="A42" s="168" t="n">
        <v>19</v>
      </c>
      <c r="B42" s="169" t="s">
        <v>344</v>
      </c>
      <c r="C42" s="181" t="s">
        <v>345</v>
      </c>
      <c r="D42" s="181"/>
      <c r="E42" s="181"/>
      <c r="F42" s="181"/>
      <c r="G42" s="181"/>
      <c r="H42" s="181"/>
      <c r="I42" s="181"/>
      <c r="J42" s="181"/>
      <c r="K42" s="181"/>
    </row>
    <row r="43" s="165" customFormat="true" ht="409.5" hidden="false" customHeight="true" outlineLevel="0" collapsed="false">
      <c r="A43" s="168" t="n">
        <v>20</v>
      </c>
      <c r="B43" s="169" t="s">
        <v>346</v>
      </c>
      <c r="C43" s="184" t="s">
        <v>1691</v>
      </c>
      <c r="D43" s="184" t="s">
        <v>419</v>
      </c>
      <c r="E43" s="184" t="s">
        <v>419</v>
      </c>
      <c r="F43" s="184" t="s">
        <v>419</v>
      </c>
      <c r="G43" s="184" t="s">
        <v>419</v>
      </c>
      <c r="H43" s="184" t="s">
        <v>419</v>
      </c>
      <c r="I43" s="184" t="s">
        <v>419</v>
      </c>
      <c r="J43" s="184" t="s">
        <v>419</v>
      </c>
      <c r="K43" s="184" t="s">
        <v>419</v>
      </c>
    </row>
    <row r="44" s="165" customFormat="true" ht="24" hidden="false" customHeight="true" outlineLevel="0" collapsed="false">
      <c r="A44" s="168" t="n">
        <v>21</v>
      </c>
      <c r="B44" s="169" t="s">
        <v>348</v>
      </c>
      <c r="C44" s="164"/>
      <c r="D44" s="164"/>
      <c r="E44" s="164"/>
      <c r="F44" s="164"/>
      <c r="G44" s="164"/>
      <c r="H44" s="164"/>
      <c r="I44" s="164"/>
      <c r="J44" s="164"/>
      <c r="K44" s="164"/>
    </row>
    <row r="45" s="165" customFormat="true" ht="26.4" hidden="false" customHeight="true" outlineLevel="0" collapsed="false">
      <c r="A45" s="168" t="n">
        <v>22</v>
      </c>
      <c r="B45" s="169" t="s">
        <v>349</v>
      </c>
      <c r="C45" s="180"/>
      <c r="D45" s="180"/>
      <c r="E45" s="180"/>
      <c r="F45" s="180"/>
      <c r="G45" s="180"/>
      <c r="H45" s="180"/>
      <c r="I45" s="180"/>
      <c r="J45" s="180"/>
      <c r="K45" s="180"/>
    </row>
    <row r="46" s="165" customFormat="true" ht="28.5" hidden="false" customHeight="true" outlineLevel="0" collapsed="false">
      <c r="A46" s="168" t="n">
        <v>23</v>
      </c>
      <c r="B46" s="169" t="s">
        <v>350</v>
      </c>
      <c r="C46" s="183" t="s">
        <v>351</v>
      </c>
      <c r="D46" s="183"/>
      <c r="E46" s="184" t="s">
        <v>31</v>
      </c>
      <c r="F46" s="184"/>
      <c r="G46" s="184"/>
      <c r="H46" s="184"/>
      <c r="I46" s="184"/>
      <c r="J46" s="184"/>
      <c r="K46" s="184"/>
    </row>
    <row r="47" s="165" customFormat="true" ht="67.2" hidden="false" customHeight="true" outlineLevel="0" collapsed="false">
      <c r="A47" s="168"/>
      <c r="B47" s="169"/>
      <c r="C47" s="183" t="s">
        <v>352</v>
      </c>
      <c r="D47" s="183"/>
      <c r="E47" s="184" t="s">
        <v>503</v>
      </c>
      <c r="F47" s="184"/>
      <c r="G47" s="184"/>
      <c r="H47" s="184"/>
      <c r="I47" s="184"/>
      <c r="J47" s="184"/>
      <c r="K47" s="184"/>
    </row>
    <row r="48" s="165" customFormat="true" ht="56.4" hidden="false" customHeight="true" outlineLevel="0" collapsed="false">
      <c r="A48" s="168"/>
      <c r="B48" s="169"/>
      <c r="C48" s="183" t="s">
        <v>354</v>
      </c>
      <c r="D48" s="183"/>
      <c r="E48" s="184" t="s">
        <v>504</v>
      </c>
      <c r="F48" s="184"/>
      <c r="G48" s="184"/>
      <c r="H48" s="184"/>
      <c r="I48" s="184"/>
      <c r="J48" s="184"/>
      <c r="K48" s="184"/>
    </row>
    <row r="49" s="165" customFormat="true" ht="28.5" hidden="false" customHeight="true" outlineLevel="0" collapsed="false">
      <c r="A49" s="168"/>
      <c r="B49" s="169"/>
      <c r="C49" s="183" t="s">
        <v>423</v>
      </c>
      <c r="D49" s="183"/>
      <c r="E49" s="184" t="s">
        <v>1692</v>
      </c>
      <c r="F49" s="184"/>
      <c r="G49" s="184"/>
      <c r="H49" s="184"/>
      <c r="I49" s="184"/>
      <c r="J49" s="184"/>
      <c r="K49" s="184"/>
    </row>
    <row r="50" s="165" customFormat="true" ht="36" hidden="false" customHeight="true" outlineLevel="0" collapsed="false">
      <c r="A50" s="168"/>
      <c r="B50" s="169"/>
      <c r="C50" s="183" t="s">
        <v>358</v>
      </c>
      <c r="D50" s="183"/>
      <c r="E50" s="184" t="s">
        <v>425</v>
      </c>
      <c r="F50" s="184"/>
      <c r="G50" s="184"/>
      <c r="H50" s="184"/>
      <c r="I50" s="184"/>
      <c r="J50" s="184"/>
      <c r="K50" s="184"/>
    </row>
    <row r="51" s="165" customFormat="true" ht="33" hidden="false" customHeight="true" outlineLevel="0" collapsed="false">
      <c r="A51" s="168" t="n">
        <v>24</v>
      </c>
      <c r="B51" s="169" t="s">
        <v>360</v>
      </c>
      <c r="C51" s="189" t="s">
        <v>345</v>
      </c>
      <c r="D51" s="189"/>
      <c r="E51" s="189"/>
      <c r="F51" s="189"/>
      <c r="G51" s="189"/>
      <c r="H51" s="189"/>
      <c r="I51" s="189"/>
      <c r="J51" s="189"/>
      <c r="K51" s="189"/>
    </row>
    <row r="52" s="165" customFormat="true" ht="119.25" hidden="false" customHeight="true" outlineLevel="0" collapsed="false">
      <c r="A52" s="168" t="n">
        <v>25</v>
      </c>
      <c r="B52" s="169" t="s">
        <v>426</v>
      </c>
      <c r="C52" s="178" t="s">
        <v>362</v>
      </c>
      <c r="D52" s="204" t="s">
        <v>315</v>
      </c>
      <c r="E52" s="204"/>
      <c r="F52" s="204"/>
      <c r="G52" s="204"/>
      <c r="H52" s="204"/>
      <c r="I52" s="204"/>
      <c r="J52" s="204"/>
      <c r="K52" s="204"/>
    </row>
    <row r="53" s="165" customFormat="true" ht="87" hidden="false" customHeight="true" outlineLevel="0" collapsed="false">
      <c r="A53" s="168"/>
      <c r="B53" s="169"/>
      <c r="C53" s="178" t="s">
        <v>363</v>
      </c>
      <c r="D53" s="204" t="s">
        <v>1693</v>
      </c>
      <c r="E53" s="204"/>
      <c r="F53" s="204"/>
      <c r="G53" s="204"/>
      <c r="H53" s="204"/>
      <c r="I53" s="204"/>
      <c r="J53" s="204"/>
      <c r="K53" s="204"/>
    </row>
    <row r="54" s="165" customFormat="true" ht="24" hidden="false" customHeight="true" outlineLevel="0" collapsed="false">
      <c r="A54" s="168" t="n">
        <v>26</v>
      </c>
      <c r="B54" s="169" t="s">
        <v>365</v>
      </c>
      <c r="C54" s="193" t="s">
        <v>366</v>
      </c>
      <c r="D54" s="193"/>
      <c r="E54" s="193"/>
      <c r="F54" s="193"/>
      <c r="G54" s="193"/>
      <c r="H54" s="193"/>
      <c r="I54" s="193"/>
      <c r="J54" s="193"/>
      <c r="K54" s="193"/>
    </row>
    <row r="55" s="165" customFormat="true" ht="52.5" hidden="false" customHeight="true" outlineLevel="0" collapsed="false">
      <c r="A55" s="168" t="n">
        <v>27</v>
      </c>
      <c r="B55" s="169" t="s">
        <v>367</v>
      </c>
      <c r="C55" s="178" t="s">
        <v>368</v>
      </c>
      <c r="D55" s="178"/>
      <c r="E55" s="229" t="s">
        <v>315</v>
      </c>
      <c r="F55" s="229"/>
      <c r="G55" s="229"/>
      <c r="H55" s="229"/>
      <c r="I55" s="229"/>
      <c r="J55" s="229"/>
      <c r="K55" s="229"/>
    </row>
    <row r="56" s="165" customFormat="true" ht="54.75" hidden="false" customHeight="true" outlineLevel="0" collapsed="false">
      <c r="A56" s="168"/>
      <c r="B56" s="169"/>
      <c r="C56" s="178" t="s">
        <v>369</v>
      </c>
      <c r="D56" s="178"/>
      <c r="E56" s="229" t="s">
        <v>1694</v>
      </c>
      <c r="F56" s="229"/>
      <c r="G56" s="229"/>
      <c r="H56" s="229"/>
      <c r="I56" s="229"/>
      <c r="J56" s="229"/>
      <c r="K56" s="229"/>
    </row>
    <row r="57" s="165" customFormat="true" ht="32.4" hidden="false" customHeight="true" outlineLevel="0" collapsed="false">
      <c r="A57" s="168"/>
      <c r="B57" s="169"/>
      <c r="C57" s="178" t="s">
        <v>370</v>
      </c>
      <c r="D57" s="178"/>
      <c r="E57" s="229" t="s">
        <v>1695</v>
      </c>
      <c r="F57" s="229"/>
      <c r="G57" s="229"/>
      <c r="H57" s="229"/>
      <c r="I57" s="229"/>
      <c r="J57" s="229"/>
      <c r="K57" s="229"/>
    </row>
    <row r="58" s="165" customFormat="true" ht="71.25" hidden="false" customHeight="true" outlineLevel="0" collapsed="false">
      <c r="A58" s="168"/>
      <c r="B58" s="169"/>
      <c r="C58" s="178" t="s">
        <v>371</v>
      </c>
      <c r="D58" s="178"/>
      <c r="E58" s="229" t="s">
        <v>315</v>
      </c>
      <c r="F58" s="229"/>
      <c r="G58" s="229"/>
      <c r="H58" s="229"/>
      <c r="I58" s="229"/>
      <c r="J58" s="229"/>
      <c r="K58" s="229"/>
    </row>
    <row r="59" s="165" customFormat="true" ht="112.2" hidden="false" customHeight="true" outlineLevel="0" collapsed="false">
      <c r="A59" s="168"/>
      <c r="B59" s="169"/>
      <c r="C59" s="178" t="s">
        <v>372</v>
      </c>
      <c r="D59" s="178"/>
      <c r="E59" s="229" t="s">
        <v>1696</v>
      </c>
      <c r="F59" s="229"/>
      <c r="G59" s="229"/>
      <c r="H59" s="229"/>
      <c r="I59" s="229"/>
      <c r="J59" s="229"/>
      <c r="K59" s="229"/>
    </row>
    <row r="60" s="165" customFormat="true" ht="113.4" hidden="false" customHeight="true" outlineLevel="0" collapsed="false">
      <c r="A60" s="168"/>
      <c r="B60" s="169"/>
      <c r="C60" s="178" t="s">
        <v>373</v>
      </c>
      <c r="D60" s="178"/>
      <c r="E60" s="229" t="s">
        <v>1498</v>
      </c>
      <c r="F60" s="229"/>
      <c r="G60" s="229"/>
      <c r="H60" s="229"/>
      <c r="I60" s="229"/>
      <c r="J60" s="229"/>
      <c r="K60" s="229"/>
    </row>
    <row r="61" s="165" customFormat="true" ht="70.95" hidden="false" customHeight="true" outlineLevel="0" collapsed="false">
      <c r="A61" s="168" t="n">
        <v>28</v>
      </c>
      <c r="B61" s="169" t="s">
        <v>755</v>
      </c>
      <c r="C61" s="178" t="s">
        <v>375</v>
      </c>
      <c r="D61" s="178"/>
      <c r="E61" s="215"/>
      <c r="F61" s="215"/>
      <c r="G61" s="215"/>
      <c r="H61" s="215"/>
      <c r="I61" s="215"/>
      <c r="J61" s="215"/>
      <c r="K61" s="215"/>
    </row>
    <row r="62" s="165" customFormat="true" ht="39.6" hidden="false" customHeight="true" outlineLevel="0" collapsed="false">
      <c r="A62" s="168"/>
      <c r="B62" s="169"/>
      <c r="C62" s="143" t="s">
        <v>376</v>
      </c>
      <c r="D62" s="143"/>
      <c r="E62" s="209" t="s">
        <v>1697</v>
      </c>
      <c r="F62" s="209"/>
      <c r="G62" s="209"/>
      <c r="H62" s="209"/>
      <c r="I62" s="209"/>
      <c r="J62" s="209"/>
      <c r="K62" s="209"/>
    </row>
    <row r="63" s="165" customFormat="true" ht="52.2" hidden="false" customHeight="true" outlineLevel="0" collapsed="false">
      <c r="A63" s="168"/>
      <c r="B63" s="169"/>
      <c r="C63" s="143" t="s">
        <v>378</v>
      </c>
      <c r="D63" s="143"/>
      <c r="E63" s="215"/>
      <c r="F63" s="215"/>
      <c r="G63" s="215"/>
      <c r="H63" s="215"/>
      <c r="I63" s="215"/>
      <c r="J63" s="215"/>
      <c r="K63" s="215"/>
    </row>
    <row r="64" s="165" customFormat="true" ht="43.2" hidden="false" customHeight="true" outlineLevel="0" collapsed="false">
      <c r="A64" s="168"/>
      <c r="B64" s="169"/>
      <c r="C64" s="143" t="s">
        <v>380</v>
      </c>
      <c r="D64" s="143"/>
      <c r="E64" s="209" t="n">
        <v>25.7</v>
      </c>
      <c r="F64" s="209"/>
      <c r="G64" s="209"/>
      <c r="H64" s="209"/>
      <c r="I64" s="209"/>
      <c r="J64" s="209"/>
      <c r="K64" s="209"/>
    </row>
    <row r="65" s="165" customFormat="true" ht="27.6" hidden="false" customHeight="true" outlineLevel="0" collapsed="false">
      <c r="A65" s="168"/>
      <c r="B65" s="169"/>
      <c r="C65" s="143" t="s">
        <v>381</v>
      </c>
      <c r="D65" s="143"/>
      <c r="E65" s="215"/>
      <c r="F65" s="215"/>
      <c r="G65" s="215"/>
      <c r="H65" s="215"/>
      <c r="I65" s="215"/>
      <c r="J65" s="215"/>
      <c r="K65" s="215"/>
    </row>
    <row r="66" s="165" customFormat="true" ht="50.4" hidden="false" customHeight="true" outlineLevel="0" collapsed="false">
      <c r="A66" s="168"/>
      <c r="B66" s="169"/>
      <c r="C66" s="143" t="s">
        <v>382</v>
      </c>
      <c r="D66" s="143"/>
      <c r="E66" s="215"/>
      <c r="F66" s="215"/>
      <c r="G66" s="215"/>
      <c r="H66" s="215"/>
      <c r="I66" s="215"/>
      <c r="J66" s="215"/>
      <c r="K66" s="215"/>
    </row>
    <row r="67" s="165" customFormat="true" ht="107.25" hidden="false" customHeight="true" outlineLevel="0" collapsed="false">
      <c r="A67" s="168"/>
      <c r="B67" s="169"/>
      <c r="C67" s="155" t="s">
        <v>383</v>
      </c>
      <c r="D67" s="155"/>
      <c r="E67" s="211" t="s">
        <v>1698</v>
      </c>
      <c r="F67" s="211"/>
      <c r="G67" s="211"/>
      <c r="H67" s="211"/>
      <c r="I67" s="211"/>
      <c r="J67" s="211"/>
      <c r="K67" s="211"/>
    </row>
    <row r="68" s="165" customFormat="true" ht="44.4" hidden="false" customHeight="true" outlineLevel="0" collapsed="false">
      <c r="A68" s="168" t="n">
        <v>29</v>
      </c>
      <c r="B68" s="169" t="s">
        <v>385</v>
      </c>
      <c r="C68" s="143" t="s">
        <v>386</v>
      </c>
      <c r="D68" s="143"/>
      <c r="E68" s="195"/>
      <c r="F68" s="195"/>
      <c r="G68" s="195"/>
      <c r="H68" s="195"/>
      <c r="I68" s="195"/>
      <c r="J68" s="195"/>
      <c r="K68" s="195"/>
    </row>
    <row r="69" s="165" customFormat="true" ht="61.95" hidden="false" customHeight="true" outlineLevel="0" collapsed="false">
      <c r="A69" s="168"/>
      <c r="B69" s="169"/>
      <c r="C69" s="143" t="s">
        <v>387</v>
      </c>
      <c r="D69" s="143"/>
      <c r="E69" s="164"/>
      <c r="F69" s="164"/>
      <c r="G69" s="164"/>
      <c r="H69" s="164"/>
      <c r="I69" s="164"/>
      <c r="J69" s="164"/>
      <c r="K69" s="164"/>
    </row>
    <row r="70" s="165" customFormat="true" ht="52.2" hidden="false" customHeight="true" outlineLevel="0" collapsed="false">
      <c r="A70" s="168"/>
      <c r="B70" s="169"/>
      <c r="C70" s="143" t="s">
        <v>388</v>
      </c>
      <c r="D70" s="143"/>
      <c r="E70" s="230"/>
      <c r="F70" s="230"/>
      <c r="G70" s="230"/>
      <c r="H70" s="230"/>
      <c r="I70" s="230"/>
      <c r="J70" s="230"/>
      <c r="K70" s="230"/>
    </row>
    <row r="71" s="165" customFormat="true" ht="63" hidden="false" customHeight="true" outlineLevel="0" collapsed="false">
      <c r="A71" s="168"/>
      <c r="B71" s="169"/>
      <c r="C71" s="143" t="s">
        <v>389</v>
      </c>
      <c r="D71" s="143"/>
      <c r="E71" s="230"/>
      <c r="F71" s="230"/>
      <c r="G71" s="230"/>
      <c r="H71" s="230"/>
      <c r="I71" s="230"/>
      <c r="J71" s="230"/>
      <c r="K71" s="230"/>
    </row>
    <row r="72" customFormat="false" ht="13.8" hidden="false" customHeight="false" outlineLevel="0" collapsed="false">
      <c r="L72" s="165"/>
    </row>
    <row r="73" customFormat="false" ht="13.8" hidden="false" customHeight="false" outlineLevel="0" collapsed="false">
      <c r="A73" s="198"/>
      <c r="B73" s="123" t="s">
        <v>390</v>
      </c>
      <c r="C73" s="124"/>
      <c r="D73" s="125"/>
      <c r="E73" s="125"/>
      <c r="F73" s="125"/>
      <c r="G73" s="125"/>
      <c r="H73" s="125"/>
      <c r="I73" s="125"/>
      <c r="J73" s="125"/>
      <c r="K73" s="125"/>
    </row>
    <row r="74" customFormat="false" ht="12.75" hidden="false" customHeight="true" outlineLevel="0" collapsed="false">
      <c r="B74" s="123" t="s">
        <v>391</v>
      </c>
      <c r="C74" s="123"/>
      <c r="D74" s="123"/>
      <c r="E74" s="123"/>
      <c r="F74" s="123"/>
      <c r="G74" s="123"/>
      <c r="H74" s="123"/>
      <c r="I74" s="123"/>
      <c r="J74" s="123"/>
      <c r="K74" s="123"/>
    </row>
    <row r="75" customFormat="false" ht="12.75" hidden="false" customHeight="true" outlineLevel="0" collapsed="false">
      <c r="B75" s="123" t="s">
        <v>392</v>
      </c>
      <c r="C75" s="220"/>
      <c r="D75" s="220"/>
      <c r="E75" s="220"/>
      <c r="F75" s="220"/>
      <c r="G75" s="220"/>
      <c r="H75" s="220"/>
      <c r="I75" s="220"/>
      <c r="J75" s="220"/>
      <c r="K75" s="220"/>
    </row>
    <row r="76" customFormat="false" ht="13.8" hidden="false" customHeight="false" outlineLevel="0" collapsed="false">
      <c r="B76" s="123" t="s">
        <v>1564</v>
      </c>
      <c r="C76" s="124"/>
      <c r="D76" s="125"/>
      <c r="E76" s="125"/>
      <c r="F76" s="125"/>
      <c r="G76" s="125"/>
      <c r="H76" s="125"/>
      <c r="I76" s="125"/>
      <c r="J76" s="125"/>
      <c r="K76" s="125"/>
    </row>
    <row r="96" customFormat="false" ht="13.8" hidden="false" customHeight="false" outlineLevel="0" collapsed="false">
      <c r="C96" s="202"/>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row r="152" customFormat="false" ht="13.8" hidden="false" customHeight="false" outlineLevel="0" collapsed="false">
      <c r="A152" s="198"/>
      <c r="B152" s="199"/>
      <c r="C152" s="203"/>
    </row>
  </sheetData>
  <mergeCells count="148">
    <mergeCell ref="C1:K1"/>
    <mergeCell ref="C2:K2"/>
    <mergeCell ref="C3:K3"/>
    <mergeCell ref="C4:K4"/>
    <mergeCell ref="C5:K5"/>
    <mergeCell ref="C6:K6"/>
    <mergeCell ref="C7:K7"/>
    <mergeCell ref="C8:K8"/>
    <mergeCell ref="A9:A26"/>
    <mergeCell ref="B9:B2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F28"/>
    <mergeCell ref="G27:H27"/>
    <mergeCell ref="I27:K27"/>
    <mergeCell ref="G28:H28"/>
    <mergeCell ref="I28:K28"/>
    <mergeCell ref="C29:K29"/>
    <mergeCell ref="C30:K30"/>
    <mergeCell ref="C31:K31"/>
    <mergeCell ref="C32:K32"/>
    <mergeCell ref="C33:K33"/>
    <mergeCell ref="C34:K34"/>
    <mergeCell ref="A35:A36"/>
    <mergeCell ref="B35:B36"/>
    <mergeCell ref="C35:E36"/>
    <mergeCell ref="F35:I35"/>
    <mergeCell ref="J35:K35"/>
    <mergeCell ref="F36:I36"/>
    <mergeCell ref="J36:K36"/>
    <mergeCell ref="A37:A38"/>
    <mergeCell ref="B37:B38"/>
    <mergeCell ref="C37:E38"/>
    <mergeCell ref="F37:I37"/>
    <mergeCell ref="J37:K37"/>
    <mergeCell ref="F38:I38"/>
    <mergeCell ref="J38:K38"/>
    <mergeCell ref="A39:A41"/>
    <mergeCell ref="B39:B41"/>
    <mergeCell ref="D39:K39"/>
    <mergeCell ref="D40:K40"/>
    <mergeCell ref="D41:K41"/>
    <mergeCell ref="C42:K42"/>
    <mergeCell ref="C43:K43"/>
    <mergeCell ref="C44:K44"/>
    <mergeCell ref="C45:K45"/>
    <mergeCell ref="A46:A50"/>
    <mergeCell ref="B46:B50"/>
    <mergeCell ref="C46:D46"/>
    <mergeCell ref="E46:K46"/>
    <mergeCell ref="C47:D47"/>
    <mergeCell ref="E47:K47"/>
    <mergeCell ref="C48:D48"/>
    <mergeCell ref="E48:K48"/>
    <mergeCell ref="C49:D49"/>
    <mergeCell ref="E49:K49"/>
    <mergeCell ref="C50:D50"/>
    <mergeCell ref="E50:K50"/>
    <mergeCell ref="C51:K51"/>
    <mergeCell ref="A52:A53"/>
    <mergeCell ref="B52:B53"/>
    <mergeCell ref="D52:K52"/>
    <mergeCell ref="D53:K53"/>
    <mergeCell ref="C54:K54"/>
    <mergeCell ref="A55:A60"/>
    <mergeCell ref="B55:B60"/>
    <mergeCell ref="C55:D55"/>
    <mergeCell ref="E55:K55"/>
    <mergeCell ref="C56:D56"/>
    <mergeCell ref="E56:K56"/>
    <mergeCell ref="C57:D57"/>
    <mergeCell ref="E57:K57"/>
    <mergeCell ref="C58:D58"/>
    <mergeCell ref="E58:K58"/>
    <mergeCell ref="C59:D59"/>
    <mergeCell ref="E59:K59"/>
    <mergeCell ref="C60:D60"/>
    <mergeCell ref="E60:K60"/>
    <mergeCell ref="A61:A67"/>
    <mergeCell ref="B61:B67"/>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A68:A71"/>
    <mergeCell ref="B68:B71"/>
    <mergeCell ref="C68:D68"/>
    <mergeCell ref="E68:K68"/>
    <mergeCell ref="C69:D69"/>
    <mergeCell ref="E69:K69"/>
    <mergeCell ref="C70:D70"/>
    <mergeCell ref="E70:K70"/>
    <mergeCell ref="C71:D71"/>
    <mergeCell ref="E71:K71"/>
    <mergeCell ref="B74:K74"/>
  </mergeCells>
  <hyperlinks>
    <hyperlink ref="C1" location="'Перечень ООПТ'!B72" display="Урочище «Моховое болото»"/>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риродный микрозаповедник) Урочище &quot;Моховое болото&quot;"/>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 ref="C27" r:id="rId10" display="Постановление Правительства Саратовской области от 19.11.2015 года № 581-П «О внесении изменений в постановление Правительства Саратовской области от 1 ноября 2007 года № 385-П»"/>
  </hyperlinks>
  <printOptions headings="false" gridLines="false" gridLinesSet="true" horizontalCentered="false" verticalCentered="false"/>
  <pageMargins left="0.409722222222222" right="0.240277777777778" top="0.329861111111111" bottom="0.1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V1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47.33"/>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155</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5.8" hidden="false" customHeight="true" outlineLevel="0" collapsed="false">
      <c r="A4" s="162" t="n">
        <v>4</v>
      </c>
      <c r="B4" s="163" t="s">
        <v>394</v>
      </c>
      <c r="C4" s="164" t="s">
        <v>1699</v>
      </c>
      <c r="D4" s="164"/>
      <c r="E4" s="164"/>
      <c r="F4" s="164"/>
      <c r="G4" s="164"/>
      <c r="H4" s="164"/>
      <c r="I4" s="164"/>
      <c r="J4" s="164"/>
      <c r="K4" s="164"/>
    </row>
    <row r="5" s="165" customFormat="true" ht="21"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171" hidden="false" customHeight="true" outlineLevel="0" collapsed="false">
      <c r="A8" s="168" t="n">
        <v>8</v>
      </c>
      <c r="B8" s="169" t="s">
        <v>297</v>
      </c>
      <c r="C8" s="184" t="s">
        <v>1700</v>
      </c>
      <c r="D8" s="184" t="s">
        <v>400</v>
      </c>
      <c r="E8" s="184" t="s">
        <v>400</v>
      </c>
      <c r="F8" s="184" t="s">
        <v>400</v>
      </c>
      <c r="G8" s="184" t="s">
        <v>400</v>
      </c>
      <c r="H8" s="184" t="s">
        <v>400</v>
      </c>
      <c r="I8" s="184" t="s">
        <v>400</v>
      </c>
      <c r="J8" s="184" t="s">
        <v>400</v>
      </c>
      <c r="K8" s="184" t="s">
        <v>400</v>
      </c>
    </row>
    <row r="9" s="165" customFormat="true" ht="22.2" hidden="false" customHeight="true" outlineLevel="0" collapsed="false">
      <c r="A9" s="168" t="n">
        <v>9</v>
      </c>
      <c r="B9" s="169" t="s">
        <v>299</v>
      </c>
      <c r="C9" s="314" t="s">
        <v>313</v>
      </c>
      <c r="D9" s="314"/>
      <c r="E9" s="314"/>
      <c r="F9" s="314"/>
      <c r="G9" s="135" t="s">
        <v>301</v>
      </c>
      <c r="H9" s="135"/>
      <c r="I9" s="234" t="n">
        <v>5505.05</v>
      </c>
      <c r="J9" s="234"/>
      <c r="K9" s="234"/>
      <c r="N9" s="173"/>
      <c r="O9" s="173"/>
      <c r="P9" s="173"/>
      <c r="Q9" s="173"/>
      <c r="R9" s="173"/>
      <c r="S9" s="173"/>
      <c r="T9" s="173"/>
      <c r="U9" s="173"/>
      <c r="V9" s="173"/>
    </row>
    <row r="10" s="165" customFormat="true" ht="98.4" hidden="false" customHeight="true" outlineLevel="0" collapsed="false">
      <c r="A10" s="168"/>
      <c r="B10" s="169"/>
      <c r="C10" s="314"/>
      <c r="D10" s="314"/>
      <c r="E10" s="314"/>
      <c r="F10" s="314"/>
      <c r="G10" s="135" t="s">
        <v>303</v>
      </c>
      <c r="H10" s="135"/>
      <c r="I10" s="237" t="s">
        <v>1701</v>
      </c>
      <c r="J10" s="237"/>
      <c r="K10" s="237"/>
      <c r="N10" s="173"/>
      <c r="O10" s="173"/>
      <c r="P10" s="173"/>
      <c r="Q10" s="173"/>
      <c r="R10" s="173"/>
      <c r="S10" s="173"/>
      <c r="T10" s="173"/>
      <c r="U10" s="173"/>
      <c r="V10" s="173"/>
    </row>
    <row r="11" s="165" customFormat="true" ht="23.4" hidden="false" customHeight="true" outlineLevel="0" collapsed="false">
      <c r="A11" s="168"/>
      <c r="B11" s="169"/>
      <c r="C11" s="314" t="s">
        <v>403</v>
      </c>
      <c r="D11" s="314"/>
      <c r="E11" s="314"/>
      <c r="F11" s="314"/>
      <c r="G11" s="135" t="s">
        <v>301</v>
      </c>
      <c r="H11" s="135"/>
      <c r="I11" s="234" t="n">
        <v>5505.05</v>
      </c>
      <c r="J11" s="234"/>
      <c r="K11" s="234"/>
    </row>
    <row r="12" s="165" customFormat="true" ht="116.4" hidden="false" customHeight="true" outlineLevel="0" collapsed="false">
      <c r="A12" s="168"/>
      <c r="B12" s="169"/>
      <c r="C12" s="314"/>
      <c r="D12" s="314"/>
      <c r="E12" s="314"/>
      <c r="F12" s="314"/>
      <c r="G12" s="318" t="s">
        <v>303</v>
      </c>
      <c r="H12" s="318"/>
      <c r="I12" s="237" t="s">
        <v>1701</v>
      </c>
      <c r="J12" s="237"/>
      <c r="K12" s="237"/>
    </row>
    <row r="13" s="165" customFormat="true" ht="21" hidden="false" customHeight="true" outlineLevel="0" collapsed="false">
      <c r="A13" s="168"/>
      <c r="B13" s="169"/>
      <c r="C13" s="315" t="s">
        <v>1702</v>
      </c>
      <c r="D13" s="315"/>
      <c r="E13" s="315"/>
      <c r="F13" s="315"/>
      <c r="G13" s="135" t="s">
        <v>301</v>
      </c>
      <c r="H13" s="135"/>
      <c r="I13" s="257" t="s">
        <v>1703</v>
      </c>
      <c r="J13" s="257"/>
      <c r="K13" s="257"/>
    </row>
    <row r="14" s="165" customFormat="true" ht="120" hidden="false" customHeight="true" outlineLevel="0" collapsed="false">
      <c r="A14" s="168"/>
      <c r="B14" s="169"/>
      <c r="C14" s="315"/>
      <c r="D14" s="315"/>
      <c r="E14" s="315"/>
      <c r="F14" s="315"/>
      <c r="G14" s="135" t="s">
        <v>303</v>
      </c>
      <c r="H14" s="135"/>
      <c r="I14" s="285" t="s">
        <v>320</v>
      </c>
      <c r="J14" s="285"/>
      <c r="K14" s="285"/>
    </row>
    <row r="15" s="165" customFormat="true" ht="19.2" hidden="false" customHeight="true" outlineLevel="0" collapsed="false">
      <c r="A15" s="168"/>
      <c r="B15" s="169"/>
      <c r="C15" s="314" t="s">
        <v>493</v>
      </c>
      <c r="D15" s="314"/>
      <c r="E15" s="314"/>
      <c r="F15" s="314"/>
      <c r="G15" s="135" t="s">
        <v>301</v>
      </c>
      <c r="H15" s="135"/>
      <c r="I15" s="258" t="s">
        <v>302</v>
      </c>
      <c r="J15" s="258"/>
      <c r="K15" s="258"/>
    </row>
    <row r="16" s="165" customFormat="true" ht="119.4" hidden="false" customHeight="true" outlineLevel="0" collapsed="false">
      <c r="A16" s="168"/>
      <c r="B16" s="169"/>
      <c r="C16" s="314"/>
      <c r="D16" s="314"/>
      <c r="E16" s="314"/>
      <c r="F16" s="314"/>
      <c r="G16" s="135" t="s">
        <v>303</v>
      </c>
      <c r="H16" s="135"/>
      <c r="I16" s="237" t="s">
        <v>310</v>
      </c>
      <c r="J16" s="237"/>
      <c r="K16" s="237"/>
    </row>
    <row r="17" s="165" customFormat="true" ht="24.6" hidden="false" customHeight="true" outlineLevel="0" collapsed="false">
      <c r="A17" s="168"/>
      <c r="B17" s="169"/>
      <c r="C17" s="314" t="s">
        <v>317</v>
      </c>
      <c r="D17" s="314"/>
      <c r="E17" s="314"/>
      <c r="F17" s="314"/>
      <c r="G17" s="135" t="s">
        <v>301</v>
      </c>
      <c r="H17" s="135"/>
      <c r="I17" s="234" t="n">
        <v>5505.05</v>
      </c>
      <c r="J17" s="234"/>
      <c r="K17" s="234"/>
    </row>
    <row r="18" s="165" customFormat="true" ht="117" hidden="false" customHeight="true" outlineLevel="0" collapsed="false">
      <c r="A18" s="168"/>
      <c r="B18" s="169"/>
      <c r="C18" s="314"/>
      <c r="D18" s="314"/>
      <c r="E18" s="314"/>
      <c r="F18" s="314"/>
      <c r="G18" s="135" t="s">
        <v>303</v>
      </c>
      <c r="H18" s="135"/>
      <c r="I18" s="237" t="s">
        <v>1701</v>
      </c>
      <c r="J18" s="237"/>
      <c r="K18" s="237"/>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30" hidden="false" customHeight="true" outlineLevel="0" collapsed="false">
      <c r="A21" s="168" t="n">
        <v>12</v>
      </c>
      <c r="B21" s="169" t="s">
        <v>465</v>
      </c>
      <c r="C21" s="166" t="s">
        <v>326</v>
      </c>
      <c r="D21" s="166"/>
      <c r="E21" s="166"/>
      <c r="F21" s="166"/>
      <c r="G21" s="166"/>
      <c r="H21" s="166"/>
      <c r="I21" s="166"/>
      <c r="J21" s="166"/>
      <c r="K21" s="166"/>
    </row>
    <row r="22" s="165" customFormat="true" ht="31.8" hidden="false" customHeight="true" outlineLevel="0" collapsed="false">
      <c r="A22" s="168" t="n">
        <v>13</v>
      </c>
      <c r="B22" s="169" t="s">
        <v>327</v>
      </c>
      <c r="C22" s="164" t="n">
        <v>1</v>
      </c>
      <c r="D22" s="164"/>
      <c r="E22" s="164"/>
      <c r="F22" s="164"/>
      <c r="G22" s="164"/>
      <c r="H22" s="164"/>
      <c r="I22" s="164"/>
      <c r="J22" s="164"/>
      <c r="K22" s="164"/>
    </row>
    <row r="23" s="165" customFormat="true" ht="31.8" hidden="false" customHeight="true" outlineLevel="0" collapsed="false">
      <c r="A23" s="168" t="n">
        <v>14</v>
      </c>
      <c r="B23" s="169" t="s">
        <v>328</v>
      </c>
      <c r="C23" s="166" t="s">
        <v>1687</v>
      </c>
      <c r="D23" s="166" t="s">
        <v>497</v>
      </c>
      <c r="E23" s="166" t="s">
        <v>497</v>
      </c>
      <c r="F23" s="166" t="s">
        <v>497</v>
      </c>
      <c r="G23" s="166" t="s">
        <v>497</v>
      </c>
      <c r="H23" s="166" t="s">
        <v>497</v>
      </c>
      <c r="I23" s="166" t="s">
        <v>497</v>
      </c>
      <c r="J23" s="166" t="s">
        <v>497</v>
      </c>
      <c r="K23" s="166" t="s">
        <v>497</v>
      </c>
    </row>
    <row r="24" s="165" customFormat="true" ht="36.6" hidden="false" customHeight="true" outlineLevel="0" collapsed="false">
      <c r="A24" s="168" t="n">
        <v>15</v>
      </c>
      <c r="B24" s="169" t="s">
        <v>330</v>
      </c>
      <c r="C24" s="184" t="s">
        <v>1704</v>
      </c>
      <c r="D24" s="184" t="s">
        <v>410</v>
      </c>
      <c r="E24" s="184" t="s">
        <v>410</v>
      </c>
      <c r="F24" s="184" t="s">
        <v>410</v>
      </c>
      <c r="G24" s="184" t="s">
        <v>410</v>
      </c>
      <c r="H24" s="184" t="s">
        <v>410</v>
      </c>
      <c r="I24" s="184" t="s">
        <v>410</v>
      </c>
      <c r="J24" s="184" t="s">
        <v>410</v>
      </c>
      <c r="K24" s="184" t="s">
        <v>410</v>
      </c>
    </row>
    <row r="25" s="165" customFormat="true" ht="33" hidden="false" customHeight="true" outlineLevel="0" collapsed="false">
      <c r="A25" s="168" t="n">
        <v>16</v>
      </c>
      <c r="B25" s="169" t="s">
        <v>332</v>
      </c>
      <c r="C25" s="226" t="n">
        <v>5505</v>
      </c>
      <c r="D25" s="226"/>
      <c r="E25" s="226"/>
      <c r="F25" s="207" t="s">
        <v>333</v>
      </c>
      <c r="G25" s="207"/>
      <c r="H25" s="207"/>
      <c r="I25" s="207"/>
      <c r="J25" s="177" t="n">
        <v>0</v>
      </c>
      <c r="K25" s="177"/>
    </row>
    <row r="26" s="165" customFormat="true" ht="44.4" hidden="false" customHeight="true" outlineLevel="0" collapsed="false">
      <c r="A26" s="168"/>
      <c r="B26" s="169"/>
      <c r="C26" s="226"/>
      <c r="D26" s="226"/>
      <c r="E26" s="226"/>
      <c r="F26" s="207" t="s">
        <v>334</v>
      </c>
      <c r="G26" s="207"/>
      <c r="H26" s="207"/>
      <c r="I26" s="207"/>
      <c r="J26" s="234" t="n">
        <v>5505.05</v>
      </c>
      <c r="K26" s="234"/>
    </row>
    <row r="27" s="165" customFormat="true" ht="25.2" hidden="false" customHeight="true" outlineLevel="0" collapsed="false">
      <c r="A27" s="168" t="n">
        <v>17</v>
      </c>
      <c r="B27" s="169" t="s">
        <v>335</v>
      </c>
      <c r="C27" s="236" t="n">
        <v>0</v>
      </c>
      <c r="D27" s="236"/>
      <c r="E27" s="236"/>
      <c r="F27" s="207" t="s">
        <v>336</v>
      </c>
      <c r="G27" s="207"/>
      <c r="H27" s="207"/>
      <c r="I27" s="207"/>
      <c r="J27" s="236" t="n">
        <v>0</v>
      </c>
      <c r="K27" s="236"/>
    </row>
    <row r="28" s="165" customFormat="true" ht="25.2" hidden="false" customHeight="true" outlineLevel="0" collapsed="false">
      <c r="A28" s="168"/>
      <c r="B28" s="169"/>
      <c r="C28" s="236"/>
      <c r="D28" s="236"/>
      <c r="E28" s="236"/>
      <c r="F28" s="207" t="s">
        <v>337</v>
      </c>
      <c r="G28" s="207"/>
      <c r="H28" s="207"/>
      <c r="I28" s="207"/>
      <c r="J28" s="177" t="n">
        <v>0</v>
      </c>
      <c r="K28" s="177"/>
    </row>
    <row r="29" s="165" customFormat="true" ht="85.95" hidden="false" customHeight="true" outlineLevel="0" collapsed="false">
      <c r="A29" s="168" t="n">
        <v>18</v>
      </c>
      <c r="B29" s="169" t="s">
        <v>338</v>
      </c>
      <c r="C29" s="179" t="s">
        <v>339</v>
      </c>
      <c r="D29" s="227" t="s">
        <v>1705</v>
      </c>
      <c r="E29" s="227"/>
      <c r="F29" s="227"/>
      <c r="G29" s="227"/>
      <c r="H29" s="227"/>
      <c r="I29" s="227"/>
      <c r="J29" s="227"/>
      <c r="K29" s="227"/>
    </row>
    <row r="30" s="165" customFormat="true" ht="58.95" hidden="false" customHeight="true" outlineLevel="0" collapsed="false">
      <c r="A30" s="168"/>
      <c r="B30" s="169"/>
      <c r="C30" s="179" t="s">
        <v>341</v>
      </c>
      <c r="D30" s="227" t="s">
        <v>560</v>
      </c>
      <c r="E30" s="227"/>
      <c r="F30" s="227"/>
      <c r="G30" s="227"/>
      <c r="H30" s="227"/>
      <c r="I30" s="227"/>
      <c r="J30" s="227"/>
      <c r="K30" s="227"/>
    </row>
    <row r="31" s="165" customFormat="true" ht="384" hidden="false" customHeight="true" outlineLevel="0" collapsed="false">
      <c r="A31" s="168"/>
      <c r="B31" s="169"/>
      <c r="C31" s="179" t="s">
        <v>342</v>
      </c>
      <c r="D31" s="180" t="s">
        <v>1706</v>
      </c>
      <c r="E31" s="180"/>
      <c r="F31" s="180"/>
      <c r="G31" s="180"/>
      <c r="H31" s="180"/>
      <c r="I31" s="180"/>
      <c r="J31" s="180"/>
      <c r="K31" s="180"/>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179.4" hidden="false" customHeight="true" outlineLevel="0" collapsed="false">
      <c r="A33" s="168" t="n">
        <v>20</v>
      </c>
      <c r="B33" s="169" t="s">
        <v>346</v>
      </c>
      <c r="C33" s="184" t="s">
        <v>1707</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37.95" hidden="false" customHeight="true" outlineLevel="0" collapsed="false">
      <c r="A35" s="168" t="n">
        <v>22</v>
      </c>
      <c r="B35" s="169" t="s">
        <v>349</v>
      </c>
      <c r="C35" s="180" t="s">
        <v>1708</v>
      </c>
      <c r="D35" s="180"/>
      <c r="E35" s="180"/>
      <c r="F35" s="180"/>
      <c r="G35" s="180"/>
      <c r="H35" s="180"/>
      <c r="I35" s="180"/>
      <c r="J35" s="180"/>
      <c r="K35" s="180"/>
    </row>
    <row r="36" s="165" customFormat="true" ht="28.5" hidden="false" customHeight="true" outlineLevel="0" collapsed="false">
      <c r="A36" s="168" t="n">
        <v>23</v>
      </c>
      <c r="B36" s="169" t="s">
        <v>350</v>
      </c>
      <c r="C36" s="183" t="s">
        <v>351</v>
      </c>
      <c r="D36" s="183"/>
      <c r="E36" s="184" t="s">
        <v>31</v>
      </c>
      <c r="F36" s="184"/>
      <c r="G36" s="184"/>
      <c r="H36" s="184"/>
      <c r="I36" s="184"/>
      <c r="J36" s="184"/>
      <c r="K36" s="184"/>
    </row>
    <row r="37" s="165" customFormat="true" ht="57.6" hidden="false" customHeight="true" outlineLevel="0" collapsed="false">
      <c r="A37" s="168"/>
      <c r="B37" s="169"/>
      <c r="C37" s="183" t="s">
        <v>352</v>
      </c>
      <c r="D37" s="183"/>
      <c r="E37" s="184" t="s">
        <v>1709</v>
      </c>
      <c r="F37" s="184"/>
      <c r="G37" s="184"/>
      <c r="H37" s="184"/>
      <c r="I37" s="184"/>
      <c r="J37" s="184"/>
      <c r="K37" s="184"/>
    </row>
    <row r="38" s="165" customFormat="true" ht="64.2" hidden="false" customHeight="true" outlineLevel="0" collapsed="false">
      <c r="A38" s="168"/>
      <c r="B38" s="169"/>
      <c r="C38" s="183" t="s">
        <v>354</v>
      </c>
      <c r="D38" s="183"/>
      <c r="E38" s="184" t="s">
        <v>504</v>
      </c>
      <c r="F38" s="184"/>
      <c r="G38" s="184"/>
      <c r="H38" s="184"/>
      <c r="I38" s="184"/>
      <c r="J38" s="184"/>
      <c r="K38" s="184"/>
    </row>
    <row r="39" s="165" customFormat="true" ht="28.5" hidden="false" customHeight="true" outlineLevel="0" collapsed="false">
      <c r="A39" s="168"/>
      <c r="B39" s="169"/>
      <c r="C39" s="183" t="s">
        <v>423</v>
      </c>
      <c r="D39" s="183"/>
      <c r="E39" s="184" t="s">
        <v>505</v>
      </c>
      <c r="F39" s="184"/>
      <c r="G39" s="184"/>
      <c r="H39" s="184"/>
      <c r="I39" s="184"/>
      <c r="J39" s="184"/>
      <c r="K39" s="184"/>
    </row>
    <row r="40" s="165" customFormat="true" ht="35.25" hidden="false" customHeight="true" outlineLevel="0" collapsed="false">
      <c r="A40" s="168"/>
      <c r="B40" s="169"/>
      <c r="C40" s="183" t="s">
        <v>358</v>
      </c>
      <c r="D40" s="183"/>
      <c r="E40" s="184" t="s">
        <v>425</v>
      </c>
      <c r="F40" s="184"/>
      <c r="G40" s="184"/>
      <c r="H40" s="184"/>
      <c r="I40" s="184"/>
      <c r="J40" s="184"/>
      <c r="K40" s="184"/>
    </row>
    <row r="41" s="165" customFormat="true" ht="31.2" hidden="false" customHeight="true" outlineLevel="0" collapsed="false">
      <c r="A41" s="168" t="n">
        <v>24</v>
      </c>
      <c r="B41" s="169" t="s">
        <v>360</v>
      </c>
      <c r="C41" s="189"/>
      <c r="D41" s="189"/>
      <c r="E41" s="189"/>
      <c r="F41" s="189"/>
      <c r="G41" s="189"/>
      <c r="H41" s="189"/>
      <c r="I41" s="189"/>
      <c r="J41" s="189"/>
      <c r="K41" s="189"/>
    </row>
    <row r="42" s="165" customFormat="true" ht="112.2" hidden="false" customHeight="true" outlineLevel="0" collapsed="false">
      <c r="A42" s="168" t="n">
        <v>25</v>
      </c>
      <c r="B42" s="169" t="s">
        <v>426</v>
      </c>
      <c r="C42" s="178" t="s">
        <v>362</v>
      </c>
      <c r="D42" s="204" t="s">
        <v>315</v>
      </c>
      <c r="E42" s="204"/>
      <c r="F42" s="204"/>
      <c r="G42" s="204"/>
      <c r="H42" s="204"/>
      <c r="I42" s="204"/>
      <c r="J42" s="204"/>
      <c r="K42" s="204"/>
    </row>
    <row r="43" s="165" customFormat="true" ht="145.2" hidden="false" customHeight="true" outlineLevel="0" collapsed="false">
      <c r="A43" s="168"/>
      <c r="B43" s="169"/>
      <c r="C43" s="178" t="s">
        <v>363</v>
      </c>
      <c r="D43" s="204" t="s">
        <v>1710</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31.2" hidden="false" customHeight="true" outlineLevel="0" collapsed="false">
      <c r="A45" s="168" t="n">
        <v>27</v>
      </c>
      <c r="B45" s="169" t="s">
        <v>367</v>
      </c>
      <c r="C45" s="178" t="s">
        <v>368</v>
      </c>
      <c r="D45" s="178"/>
      <c r="E45" s="215" t="s">
        <v>366</v>
      </c>
      <c r="F45" s="215"/>
      <c r="G45" s="215"/>
      <c r="H45" s="215"/>
      <c r="I45" s="215"/>
      <c r="J45" s="215"/>
      <c r="K45" s="215"/>
    </row>
    <row r="46" s="165" customFormat="true" ht="60" hidden="false" customHeight="true" outlineLevel="0" collapsed="false">
      <c r="A46" s="168"/>
      <c r="B46" s="169"/>
      <c r="C46" s="178" t="s">
        <v>369</v>
      </c>
      <c r="D46" s="178"/>
      <c r="E46" s="215" t="s">
        <v>366</v>
      </c>
      <c r="F46" s="215"/>
      <c r="G46" s="215"/>
      <c r="H46" s="215"/>
      <c r="I46" s="215"/>
      <c r="J46" s="215"/>
      <c r="K46" s="215"/>
    </row>
    <row r="47" s="165" customFormat="true" ht="32.4" hidden="false" customHeight="true" outlineLevel="0" collapsed="false">
      <c r="A47" s="168"/>
      <c r="B47" s="169"/>
      <c r="C47" s="178" t="s">
        <v>370</v>
      </c>
      <c r="D47" s="178"/>
      <c r="E47" s="215" t="s">
        <v>366</v>
      </c>
      <c r="F47" s="215"/>
      <c r="G47" s="215"/>
      <c r="H47" s="215"/>
      <c r="I47" s="215"/>
      <c r="J47" s="215"/>
      <c r="K47" s="215"/>
    </row>
    <row r="48" s="165" customFormat="true" ht="62.4" hidden="false" customHeight="true" outlineLevel="0" collapsed="false">
      <c r="A48" s="168"/>
      <c r="B48" s="169"/>
      <c r="C48" s="178" t="s">
        <v>371</v>
      </c>
      <c r="D48" s="178"/>
      <c r="E48" s="215" t="s">
        <v>366</v>
      </c>
      <c r="F48" s="215"/>
      <c r="G48" s="215"/>
      <c r="H48" s="215"/>
      <c r="I48" s="215"/>
      <c r="J48" s="215"/>
      <c r="K48" s="215"/>
    </row>
    <row r="49" s="165" customFormat="true" ht="45" hidden="false" customHeight="true" outlineLevel="0" collapsed="false">
      <c r="A49" s="168"/>
      <c r="B49" s="169"/>
      <c r="C49" s="178" t="s">
        <v>372</v>
      </c>
      <c r="D49" s="178"/>
      <c r="E49" s="215" t="s">
        <v>366</v>
      </c>
      <c r="F49" s="215"/>
      <c r="G49" s="215"/>
      <c r="H49" s="215"/>
      <c r="I49" s="215"/>
      <c r="J49" s="215"/>
      <c r="K49" s="215"/>
    </row>
    <row r="50" s="165" customFormat="true" ht="113.4" hidden="false" customHeight="true" outlineLevel="0" collapsed="false">
      <c r="A50" s="168"/>
      <c r="B50" s="169"/>
      <c r="C50" s="178" t="s">
        <v>373</v>
      </c>
      <c r="D50" s="178"/>
      <c r="E50" s="215" t="s">
        <v>366</v>
      </c>
      <c r="F50" s="215"/>
      <c r="G50" s="215"/>
      <c r="H50" s="215"/>
      <c r="I50" s="215"/>
      <c r="J50" s="215"/>
      <c r="K50" s="215"/>
    </row>
    <row r="51" s="165" customFormat="true" ht="70.95"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1711</v>
      </c>
      <c r="F52" s="209"/>
      <c r="G52" s="209"/>
      <c r="H52" s="209"/>
      <c r="I52" s="209"/>
      <c r="J52" s="209"/>
      <c r="K52" s="209"/>
    </row>
    <row r="53" s="165" customFormat="true" ht="52.2" hidden="false" customHeight="true" outlineLevel="0" collapsed="false">
      <c r="A53" s="168"/>
      <c r="B53" s="169"/>
      <c r="C53" s="143" t="s">
        <v>378</v>
      </c>
      <c r="D53" s="143"/>
      <c r="E53" s="215"/>
      <c r="F53" s="215"/>
      <c r="G53" s="215"/>
      <c r="H53" s="215"/>
      <c r="I53" s="215"/>
      <c r="J53" s="215"/>
      <c r="K53" s="215"/>
    </row>
    <row r="54" s="165" customFormat="true" ht="43.2" hidden="false" customHeight="true" outlineLevel="0" collapsed="false">
      <c r="A54" s="168"/>
      <c r="B54" s="169"/>
      <c r="C54" s="143" t="s">
        <v>380</v>
      </c>
      <c r="D54" s="143"/>
      <c r="E54" s="215"/>
      <c r="F54" s="215"/>
      <c r="G54" s="215"/>
      <c r="H54" s="215"/>
      <c r="I54" s="215"/>
      <c r="J54" s="215"/>
      <c r="K54" s="215"/>
    </row>
    <row r="55" s="165" customFormat="true" ht="27.6" hidden="false" customHeight="true" outlineLevel="0" collapsed="false">
      <c r="A55" s="168"/>
      <c r="B55" s="169"/>
      <c r="C55" s="143" t="s">
        <v>381</v>
      </c>
      <c r="D55" s="143"/>
      <c r="E55" s="215"/>
      <c r="F55" s="215"/>
      <c r="G55" s="215"/>
      <c r="H55" s="215"/>
      <c r="I55" s="215"/>
      <c r="J55" s="215"/>
      <c r="K55" s="215"/>
    </row>
    <row r="56" s="165" customFormat="true" ht="50.4" hidden="false" customHeight="true" outlineLevel="0" collapsed="false">
      <c r="A56" s="168"/>
      <c r="B56" s="169"/>
      <c r="C56" s="143" t="s">
        <v>382</v>
      </c>
      <c r="D56" s="143"/>
      <c r="E56" s="215"/>
      <c r="F56" s="215"/>
      <c r="G56" s="215"/>
      <c r="H56" s="215"/>
      <c r="I56" s="215"/>
      <c r="J56" s="215"/>
      <c r="K56" s="215"/>
    </row>
    <row r="57" s="165" customFormat="true" ht="167.25" hidden="false" customHeight="true" outlineLevel="0" collapsed="false">
      <c r="A57" s="168"/>
      <c r="B57" s="169"/>
      <c r="C57" s="155" t="s">
        <v>383</v>
      </c>
      <c r="D57" s="155"/>
      <c r="E57" s="211" t="s">
        <v>1712</v>
      </c>
      <c r="F57" s="211"/>
      <c r="G57" s="211"/>
      <c r="H57" s="211"/>
      <c r="I57" s="211"/>
      <c r="J57" s="211"/>
      <c r="K57" s="211"/>
    </row>
    <row r="58" s="165" customFormat="true" ht="71.25" hidden="false" customHeight="true" outlineLevel="0" collapsed="false">
      <c r="A58" s="168"/>
      <c r="B58" s="169"/>
      <c r="C58" s="178" t="s">
        <v>375</v>
      </c>
      <c r="D58" s="178"/>
      <c r="E58" s="195"/>
      <c r="F58" s="195"/>
      <c r="G58" s="195"/>
      <c r="H58" s="195"/>
      <c r="I58" s="195"/>
      <c r="J58" s="195"/>
      <c r="K58" s="195"/>
    </row>
    <row r="59" s="165" customFormat="true" ht="42" hidden="false" customHeight="true" outlineLevel="0" collapsed="false">
      <c r="A59" s="168"/>
      <c r="B59" s="169"/>
      <c r="C59" s="143" t="s">
        <v>376</v>
      </c>
      <c r="D59" s="143"/>
      <c r="E59" s="209" t="s">
        <v>1713</v>
      </c>
      <c r="F59" s="209"/>
      <c r="G59" s="209"/>
      <c r="H59" s="209"/>
      <c r="I59" s="209"/>
      <c r="J59" s="209"/>
      <c r="K59" s="209"/>
    </row>
    <row r="60" s="165" customFormat="true" ht="52.2" hidden="false" customHeight="true" outlineLevel="0" collapsed="false">
      <c r="A60" s="168"/>
      <c r="B60" s="169"/>
      <c r="C60" s="143" t="s">
        <v>378</v>
      </c>
      <c r="D60" s="143"/>
      <c r="E60" s="215"/>
      <c r="F60" s="215"/>
      <c r="G60" s="215"/>
      <c r="H60" s="215"/>
      <c r="I60" s="215"/>
      <c r="J60" s="215"/>
      <c r="K60" s="215"/>
    </row>
    <row r="61" s="165" customFormat="true" ht="30.6" hidden="false" customHeight="true" outlineLevel="0" collapsed="false">
      <c r="A61" s="168"/>
      <c r="B61" s="169"/>
      <c r="C61" s="143" t="s">
        <v>380</v>
      </c>
      <c r="D61" s="143"/>
      <c r="E61" s="215"/>
      <c r="F61" s="215"/>
      <c r="G61" s="215"/>
      <c r="H61" s="215"/>
      <c r="I61" s="215"/>
      <c r="J61" s="215"/>
      <c r="K61" s="215"/>
    </row>
    <row r="62" customFormat="false" ht="24.6" hidden="false" customHeight="true" outlineLevel="0" collapsed="false">
      <c r="A62" s="168"/>
      <c r="B62" s="169"/>
      <c r="C62" s="143" t="s">
        <v>381</v>
      </c>
      <c r="D62" s="143"/>
      <c r="E62" s="215"/>
      <c r="F62" s="215"/>
      <c r="G62" s="215"/>
      <c r="H62" s="215"/>
      <c r="I62" s="215"/>
      <c r="J62" s="215"/>
      <c r="K62" s="215"/>
      <c r="L62" s="165"/>
    </row>
    <row r="63" customFormat="false" ht="51.75" hidden="false" customHeight="true" outlineLevel="0" collapsed="false">
      <c r="A63" s="168"/>
      <c r="B63" s="169"/>
      <c r="C63" s="143" t="s">
        <v>382</v>
      </c>
      <c r="D63" s="143"/>
      <c r="E63" s="215"/>
      <c r="F63" s="215"/>
      <c r="G63" s="215"/>
      <c r="H63" s="215"/>
      <c r="I63" s="215"/>
      <c r="J63" s="215"/>
      <c r="K63" s="215"/>
    </row>
    <row r="64" customFormat="false" ht="165.6" hidden="false" customHeight="true" outlineLevel="0" collapsed="false">
      <c r="A64" s="168"/>
      <c r="B64" s="169"/>
      <c r="C64" s="155" t="s">
        <v>383</v>
      </c>
      <c r="D64" s="155"/>
      <c r="E64" s="178" t="s">
        <v>1712</v>
      </c>
      <c r="F64" s="178"/>
      <c r="G64" s="178"/>
      <c r="H64" s="178"/>
      <c r="I64" s="178"/>
      <c r="J64" s="178"/>
      <c r="K64" s="178"/>
    </row>
    <row r="65" customFormat="false" ht="45" hidden="false" customHeight="true" outlineLevel="0" collapsed="false">
      <c r="A65" s="168" t="n">
        <v>29</v>
      </c>
      <c r="B65" s="169" t="s">
        <v>385</v>
      </c>
      <c r="C65" s="143" t="s">
        <v>386</v>
      </c>
      <c r="D65" s="143"/>
      <c r="E65" s="195"/>
      <c r="F65" s="195"/>
      <c r="G65" s="195"/>
      <c r="H65" s="195"/>
      <c r="I65" s="195"/>
      <c r="J65" s="195"/>
      <c r="K65" s="195"/>
    </row>
    <row r="66" customFormat="false" ht="65.4" hidden="false" customHeight="true" outlineLevel="0" collapsed="false">
      <c r="A66" s="168"/>
      <c r="B66" s="169"/>
      <c r="C66" s="143" t="s">
        <v>387</v>
      </c>
      <c r="D66" s="143"/>
      <c r="E66" s="164"/>
      <c r="F66" s="164"/>
      <c r="G66" s="164"/>
      <c r="H66" s="164"/>
      <c r="I66" s="164"/>
      <c r="J66" s="164"/>
      <c r="K66" s="164"/>
    </row>
    <row r="67" customFormat="false" ht="48" hidden="false" customHeight="true" outlineLevel="0" collapsed="false">
      <c r="A67" s="168"/>
      <c r="B67" s="169"/>
      <c r="C67" s="143" t="s">
        <v>388</v>
      </c>
      <c r="D67" s="143"/>
      <c r="E67" s="230"/>
      <c r="F67" s="230"/>
      <c r="G67" s="230"/>
      <c r="H67" s="230"/>
      <c r="I67" s="230"/>
      <c r="J67" s="230"/>
      <c r="K67" s="230"/>
    </row>
    <row r="68" customFormat="false" ht="60.6" hidden="false" customHeight="true" outlineLevel="0" collapsed="false">
      <c r="A68" s="168"/>
      <c r="B68" s="169"/>
      <c r="C68" s="143" t="s">
        <v>389</v>
      </c>
      <c r="D68" s="143"/>
      <c r="E68" s="230"/>
      <c r="F68" s="230"/>
      <c r="G68" s="230"/>
      <c r="H68" s="230"/>
      <c r="I68" s="230"/>
      <c r="J68" s="230"/>
      <c r="K68" s="230"/>
    </row>
    <row r="70" customFormat="false" ht="13.8" hidden="false" customHeight="false" outlineLevel="0" collapsed="false">
      <c r="B70" s="123" t="s">
        <v>390</v>
      </c>
      <c r="C70" s="124"/>
      <c r="D70" s="125"/>
      <c r="E70" s="125"/>
      <c r="F70" s="125"/>
      <c r="G70" s="125"/>
      <c r="H70" s="125"/>
      <c r="I70" s="125"/>
      <c r="J70" s="125"/>
      <c r="K70" s="125"/>
    </row>
    <row r="71" customFormat="false" ht="12.75" hidden="false" customHeight="true" outlineLevel="0" collapsed="false">
      <c r="B71" s="123" t="s">
        <v>391</v>
      </c>
      <c r="C71" s="123"/>
      <c r="D71" s="123"/>
      <c r="E71" s="123"/>
      <c r="F71" s="123"/>
      <c r="G71" s="123"/>
      <c r="H71" s="123"/>
      <c r="I71" s="123"/>
      <c r="J71" s="123"/>
      <c r="K71" s="123"/>
    </row>
    <row r="72" customFormat="false" ht="12.75" hidden="false" customHeight="true" outlineLevel="0" collapsed="false">
      <c r="B72" s="123" t="s">
        <v>392</v>
      </c>
      <c r="C72" s="220"/>
      <c r="D72" s="220"/>
      <c r="E72" s="220"/>
      <c r="F72" s="220"/>
      <c r="G72" s="220"/>
      <c r="H72" s="220"/>
      <c r="I72" s="220"/>
      <c r="J72" s="220"/>
      <c r="K72" s="220"/>
    </row>
    <row r="73" customFormat="false" ht="13.8" hidden="false" customHeight="false" outlineLevel="0" collapsed="false">
      <c r="B73" s="123" t="s">
        <v>1564</v>
      </c>
      <c r="C73" s="124"/>
      <c r="D73" s="125"/>
      <c r="E73" s="125"/>
      <c r="F73" s="125"/>
      <c r="G73" s="125"/>
      <c r="H73" s="125"/>
      <c r="I73" s="125"/>
      <c r="J73" s="125"/>
      <c r="K73" s="125"/>
    </row>
    <row r="75" customFormat="false" ht="13.8" hidden="false" customHeight="false" outlineLevel="0" collapsed="false">
      <c r="A75" s="198"/>
      <c r="B75" s="199"/>
      <c r="C75" s="221"/>
    </row>
    <row r="76" customFormat="false" ht="13.8" hidden="false" customHeight="false" outlineLevel="0" collapsed="false">
      <c r="A76" s="198"/>
      <c r="B76" s="199"/>
      <c r="C76" s="200"/>
    </row>
    <row r="77" customFormat="false" ht="13.8" hidden="false" customHeight="false" outlineLevel="0" collapsed="false">
      <c r="A77" s="198"/>
      <c r="B77" s="199"/>
      <c r="C77" s="222"/>
    </row>
    <row r="93" customFormat="false" ht="13.8" hidden="false" customHeight="false" outlineLevel="0" collapsed="false">
      <c r="C93" s="202"/>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sheetData>
  <mergeCells count="137">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64"/>
    <mergeCell ref="B51:B64"/>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A65:A68"/>
    <mergeCell ref="B65:B68"/>
    <mergeCell ref="C65:D65"/>
    <mergeCell ref="E65:K65"/>
    <mergeCell ref="C66:D66"/>
    <mergeCell ref="E66:K66"/>
    <mergeCell ref="C67:D67"/>
    <mergeCell ref="E67:K67"/>
    <mergeCell ref="C68:D68"/>
    <mergeCell ref="E68:K68"/>
    <mergeCell ref="B71:K71"/>
  </mergeCells>
  <hyperlinks>
    <hyperlink ref="C1" location="'Перечень ООПТ'!B73" display="Памятник природы «Кудеярова пещера»"/>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 природы) Кудеярова пещера"/>
    <hyperlink ref="C15" r:id="rId4"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09722222222222" right="0.370138888888889" top="0.320138888888889" bottom="0.14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L78"/>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56"/>
    <col collapsed="false" customWidth="true" hidden="false" outlineLevel="0" max="2" min="2" style="158" width="49.88"/>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158</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5.95" hidden="false" customHeight="true" outlineLevel="0" collapsed="false">
      <c r="A4" s="162" t="n">
        <v>4</v>
      </c>
      <c r="B4" s="163" t="s">
        <v>394</v>
      </c>
      <c r="C4" s="164" t="s">
        <v>1714</v>
      </c>
      <c r="D4" s="164"/>
      <c r="E4" s="164"/>
      <c r="F4" s="164"/>
      <c r="G4" s="164"/>
      <c r="H4" s="164"/>
      <c r="I4" s="164"/>
      <c r="J4" s="164"/>
      <c r="K4" s="164"/>
    </row>
    <row r="5" s="165" customFormat="true" ht="21" hidden="false" customHeight="true" outlineLevel="0" collapsed="false">
      <c r="A5" s="162" t="n">
        <v>5</v>
      </c>
      <c r="B5" s="163" t="s">
        <v>292</v>
      </c>
      <c r="C5" s="166" t="s">
        <v>1715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1317</v>
      </c>
      <c r="D7" s="172" t="n">
        <v>1991</v>
      </c>
      <c r="E7" s="172" t="n">
        <v>1991</v>
      </c>
      <c r="F7" s="172" t="n">
        <v>1991</v>
      </c>
      <c r="G7" s="172" t="n">
        <v>1991</v>
      </c>
      <c r="H7" s="172" t="n">
        <v>1991</v>
      </c>
      <c r="I7" s="172" t="n">
        <v>1991</v>
      </c>
      <c r="J7" s="172" t="n">
        <v>1991</v>
      </c>
      <c r="K7" s="172" t="n">
        <v>1991</v>
      </c>
    </row>
    <row r="8" s="165" customFormat="true" ht="176.4" hidden="false" customHeight="true" outlineLevel="0" collapsed="false">
      <c r="A8" s="168" t="n">
        <v>8</v>
      </c>
      <c r="B8" s="169" t="s">
        <v>297</v>
      </c>
      <c r="C8" s="184" t="s">
        <v>1716</v>
      </c>
      <c r="D8" s="184" t="s">
        <v>400</v>
      </c>
      <c r="E8" s="184" t="s">
        <v>400</v>
      </c>
      <c r="F8" s="184" t="s">
        <v>400</v>
      </c>
      <c r="G8" s="184" t="s">
        <v>400</v>
      </c>
      <c r="H8" s="184" t="s">
        <v>400</v>
      </c>
      <c r="I8" s="184" t="s">
        <v>400</v>
      </c>
      <c r="J8" s="184" t="s">
        <v>400</v>
      </c>
      <c r="K8" s="184" t="s">
        <v>400</v>
      </c>
    </row>
    <row r="9" s="165" customFormat="true" ht="27" hidden="false" customHeight="true" outlineLevel="0" collapsed="false">
      <c r="A9" s="190" t="n">
        <v>9</v>
      </c>
      <c r="B9" s="191" t="s">
        <v>299</v>
      </c>
      <c r="C9" s="314" t="s">
        <v>403</v>
      </c>
      <c r="D9" s="314"/>
      <c r="E9" s="314"/>
      <c r="F9" s="314"/>
      <c r="G9" s="135" t="s">
        <v>301</v>
      </c>
      <c r="H9" s="135"/>
      <c r="I9" s="226" t="n">
        <v>3.6</v>
      </c>
      <c r="J9" s="226"/>
      <c r="K9" s="226"/>
    </row>
    <row r="10" s="165" customFormat="true" ht="115.2" hidden="false" customHeight="true" outlineLevel="0" collapsed="false">
      <c r="A10" s="190"/>
      <c r="B10" s="191"/>
      <c r="C10" s="314"/>
      <c r="D10" s="314"/>
      <c r="E10" s="314"/>
      <c r="F10" s="314"/>
      <c r="G10" s="318" t="s">
        <v>303</v>
      </c>
      <c r="H10" s="318"/>
      <c r="I10" s="237" t="s">
        <v>1717</v>
      </c>
      <c r="J10" s="237"/>
      <c r="K10" s="237"/>
    </row>
    <row r="11" s="165" customFormat="true" ht="21" hidden="false" customHeight="true" outlineLevel="0" collapsed="false">
      <c r="A11" s="190"/>
      <c r="B11" s="191"/>
      <c r="C11" s="315" t="s">
        <v>1718</v>
      </c>
      <c r="D11" s="315"/>
      <c r="E11" s="315"/>
      <c r="F11" s="315"/>
      <c r="G11" s="135" t="s">
        <v>301</v>
      </c>
      <c r="H11" s="135"/>
      <c r="I11" s="257" t="s">
        <v>1719</v>
      </c>
      <c r="J11" s="257"/>
      <c r="K11" s="257"/>
    </row>
    <row r="12" s="165" customFormat="true" ht="120.6" hidden="false" customHeight="true" outlineLevel="0" collapsed="false">
      <c r="A12" s="190"/>
      <c r="B12" s="191"/>
      <c r="C12" s="315"/>
      <c r="D12" s="315"/>
      <c r="E12" s="315"/>
      <c r="F12" s="315"/>
      <c r="G12" s="135" t="s">
        <v>303</v>
      </c>
      <c r="H12" s="135"/>
      <c r="I12" s="285" t="s">
        <v>320</v>
      </c>
      <c r="J12" s="285"/>
      <c r="K12" s="285"/>
    </row>
    <row r="13" s="165" customFormat="true" ht="19.95" hidden="false" customHeight="true" outlineLevel="0" collapsed="false">
      <c r="A13" s="190"/>
      <c r="B13" s="191"/>
      <c r="C13" s="314" t="s">
        <v>1720</v>
      </c>
      <c r="D13" s="314"/>
      <c r="E13" s="314"/>
      <c r="F13" s="314"/>
      <c r="G13" s="135" t="s">
        <v>301</v>
      </c>
      <c r="H13" s="135"/>
      <c r="I13" s="258" t="s">
        <v>302</v>
      </c>
      <c r="J13" s="258"/>
      <c r="K13" s="258"/>
    </row>
    <row r="14" s="165" customFormat="true" ht="109.95" hidden="false" customHeight="true" outlineLevel="0" collapsed="false">
      <c r="A14" s="190"/>
      <c r="B14" s="191"/>
      <c r="C14" s="314"/>
      <c r="D14" s="314"/>
      <c r="E14" s="314"/>
      <c r="F14" s="314"/>
      <c r="G14" s="135" t="s">
        <v>303</v>
      </c>
      <c r="H14" s="135"/>
      <c r="I14" s="237" t="s">
        <v>310</v>
      </c>
      <c r="J14" s="237"/>
      <c r="K14" s="237"/>
    </row>
    <row r="15" s="165" customFormat="true" ht="19.2" hidden="false" customHeight="true" outlineLevel="0" collapsed="false">
      <c r="A15" s="190"/>
      <c r="B15" s="191"/>
      <c r="C15" s="314" t="s">
        <v>317</v>
      </c>
      <c r="D15" s="314"/>
      <c r="E15" s="314"/>
      <c r="F15" s="314"/>
      <c r="G15" s="135" t="s">
        <v>301</v>
      </c>
      <c r="H15" s="135"/>
      <c r="I15" s="226" t="n">
        <v>3.6</v>
      </c>
      <c r="J15" s="226"/>
      <c r="K15" s="226"/>
    </row>
    <row r="16" s="165" customFormat="true" ht="123.6" hidden="false" customHeight="true" outlineLevel="0" collapsed="false">
      <c r="A16" s="190"/>
      <c r="B16" s="191"/>
      <c r="C16" s="314"/>
      <c r="D16" s="314"/>
      <c r="E16" s="314"/>
      <c r="F16" s="314"/>
      <c r="G16" s="135" t="s">
        <v>303</v>
      </c>
      <c r="H16" s="135"/>
      <c r="I16" s="237" t="s">
        <v>1717</v>
      </c>
      <c r="J16" s="237"/>
      <c r="K16" s="237"/>
    </row>
    <row r="17" s="165" customFormat="true" ht="29.25" hidden="false" customHeight="true" outlineLevel="0" collapsed="false">
      <c r="A17" s="168" t="n">
        <v>10</v>
      </c>
      <c r="B17" s="169" t="s">
        <v>322</v>
      </c>
      <c r="C17" s="166" t="s">
        <v>323</v>
      </c>
      <c r="D17" s="166" t="s">
        <v>495</v>
      </c>
      <c r="E17" s="166" t="s">
        <v>495</v>
      </c>
      <c r="F17" s="166" t="s">
        <v>495</v>
      </c>
      <c r="G17" s="166" t="s">
        <v>495</v>
      </c>
      <c r="H17" s="166" t="s">
        <v>495</v>
      </c>
      <c r="I17" s="166" t="s">
        <v>495</v>
      </c>
      <c r="J17" s="166" t="s">
        <v>495</v>
      </c>
      <c r="K17" s="166" t="s">
        <v>495</v>
      </c>
    </row>
    <row r="18" s="165" customFormat="true" ht="29.25" hidden="false" customHeight="true" outlineLevel="0" collapsed="false">
      <c r="A18" s="168" t="n">
        <v>11</v>
      </c>
      <c r="B18" s="169" t="s">
        <v>324</v>
      </c>
      <c r="C18" s="166"/>
      <c r="D18" s="166"/>
      <c r="E18" s="166"/>
      <c r="F18" s="166"/>
      <c r="G18" s="166"/>
      <c r="H18" s="166"/>
      <c r="I18" s="166"/>
      <c r="J18" s="166"/>
      <c r="K18" s="166"/>
    </row>
    <row r="19" s="165" customFormat="true" ht="27.6" hidden="false" customHeight="true" outlineLevel="0" collapsed="false">
      <c r="A19" s="168" t="n">
        <v>12</v>
      </c>
      <c r="B19" s="169" t="s">
        <v>465</v>
      </c>
      <c r="C19" s="166" t="s">
        <v>326</v>
      </c>
      <c r="D19" s="166"/>
      <c r="E19" s="166"/>
      <c r="F19" s="166"/>
      <c r="G19" s="166"/>
      <c r="H19" s="166"/>
      <c r="I19" s="166"/>
      <c r="J19" s="166"/>
      <c r="K19" s="166"/>
    </row>
    <row r="20" s="165" customFormat="true" ht="40.8" hidden="false" customHeight="true" outlineLevel="0" collapsed="false">
      <c r="A20" s="168" t="n">
        <v>13</v>
      </c>
      <c r="B20" s="169" t="s">
        <v>327</v>
      </c>
      <c r="C20" s="164" t="n">
        <v>2</v>
      </c>
      <c r="D20" s="164"/>
      <c r="E20" s="164"/>
      <c r="F20" s="164"/>
      <c r="G20" s="164"/>
      <c r="H20" s="164"/>
      <c r="I20" s="164"/>
      <c r="J20" s="164"/>
      <c r="K20" s="164"/>
    </row>
    <row r="21" s="165" customFormat="true" ht="26.4" hidden="false" customHeight="true" outlineLevel="0" collapsed="false">
      <c r="A21" s="168" t="n">
        <v>14</v>
      </c>
      <c r="B21" s="169" t="s">
        <v>328</v>
      </c>
      <c r="C21" s="166" t="s">
        <v>1721</v>
      </c>
      <c r="D21" s="166" t="s">
        <v>497</v>
      </c>
      <c r="E21" s="166" t="s">
        <v>497</v>
      </c>
      <c r="F21" s="166" t="s">
        <v>497</v>
      </c>
      <c r="G21" s="166" t="s">
        <v>497</v>
      </c>
      <c r="H21" s="166" t="s">
        <v>497</v>
      </c>
      <c r="I21" s="166" t="s">
        <v>497</v>
      </c>
      <c r="J21" s="166" t="s">
        <v>497</v>
      </c>
      <c r="K21" s="166" t="s">
        <v>497</v>
      </c>
    </row>
    <row r="22" s="165" customFormat="true" ht="45" hidden="false" customHeight="true" outlineLevel="0" collapsed="false">
      <c r="A22" s="168" t="n">
        <v>15</v>
      </c>
      <c r="B22" s="169" t="s">
        <v>330</v>
      </c>
      <c r="C22" s="184" t="s">
        <v>1722</v>
      </c>
      <c r="D22" s="184" t="s">
        <v>410</v>
      </c>
      <c r="E22" s="184" t="s">
        <v>410</v>
      </c>
      <c r="F22" s="184" t="s">
        <v>410</v>
      </c>
      <c r="G22" s="184" t="s">
        <v>410</v>
      </c>
      <c r="H22" s="184" t="s">
        <v>410</v>
      </c>
      <c r="I22" s="184" t="s">
        <v>410</v>
      </c>
      <c r="J22" s="184" t="s">
        <v>410</v>
      </c>
      <c r="K22" s="184" t="s">
        <v>410</v>
      </c>
    </row>
    <row r="23" s="165" customFormat="true" ht="27.6" hidden="false" customHeight="true" outlineLevel="0" collapsed="false">
      <c r="A23" s="168" t="n">
        <v>16</v>
      </c>
      <c r="B23" s="169" t="s">
        <v>332</v>
      </c>
      <c r="C23" s="177" t="s">
        <v>1723</v>
      </c>
      <c r="D23" s="177"/>
      <c r="E23" s="177"/>
      <c r="F23" s="207" t="s">
        <v>333</v>
      </c>
      <c r="G23" s="207"/>
      <c r="H23" s="207"/>
      <c r="I23" s="207"/>
      <c r="J23" s="177" t="n">
        <v>0</v>
      </c>
      <c r="K23" s="177"/>
    </row>
    <row r="24" s="165" customFormat="true" ht="23.4" hidden="false" customHeight="true" outlineLevel="0" collapsed="false">
      <c r="A24" s="168"/>
      <c r="B24" s="169"/>
      <c r="C24" s="177"/>
      <c r="D24" s="177"/>
      <c r="E24" s="177"/>
      <c r="F24" s="207" t="s">
        <v>1253</v>
      </c>
      <c r="G24" s="207"/>
      <c r="H24" s="207"/>
      <c r="I24" s="207"/>
      <c r="J24" s="177" t="n">
        <v>0</v>
      </c>
      <c r="K24" s="177"/>
    </row>
    <row r="25" s="165" customFormat="true" ht="23.4" hidden="false" customHeight="true" outlineLevel="0" collapsed="false">
      <c r="A25" s="168"/>
      <c r="B25" s="169"/>
      <c r="C25" s="177"/>
      <c r="D25" s="177"/>
      <c r="E25" s="177"/>
      <c r="F25" s="207" t="s">
        <v>1724</v>
      </c>
      <c r="G25" s="207"/>
      <c r="H25" s="207"/>
      <c r="I25" s="207"/>
      <c r="J25" s="177" t="n">
        <v>0</v>
      </c>
      <c r="K25" s="177"/>
    </row>
    <row r="26" s="165" customFormat="true" ht="52.95" hidden="false" customHeight="true" outlineLevel="0" collapsed="false">
      <c r="A26" s="168"/>
      <c r="B26" s="169"/>
      <c r="C26" s="177"/>
      <c r="D26" s="177"/>
      <c r="E26" s="177"/>
      <c r="F26" s="207" t="s">
        <v>334</v>
      </c>
      <c r="G26" s="207"/>
      <c r="H26" s="207"/>
      <c r="I26" s="207"/>
      <c r="J26" s="177" t="n">
        <v>3.6</v>
      </c>
      <c r="K26" s="177"/>
    </row>
    <row r="27" s="165" customFormat="true" ht="27" hidden="false" customHeight="true" outlineLevel="0" collapsed="false">
      <c r="A27" s="168"/>
      <c r="B27" s="169"/>
      <c r="C27" s="177"/>
      <c r="D27" s="177"/>
      <c r="E27" s="177"/>
      <c r="F27" s="207" t="s">
        <v>1253</v>
      </c>
      <c r="G27" s="207"/>
      <c r="H27" s="207"/>
      <c r="I27" s="207"/>
      <c r="J27" s="177" t="n">
        <v>1.3</v>
      </c>
      <c r="K27" s="177"/>
    </row>
    <row r="28" s="165" customFormat="true" ht="21.6" hidden="false" customHeight="true" outlineLevel="0" collapsed="false">
      <c r="A28" s="168"/>
      <c r="B28" s="169"/>
      <c r="C28" s="177"/>
      <c r="D28" s="177"/>
      <c r="E28" s="177"/>
      <c r="F28" s="207" t="s">
        <v>1724</v>
      </c>
      <c r="G28" s="207"/>
      <c r="H28" s="207"/>
      <c r="I28" s="207"/>
      <c r="J28" s="226" t="n">
        <v>2.3</v>
      </c>
      <c r="K28" s="226"/>
    </row>
    <row r="29" s="165" customFormat="true" ht="25.2" hidden="false" customHeight="true" outlineLevel="0" collapsed="false">
      <c r="A29" s="168" t="n">
        <v>17</v>
      </c>
      <c r="B29" s="169" t="s">
        <v>335</v>
      </c>
      <c r="C29" s="177" t="n">
        <v>0</v>
      </c>
      <c r="D29" s="177"/>
      <c r="E29" s="177"/>
      <c r="F29" s="207" t="s">
        <v>336</v>
      </c>
      <c r="G29" s="207"/>
      <c r="H29" s="207"/>
      <c r="I29" s="207"/>
      <c r="J29" s="236" t="n">
        <v>0</v>
      </c>
      <c r="K29" s="236"/>
    </row>
    <row r="30" s="165" customFormat="true" ht="25.2" hidden="false" customHeight="true" outlineLevel="0" collapsed="false">
      <c r="A30" s="168"/>
      <c r="B30" s="169"/>
      <c r="C30" s="177"/>
      <c r="D30" s="177"/>
      <c r="E30" s="177"/>
      <c r="F30" s="207" t="s">
        <v>337</v>
      </c>
      <c r="G30" s="207"/>
      <c r="H30" s="207"/>
      <c r="I30" s="207"/>
      <c r="J30" s="177" t="n">
        <v>0</v>
      </c>
      <c r="K30" s="177"/>
    </row>
    <row r="31" s="165" customFormat="true" ht="120" hidden="false" customHeight="true" outlineLevel="0" collapsed="false">
      <c r="A31" s="168" t="n">
        <v>18</v>
      </c>
      <c r="B31" s="169" t="s">
        <v>338</v>
      </c>
      <c r="C31" s="179" t="s">
        <v>339</v>
      </c>
      <c r="D31" s="170" t="s">
        <v>1725</v>
      </c>
      <c r="E31" s="170"/>
      <c r="F31" s="170"/>
      <c r="G31" s="170"/>
      <c r="H31" s="170"/>
      <c r="I31" s="170"/>
      <c r="J31" s="170"/>
      <c r="K31" s="170"/>
    </row>
    <row r="32" s="165" customFormat="true" ht="59.4" hidden="false" customHeight="true" outlineLevel="0" collapsed="false">
      <c r="A32" s="168"/>
      <c r="B32" s="169"/>
      <c r="C32" s="179" t="s">
        <v>341</v>
      </c>
      <c r="D32" s="170" t="s">
        <v>560</v>
      </c>
      <c r="E32" s="170"/>
      <c r="F32" s="170"/>
      <c r="G32" s="170"/>
      <c r="H32" s="170"/>
      <c r="I32" s="170"/>
      <c r="J32" s="170"/>
      <c r="K32" s="170"/>
    </row>
    <row r="33" s="165" customFormat="true" ht="88.2" hidden="false" customHeight="true" outlineLevel="0" collapsed="false">
      <c r="A33" s="168"/>
      <c r="B33" s="169"/>
      <c r="C33" s="179" t="s">
        <v>342</v>
      </c>
      <c r="D33" s="181" t="s">
        <v>1726</v>
      </c>
      <c r="E33" s="181"/>
      <c r="F33" s="181"/>
      <c r="G33" s="181"/>
      <c r="H33" s="181"/>
      <c r="I33" s="181"/>
      <c r="J33" s="181"/>
      <c r="K33" s="181"/>
    </row>
    <row r="34" s="165" customFormat="true" ht="25.2" hidden="false" customHeight="true" outlineLevel="0" collapsed="false">
      <c r="A34" s="168" t="n">
        <v>19</v>
      </c>
      <c r="B34" s="169" t="s">
        <v>344</v>
      </c>
      <c r="C34" s="181" t="s">
        <v>345</v>
      </c>
      <c r="D34" s="181"/>
      <c r="E34" s="181"/>
      <c r="F34" s="181"/>
      <c r="G34" s="181"/>
      <c r="H34" s="181"/>
      <c r="I34" s="181"/>
      <c r="J34" s="181"/>
      <c r="K34" s="181"/>
    </row>
    <row r="35" s="165" customFormat="true" ht="61.2" hidden="false" customHeight="true" outlineLevel="0" collapsed="false">
      <c r="A35" s="168" t="n">
        <v>20</v>
      </c>
      <c r="B35" s="169" t="s">
        <v>346</v>
      </c>
      <c r="C35" s="184" t="s">
        <v>1727</v>
      </c>
      <c r="D35" s="184" t="s">
        <v>419</v>
      </c>
      <c r="E35" s="184" t="s">
        <v>419</v>
      </c>
      <c r="F35" s="184" t="s">
        <v>419</v>
      </c>
      <c r="G35" s="184" t="s">
        <v>419</v>
      </c>
      <c r="H35" s="184" t="s">
        <v>419</v>
      </c>
      <c r="I35" s="184" t="s">
        <v>419</v>
      </c>
      <c r="J35" s="184" t="s">
        <v>419</v>
      </c>
      <c r="K35" s="184" t="s">
        <v>419</v>
      </c>
    </row>
    <row r="36" s="165" customFormat="true" ht="24" hidden="false" customHeight="true" outlineLevel="0" collapsed="false">
      <c r="A36" s="168" t="n">
        <v>21</v>
      </c>
      <c r="B36" s="169" t="s">
        <v>348</v>
      </c>
      <c r="C36" s="164"/>
      <c r="D36" s="164"/>
      <c r="E36" s="164"/>
      <c r="F36" s="164"/>
      <c r="G36" s="164"/>
      <c r="H36" s="164"/>
      <c r="I36" s="164"/>
      <c r="J36" s="164"/>
      <c r="K36" s="164"/>
    </row>
    <row r="37" s="165" customFormat="true" ht="33" hidden="false" customHeight="true" outlineLevel="0" collapsed="false">
      <c r="A37" s="168" t="n">
        <v>22</v>
      </c>
      <c r="B37" s="169" t="s">
        <v>349</v>
      </c>
      <c r="C37" s="180" t="s">
        <v>1728</v>
      </c>
      <c r="D37" s="180"/>
      <c r="E37" s="180"/>
      <c r="F37" s="180"/>
      <c r="G37" s="180"/>
      <c r="H37" s="180"/>
      <c r="I37" s="180"/>
      <c r="J37" s="180"/>
      <c r="K37" s="180"/>
    </row>
    <row r="38" s="165" customFormat="true" ht="28.5" hidden="false" customHeight="true" outlineLevel="0" collapsed="false">
      <c r="A38" s="168" t="n">
        <v>23</v>
      </c>
      <c r="B38" s="169" t="s">
        <v>350</v>
      </c>
      <c r="C38" s="183" t="s">
        <v>351</v>
      </c>
      <c r="D38" s="183"/>
      <c r="E38" s="293" t="s">
        <v>160</v>
      </c>
      <c r="F38" s="293"/>
      <c r="G38" s="293"/>
      <c r="H38" s="293"/>
      <c r="I38" s="293"/>
      <c r="J38" s="293"/>
      <c r="K38" s="293"/>
    </row>
    <row r="39" s="165" customFormat="true" ht="64.95" hidden="false" customHeight="true" outlineLevel="0" collapsed="false">
      <c r="A39" s="168"/>
      <c r="B39" s="169"/>
      <c r="C39" s="183" t="s">
        <v>352</v>
      </c>
      <c r="D39" s="183"/>
      <c r="E39" s="184" t="s">
        <v>1729</v>
      </c>
      <c r="F39" s="184"/>
      <c r="G39" s="184"/>
      <c r="H39" s="184"/>
      <c r="I39" s="184"/>
      <c r="J39" s="184"/>
      <c r="K39" s="184"/>
    </row>
    <row r="40" s="165" customFormat="true" ht="58.95" hidden="false" customHeight="true" outlineLevel="0" collapsed="false">
      <c r="A40" s="168"/>
      <c r="B40" s="169"/>
      <c r="C40" s="183" t="s">
        <v>354</v>
      </c>
      <c r="D40" s="183"/>
      <c r="E40" s="184" t="s">
        <v>1730</v>
      </c>
      <c r="F40" s="184"/>
      <c r="G40" s="184"/>
      <c r="H40" s="184"/>
      <c r="I40" s="184"/>
      <c r="J40" s="184"/>
      <c r="K40" s="184"/>
    </row>
    <row r="41" s="165" customFormat="true" ht="28.5" hidden="false" customHeight="true" outlineLevel="0" collapsed="false">
      <c r="A41" s="168"/>
      <c r="B41" s="169"/>
      <c r="C41" s="183" t="s">
        <v>423</v>
      </c>
      <c r="D41" s="183"/>
      <c r="E41" s="184" t="s">
        <v>1731</v>
      </c>
      <c r="F41" s="184"/>
      <c r="G41" s="184"/>
      <c r="H41" s="184"/>
      <c r="I41" s="184"/>
      <c r="J41" s="184"/>
      <c r="K41" s="184"/>
    </row>
    <row r="42" s="165" customFormat="true" ht="35.25" hidden="false" customHeight="true" outlineLevel="0" collapsed="false">
      <c r="A42" s="168"/>
      <c r="B42" s="169"/>
      <c r="C42" s="183" t="s">
        <v>358</v>
      </c>
      <c r="D42" s="183"/>
      <c r="E42" s="184" t="s">
        <v>425</v>
      </c>
      <c r="F42" s="184"/>
      <c r="G42" s="184"/>
      <c r="H42" s="184"/>
      <c r="I42" s="184"/>
      <c r="J42" s="184"/>
      <c r="K42" s="184"/>
    </row>
    <row r="43" s="165" customFormat="true" ht="30.6" hidden="false" customHeight="true" outlineLevel="0" collapsed="false">
      <c r="A43" s="168" t="n">
        <v>24</v>
      </c>
      <c r="B43" s="169" t="s">
        <v>360</v>
      </c>
      <c r="C43" s="189"/>
      <c r="D43" s="189"/>
      <c r="E43" s="189"/>
      <c r="F43" s="189"/>
      <c r="G43" s="189"/>
      <c r="H43" s="189"/>
      <c r="I43" s="189"/>
      <c r="J43" s="189"/>
      <c r="K43" s="189"/>
    </row>
    <row r="44" s="165" customFormat="true" ht="111" hidden="false" customHeight="true" outlineLevel="0" collapsed="false">
      <c r="A44" s="168" t="n">
        <v>25</v>
      </c>
      <c r="B44" s="169" t="s">
        <v>426</v>
      </c>
      <c r="C44" s="178" t="s">
        <v>362</v>
      </c>
      <c r="D44" s="204" t="s">
        <v>315</v>
      </c>
      <c r="E44" s="204"/>
      <c r="F44" s="204"/>
      <c r="G44" s="204"/>
      <c r="H44" s="204"/>
      <c r="I44" s="204"/>
      <c r="J44" s="204"/>
      <c r="K44" s="204"/>
    </row>
    <row r="45" s="165" customFormat="true" ht="102" hidden="false" customHeight="true" outlineLevel="0" collapsed="false">
      <c r="A45" s="168"/>
      <c r="B45" s="169"/>
      <c r="C45" s="178" t="s">
        <v>363</v>
      </c>
      <c r="D45" s="204" t="s">
        <v>1732</v>
      </c>
      <c r="E45" s="204"/>
      <c r="F45" s="204"/>
      <c r="G45" s="204"/>
      <c r="H45" s="204"/>
      <c r="I45" s="204"/>
      <c r="J45" s="204"/>
      <c r="K45" s="204"/>
    </row>
    <row r="46" s="165" customFormat="true" ht="24" hidden="false" customHeight="true" outlineLevel="0" collapsed="false">
      <c r="A46" s="168" t="n">
        <v>26</v>
      </c>
      <c r="B46" s="169" t="s">
        <v>365</v>
      </c>
      <c r="C46" s="193" t="s">
        <v>366</v>
      </c>
      <c r="D46" s="193"/>
      <c r="E46" s="193"/>
      <c r="F46" s="193"/>
      <c r="G46" s="193"/>
      <c r="H46" s="193"/>
      <c r="I46" s="193"/>
      <c r="J46" s="193"/>
      <c r="K46" s="193"/>
    </row>
    <row r="47" s="165" customFormat="true" ht="31.2" hidden="false" customHeight="true" outlineLevel="0" collapsed="false">
      <c r="A47" s="168" t="n">
        <v>27</v>
      </c>
      <c r="B47" s="169" t="s">
        <v>367</v>
      </c>
      <c r="C47" s="178" t="s">
        <v>368</v>
      </c>
      <c r="D47" s="178"/>
      <c r="E47" s="215" t="s">
        <v>366</v>
      </c>
      <c r="F47" s="215"/>
      <c r="G47" s="215"/>
      <c r="H47" s="215"/>
      <c r="I47" s="215"/>
      <c r="J47" s="215"/>
      <c r="K47" s="215"/>
    </row>
    <row r="48" s="165" customFormat="true" ht="55.5" hidden="false" customHeight="true" outlineLevel="0" collapsed="false">
      <c r="A48" s="168"/>
      <c r="B48" s="169"/>
      <c r="C48" s="178" t="s">
        <v>369</v>
      </c>
      <c r="D48" s="178"/>
      <c r="E48" s="215" t="s">
        <v>366</v>
      </c>
      <c r="F48" s="215"/>
      <c r="G48" s="215"/>
      <c r="H48" s="215"/>
      <c r="I48" s="215"/>
      <c r="J48" s="215"/>
      <c r="K48" s="215"/>
    </row>
    <row r="49" s="165" customFormat="true" ht="32.4" hidden="false" customHeight="true" outlineLevel="0" collapsed="false">
      <c r="A49" s="168"/>
      <c r="B49" s="169"/>
      <c r="C49" s="178" t="s">
        <v>370</v>
      </c>
      <c r="D49" s="178"/>
      <c r="E49" s="215" t="s">
        <v>366</v>
      </c>
      <c r="F49" s="215"/>
      <c r="G49" s="215"/>
      <c r="H49" s="215"/>
      <c r="I49" s="215"/>
      <c r="J49" s="215"/>
      <c r="K49" s="215"/>
    </row>
    <row r="50" s="165" customFormat="true" ht="62.4" hidden="false" customHeight="true" outlineLevel="0" collapsed="false">
      <c r="A50" s="168"/>
      <c r="B50" s="169"/>
      <c r="C50" s="178" t="s">
        <v>371</v>
      </c>
      <c r="D50" s="178"/>
      <c r="E50" s="215" t="s">
        <v>366</v>
      </c>
      <c r="F50" s="215"/>
      <c r="G50" s="215"/>
      <c r="H50" s="215"/>
      <c r="I50" s="215"/>
      <c r="J50" s="215"/>
      <c r="K50" s="215"/>
    </row>
    <row r="51" s="165" customFormat="true" ht="45" hidden="false" customHeight="true" outlineLevel="0" collapsed="false">
      <c r="A51" s="168"/>
      <c r="B51" s="169"/>
      <c r="C51" s="178" t="s">
        <v>372</v>
      </c>
      <c r="D51" s="178"/>
      <c r="E51" s="215" t="s">
        <v>366</v>
      </c>
      <c r="F51" s="215"/>
      <c r="G51" s="215"/>
      <c r="H51" s="215"/>
      <c r="I51" s="215"/>
      <c r="J51" s="215"/>
      <c r="K51" s="215"/>
    </row>
    <row r="52" s="165" customFormat="true" ht="113.4" hidden="false" customHeight="true" outlineLevel="0" collapsed="false">
      <c r="A52" s="168"/>
      <c r="B52" s="169"/>
      <c r="C52" s="178" t="s">
        <v>373</v>
      </c>
      <c r="D52" s="178"/>
      <c r="E52" s="215" t="s">
        <v>366</v>
      </c>
      <c r="F52" s="215"/>
      <c r="G52" s="215"/>
      <c r="H52" s="215"/>
      <c r="I52" s="215"/>
      <c r="J52" s="215"/>
      <c r="K52" s="215"/>
    </row>
    <row r="53" s="165" customFormat="true" ht="70.95" hidden="false" customHeight="true" outlineLevel="0" collapsed="false">
      <c r="A53" s="168" t="n">
        <v>28</v>
      </c>
      <c r="B53" s="169" t="s">
        <v>755</v>
      </c>
      <c r="C53" s="178" t="s">
        <v>375</v>
      </c>
      <c r="D53" s="178"/>
      <c r="E53" s="215"/>
      <c r="F53" s="215"/>
      <c r="G53" s="215"/>
      <c r="H53" s="215"/>
      <c r="I53" s="215"/>
      <c r="J53" s="215"/>
      <c r="K53" s="215"/>
    </row>
    <row r="54" s="165" customFormat="true" ht="39.6" hidden="false" customHeight="true" outlineLevel="0" collapsed="false">
      <c r="A54" s="168"/>
      <c r="B54" s="169"/>
      <c r="C54" s="143" t="s">
        <v>376</v>
      </c>
      <c r="D54" s="143"/>
      <c r="E54" s="209" t="s">
        <v>1733</v>
      </c>
      <c r="F54" s="209"/>
      <c r="G54" s="209"/>
      <c r="H54" s="209"/>
      <c r="I54" s="209"/>
      <c r="J54" s="209"/>
      <c r="K54" s="209"/>
    </row>
    <row r="55" s="165" customFormat="true" ht="45.6" hidden="false" customHeight="true" outlineLevel="0" collapsed="false">
      <c r="A55" s="168"/>
      <c r="B55" s="169"/>
      <c r="C55" s="143" t="s">
        <v>378</v>
      </c>
      <c r="D55" s="143"/>
      <c r="E55" s="215"/>
      <c r="F55" s="215"/>
      <c r="G55" s="215"/>
      <c r="H55" s="215"/>
      <c r="I55" s="215"/>
      <c r="J55" s="215"/>
      <c r="K55" s="215"/>
    </row>
    <row r="56" s="165" customFormat="true" ht="34.8" hidden="false" customHeight="true" outlineLevel="0" collapsed="false">
      <c r="A56" s="168"/>
      <c r="B56" s="169"/>
      <c r="C56" s="143" t="s">
        <v>380</v>
      </c>
      <c r="D56" s="143"/>
      <c r="E56" s="215"/>
      <c r="F56" s="215"/>
      <c r="G56" s="215"/>
      <c r="H56" s="215"/>
      <c r="I56" s="215"/>
      <c r="J56" s="215"/>
      <c r="K56" s="215"/>
    </row>
    <row r="57" s="165" customFormat="true" ht="27.6" hidden="false" customHeight="true" outlineLevel="0" collapsed="false">
      <c r="A57" s="168"/>
      <c r="B57" s="169"/>
      <c r="C57" s="143" t="s">
        <v>381</v>
      </c>
      <c r="D57" s="143"/>
      <c r="E57" s="215"/>
      <c r="F57" s="215"/>
      <c r="G57" s="215"/>
      <c r="H57" s="215"/>
      <c r="I57" s="215"/>
      <c r="J57" s="215"/>
      <c r="K57" s="215"/>
    </row>
    <row r="58" s="165" customFormat="true" ht="50.4" hidden="false" customHeight="true" outlineLevel="0" collapsed="false">
      <c r="A58" s="168"/>
      <c r="B58" s="169"/>
      <c r="C58" s="143" t="s">
        <v>382</v>
      </c>
      <c r="D58" s="143"/>
      <c r="E58" s="215"/>
      <c r="F58" s="215"/>
      <c r="G58" s="215"/>
      <c r="H58" s="215"/>
      <c r="I58" s="215"/>
      <c r="J58" s="215"/>
      <c r="K58" s="215"/>
    </row>
    <row r="59" s="165" customFormat="true" ht="129.75" hidden="false" customHeight="true" outlineLevel="0" collapsed="false">
      <c r="A59" s="168"/>
      <c r="B59" s="169"/>
      <c r="C59" s="155" t="s">
        <v>383</v>
      </c>
      <c r="D59" s="155"/>
      <c r="E59" s="211" t="s">
        <v>1734</v>
      </c>
      <c r="F59" s="211"/>
      <c r="G59" s="211"/>
      <c r="H59" s="211"/>
      <c r="I59" s="211"/>
      <c r="J59" s="211"/>
      <c r="K59" s="211"/>
    </row>
    <row r="60" s="165" customFormat="true" ht="72" hidden="false" customHeight="true" outlineLevel="0" collapsed="false">
      <c r="A60" s="168"/>
      <c r="B60" s="169"/>
      <c r="C60" s="178" t="s">
        <v>375</v>
      </c>
      <c r="D60" s="178"/>
      <c r="E60" s="195"/>
      <c r="F60" s="195"/>
      <c r="G60" s="195"/>
      <c r="H60" s="195"/>
      <c r="I60" s="195"/>
      <c r="J60" s="195"/>
      <c r="K60" s="195"/>
    </row>
    <row r="61" s="165" customFormat="true" ht="40.2" hidden="false" customHeight="true" outlineLevel="0" collapsed="false">
      <c r="A61" s="168"/>
      <c r="B61" s="169"/>
      <c r="C61" s="143" t="s">
        <v>376</v>
      </c>
      <c r="D61" s="143"/>
      <c r="E61" s="209" t="s">
        <v>1735</v>
      </c>
      <c r="F61" s="209"/>
      <c r="G61" s="209"/>
      <c r="H61" s="209"/>
      <c r="I61" s="209"/>
      <c r="J61" s="209"/>
      <c r="K61" s="209"/>
    </row>
    <row r="62" s="165" customFormat="true" ht="52.2" hidden="false" customHeight="true" outlineLevel="0" collapsed="false">
      <c r="A62" s="168"/>
      <c r="B62" s="169"/>
      <c r="C62" s="143" t="s">
        <v>378</v>
      </c>
      <c r="D62" s="143"/>
      <c r="E62" s="209" t="s">
        <v>1736</v>
      </c>
      <c r="F62" s="209"/>
      <c r="G62" s="209"/>
      <c r="H62" s="209"/>
      <c r="I62" s="209"/>
      <c r="J62" s="209"/>
      <c r="K62" s="209"/>
    </row>
    <row r="63" s="165" customFormat="true" ht="38.4" hidden="false" customHeight="true" outlineLevel="0" collapsed="false">
      <c r="A63" s="168"/>
      <c r="B63" s="169"/>
      <c r="C63" s="143" t="s">
        <v>380</v>
      </c>
      <c r="D63" s="143"/>
      <c r="E63" s="215"/>
      <c r="F63" s="215"/>
      <c r="G63" s="215"/>
      <c r="H63" s="215"/>
      <c r="I63" s="215"/>
      <c r="J63" s="215"/>
      <c r="K63" s="215"/>
    </row>
    <row r="64" customFormat="false" ht="25.2" hidden="false" customHeight="true" outlineLevel="0" collapsed="false">
      <c r="A64" s="168"/>
      <c r="B64" s="169"/>
      <c r="C64" s="143" t="s">
        <v>381</v>
      </c>
      <c r="D64" s="143"/>
      <c r="E64" s="215"/>
      <c r="F64" s="215"/>
      <c r="G64" s="215"/>
      <c r="H64" s="215"/>
      <c r="I64" s="215"/>
      <c r="J64" s="215"/>
      <c r="K64" s="215"/>
      <c r="L64" s="165"/>
    </row>
    <row r="65" customFormat="false" ht="51" hidden="false" customHeight="true" outlineLevel="0" collapsed="false">
      <c r="A65" s="168"/>
      <c r="B65" s="169"/>
      <c r="C65" s="143" t="s">
        <v>382</v>
      </c>
      <c r="D65" s="143"/>
      <c r="E65" s="215"/>
      <c r="F65" s="215"/>
      <c r="G65" s="215"/>
      <c r="H65" s="215"/>
      <c r="I65" s="215"/>
      <c r="J65" s="215"/>
      <c r="K65" s="215"/>
    </row>
    <row r="66" customFormat="false" ht="134.25" hidden="false" customHeight="true" outlineLevel="0" collapsed="false">
      <c r="A66" s="168"/>
      <c r="B66" s="169"/>
      <c r="C66" s="155" t="s">
        <v>383</v>
      </c>
      <c r="D66" s="155"/>
      <c r="E66" s="325" t="s">
        <v>1734</v>
      </c>
      <c r="F66" s="325"/>
      <c r="G66" s="325"/>
      <c r="H66" s="325"/>
      <c r="I66" s="325"/>
      <c r="J66" s="325"/>
      <c r="K66" s="325"/>
    </row>
    <row r="67" customFormat="false" ht="62.25" hidden="false" customHeight="true" outlineLevel="0" collapsed="false">
      <c r="A67" s="168" t="n">
        <v>29</v>
      </c>
      <c r="B67" s="169" t="s">
        <v>385</v>
      </c>
      <c r="C67" s="143" t="s">
        <v>386</v>
      </c>
      <c r="D67" s="143"/>
      <c r="E67" s="195"/>
      <c r="F67" s="195"/>
      <c r="G67" s="195"/>
      <c r="H67" s="195"/>
      <c r="I67" s="195"/>
      <c r="J67" s="195"/>
      <c r="K67" s="195"/>
    </row>
    <row r="68" customFormat="false" ht="83.25" hidden="false" customHeight="true" outlineLevel="0" collapsed="false">
      <c r="A68" s="168"/>
      <c r="B68" s="169"/>
      <c r="C68" s="143" t="s">
        <v>387</v>
      </c>
      <c r="D68" s="143"/>
      <c r="E68" s="164"/>
      <c r="F68" s="164"/>
      <c r="G68" s="164"/>
      <c r="H68" s="164"/>
      <c r="I68" s="164"/>
      <c r="J68" s="164"/>
      <c r="K68" s="164"/>
    </row>
    <row r="69" customFormat="false" ht="69.75" hidden="false" customHeight="true" outlineLevel="0" collapsed="false">
      <c r="A69" s="168"/>
      <c r="B69" s="169"/>
      <c r="C69" s="143" t="s">
        <v>388</v>
      </c>
      <c r="D69" s="143"/>
      <c r="E69" s="230"/>
      <c r="F69" s="230"/>
      <c r="G69" s="230"/>
      <c r="H69" s="230"/>
      <c r="I69" s="230"/>
      <c r="J69" s="230"/>
      <c r="K69" s="230"/>
    </row>
    <row r="70" customFormat="false" ht="77.25" hidden="false" customHeight="true" outlineLevel="0" collapsed="false">
      <c r="A70" s="168"/>
      <c r="B70" s="169"/>
      <c r="C70" s="143" t="s">
        <v>389</v>
      </c>
      <c r="D70" s="143"/>
      <c r="E70" s="230"/>
      <c r="F70" s="230"/>
      <c r="G70" s="230"/>
      <c r="H70" s="230"/>
      <c r="I70" s="230"/>
      <c r="J70" s="230"/>
      <c r="K70" s="230"/>
    </row>
    <row r="72" customFormat="false" ht="13.8" hidden="false" customHeight="false" outlineLevel="0" collapsed="false">
      <c r="A72" s="198"/>
      <c r="B72" s="123" t="s">
        <v>390</v>
      </c>
      <c r="C72" s="124"/>
      <c r="D72" s="125"/>
      <c r="E72" s="125"/>
      <c r="F72" s="125"/>
      <c r="G72" s="125"/>
      <c r="H72" s="125"/>
      <c r="I72" s="125"/>
      <c r="J72" s="125"/>
      <c r="K72" s="125"/>
    </row>
    <row r="73" customFormat="false" ht="12.75" hidden="false" customHeight="true" outlineLevel="0" collapsed="false">
      <c r="A73" s="198"/>
      <c r="B73" s="123" t="s">
        <v>391</v>
      </c>
      <c r="C73" s="123"/>
      <c r="D73" s="123"/>
      <c r="E73" s="123"/>
      <c r="F73" s="123"/>
      <c r="G73" s="123"/>
      <c r="H73" s="123"/>
      <c r="I73" s="123"/>
      <c r="J73" s="123"/>
      <c r="K73" s="123"/>
    </row>
    <row r="74" customFormat="false" ht="12.75" hidden="false" customHeight="true" outlineLevel="0" collapsed="false">
      <c r="A74" s="198"/>
      <c r="B74" s="123" t="s">
        <v>392</v>
      </c>
      <c r="C74" s="220"/>
      <c r="D74" s="220"/>
      <c r="E74" s="220"/>
      <c r="F74" s="220"/>
      <c r="G74" s="220"/>
      <c r="H74" s="220"/>
      <c r="I74" s="220"/>
      <c r="J74" s="220"/>
      <c r="K74" s="220"/>
    </row>
    <row r="75" customFormat="false" ht="13.8" hidden="false" customHeight="false" outlineLevel="0" collapsed="false">
      <c r="A75" s="198"/>
      <c r="B75" s="123" t="s">
        <v>1564</v>
      </c>
      <c r="C75" s="124"/>
      <c r="D75" s="125"/>
      <c r="E75" s="125"/>
      <c r="F75" s="125"/>
      <c r="G75" s="125"/>
      <c r="H75" s="125"/>
      <c r="I75" s="125"/>
      <c r="J75" s="125"/>
      <c r="K75" s="125"/>
    </row>
    <row r="76" customFormat="false" ht="13.8" hidden="false" customHeight="false" outlineLevel="0" collapsed="false">
      <c r="A76" s="198"/>
      <c r="B76" s="199"/>
      <c r="C76" s="203"/>
    </row>
    <row r="77" customFormat="false" ht="13.8" hidden="false" customHeight="false" outlineLevel="0" collapsed="false">
      <c r="A77" s="198"/>
      <c r="B77" s="199"/>
      <c r="C77" s="203"/>
    </row>
    <row r="78" customFormat="false" ht="13.8" hidden="false" customHeight="false" outlineLevel="0" collapsed="false">
      <c r="A78" s="198"/>
      <c r="B78" s="199"/>
      <c r="C78" s="203"/>
    </row>
  </sheetData>
  <mergeCells count="140">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8"/>
    <mergeCell ref="B23:B28"/>
    <mergeCell ref="C23:E28"/>
    <mergeCell ref="F23:I23"/>
    <mergeCell ref="J23:K23"/>
    <mergeCell ref="F24:I24"/>
    <mergeCell ref="J24:K24"/>
    <mergeCell ref="F25:I25"/>
    <mergeCell ref="J25:K25"/>
    <mergeCell ref="F26:I26"/>
    <mergeCell ref="J26:K26"/>
    <mergeCell ref="F27:I27"/>
    <mergeCell ref="J27:K27"/>
    <mergeCell ref="F28:I28"/>
    <mergeCell ref="J28:K28"/>
    <mergeCell ref="A29:A30"/>
    <mergeCell ref="B29:B30"/>
    <mergeCell ref="C29:E30"/>
    <mergeCell ref="F29:I29"/>
    <mergeCell ref="J29:K29"/>
    <mergeCell ref="F30:I30"/>
    <mergeCell ref="J30:K30"/>
    <mergeCell ref="A31:A33"/>
    <mergeCell ref="B31:B33"/>
    <mergeCell ref="D31:K31"/>
    <mergeCell ref="D32:K32"/>
    <mergeCell ref="D33:K33"/>
    <mergeCell ref="C34:K34"/>
    <mergeCell ref="C35:K35"/>
    <mergeCell ref="C36:K36"/>
    <mergeCell ref="C37:K37"/>
    <mergeCell ref="A38:A42"/>
    <mergeCell ref="B38:B42"/>
    <mergeCell ref="C38:D38"/>
    <mergeCell ref="E38:K38"/>
    <mergeCell ref="C39:D39"/>
    <mergeCell ref="E39:K39"/>
    <mergeCell ref="C40:D40"/>
    <mergeCell ref="E40:K40"/>
    <mergeCell ref="C41:D41"/>
    <mergeCell ref="E41:K41"/>
    <mergeCell ref="C42:D42"/>
    <mergeCell ref="E42:K42"/>
    <mergeCell ref="C43:K43"/>
    <mergeCell ref="A44:A45"/>
    <mergeCell ref="B44:B45"/>
    <mergeCell ref="D44:K44"/>
    <mergeCell ref="D45:K45"/>
    <mergeCell ref="C46:K46"/>
    <mergeCell ref="A47:A52"/>
    <mergeCell ref="B47:B52"/>
    <mergeCell ref="C47:D47"/>
    <mergeCell ref="E47:K47"/>
    <mergeCell ref="C48:D48"/>
    <mergeCell ref="E48:K48"/>
    <mergeCell ref="C49:D49"/>
    <mergeCell ref="E49:K49"/>
    <mergeCell ref="C50:D50"/>
    <mergeCell ref="E50:K50"/>
    <mergeCell ref="C51:D51"/>
    <mergeCell ref="E51:K51"/>
    <mergeCell ref="C52:D52"/>
    <mergeCell ref="E52:K52"/>
    <mergeCell ref="A53:A66"/>
    <mergeCell ref="B53:B66"/>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A67:A70"/>
    <mergeCell ref="B67:B70"/>
    <mergeCell ref="C67:D67"/>
    <mergeCell ref="E67:K67"/>
    <mergeCell ref="C68:D68"/>
    <mergeCell ref="E68:K68"/>
    <mergeCell ref="C69:D69"/>
    <mergeCell ref="E69:K69"/>
    <mergeCell ref="C70:D70"/>
    <mergeCell ref="E70:K70"/>
    <mergeCell ref="B73:K73"/>
  </mergeCells>
  <hyperlinks>
    <hyperlink ref="C1" location="'Перечень ООПТ'!B75" display="Местонахождение «Варфоломеевка»"/>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 природы) Местонахождение &quot;Варфоломеевка&quot;"/>
    <hyperlink ref="C13" r:id="rId3" display="Охранное обязательство выдано комитетом охраны окружающей среды и природопользования области администрации Алгайского муниципального образования 10.06.2008 г."/>
    <hyperlink ref="C15" r:id="rId4"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79861111111111" right="0.240277777777778" top="0.329861111111111" bottom="0.27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V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44"/>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44"/>
    <col collapsed="false" customWidth="true" hidden="false" outlineLevel="0" max="10" min="6" style="160" width="9.11"/>
    <col collapsed="false" customWidth="true" hidden="false" outlineLevel="0" max="11" min="11" style="160" width="11.66"/>
    <col collapsed="false" customWidth="true" hidden="false" outlineLevel="0" max="1025" min="12" style="161" width="9.11"/>
  </cols>
  <sheetData>
    <row r="1" customFormat="false" ht="30" hidden="false" customHeight="true" outlineLevel="0" collapsed="false">
      <c r="A1" s="162" t="n">
        <v>1</v>
      </c>
      <c r="B1" s="163" t="s">
        <v>287</v>
      </c>
      <c r="C1" s="128" t="s">
        <v>161</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5.95" hidden="false" customHeight="true" outlineLevel="0" collapsed="false">
      <c r="A4" s="162" t="n">
        <v>4</v>
      </c>
      <c r="B4" s="163" t="s">
        <v>394</v>
      </c>
      <c r="C4" s="164" t="s">
        <v>1737</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74.4" hidden="false" customHeight="true" outlineLevel="0" collapsed="false">
      <c r="A8" s="168" t="n">
        <v>8</v>
      </c>
      <c r="B8" s="169" t="s">
        <v>297</v>
      </c>
      <c r="C8" s="213" t="s">
        <v>1738</v>
      </c>
      <c r="D8" s="213" t="s">
        <v>400</v>
      </c>
      <c r="E8" s="213" t="s">
        <v>400</v>
      </c>
      <c r="F8" s="213" t="s">
        <v>400</v>
      </c>
      <c r="G8" s="213" t="s">
        <v>400</v>
      </c>
      <c r="H8" s="213" t="s">
        <v>400</v>
      </c>
      <c r="I8" s="213" t="s">
        <v>400</v>
      </c>
      <c r="J8" s="213" t="s">
        <v>400</v>
      </c>
      <c r="K8" s="213" t="s">
        <v>400</v>
      </c>
    </row>
    <row r="9" s="165" customFormat="true" ht="18" hidden="false" customHeight="true" outlineLevel="0" collapsed="false">
      <c r="A9" s="168" t="n">
        <v>9</v>
      </c>
      <c r="B9" s="169" t="s">
        <v>299</v>
      </c>
      <c r="C9" s="314" t="s">
        <v>537</v>
      </c>
      <c r="D9" s="314"/>
      <c r="E9" s="314"/>
      <c r="F9" s="314"/>
      <c r="G9" s="135" t="s">
        <v>301</v>
      </c>
      <c r="H9" s="135"/>
      <c r="I9" s="172" t="s">
        <v>302</v>
      </c>
      <c r="J9" s="172"/>
      <c r="K9" s="172"/>
    </row>
    <row r="10" s="165" customFormat="true" ht="102.6" hidden="false" customHeight="true" outlineLevel="0" collapsed="false">
      <c r="A10" s="168"/>
      <c r="B10" s="169"/>
      <c r="C10" s="314"/>
      <c r="D10" s="314"/>
      <c r="E10" s="314"/>
      <c r="F10" s="314"/>
      <c r="G10" s="135" t="s">
        <v>303</v>
      </c>
      <c r="H10" s="135"/>
      <c r="I10" s="174" t="s">
        <v>1739</v>
      </c>
      <c r="J10" s="174"/>
      <c r="K10" s="174"/>
    </row>
    <row r="11" s="165" customFormat="true" ht="19.95" hidden="false" customHeight="true" outlineLevel="0" collapsed="false">
      <c r="A11" s="168"/>
      <c r="B11" s="169"/>
      <c r="C11" s="314" t="s">
        <v>484</v>
      </c>
      <c r="D11" s="314"/>
      <c r="E11" s="314"/>
      <c r="F11" s="314"/>
      <c r="G11" s="135" t="s">
        <v>301</v>
      </c>
      <c r="H11" s="135"/>
      <c r="I11" s="172" t="s">
        <v>302</v>
      </c>
      <c r="J11" s="172"/>
      <c r="K11" s="172"/>
    </row>
    <row r="12" s="165" customFormat="true" ht="90.6" hidden="false" customHeight="true" outlineLevel="0" collapsed="false">
      <c r="A12" s="168"/>
      <c r="B12" s="169"/>
      <c r="C12" s="314"/>
      <c r="D12" s="314"/>
      <c r="E12" s="314"/>
      <c r="F12" s="314"/>
      <c r="G12" s="135" t="s">
        <v>303</v>
      </c>
      <c r="H12" s="135"/>
      <c r="I12" s="311" t="s">
        <v>1740</v>
      </c>
      <c r="J12" s="311"/>
      <c r="K12" s="311"/>
    </row>
    <row r="13" s="165" customFormat="true" ht="23.4" hidden="false" customHeight="true" outlineLevel="0" collapsed="false">
      <c r="A13" s="168"/>
      <c r="B13" s="169"/>
      <c r="C13" s="174" t="s">
        <v>655</v>
      </c>
      <c r="D13" s="174"/>
      <c r="E13" s="174"/>
      <c r="F13" s="174"/>
      <c r="G13" s="135" t="s">
        <v>301</v>
      </c>
      <c r="H13" s="135"/>
      <c r="I13" s="172" t="s">
        <v>1741</v>
      </c>
      <c r="J13" s="172"/>
      <c r="K13" s="172"/>
    </row>
    <row r="14" s="165" customFormat="true" ht="162" hidden="false" customHeight="true" outlineLevel="0" collapsed="false">
      <c r="A14" s="168"/>
      <c r="B14" s="169"/>
      <c r="C14" s="174"/>
      <c r="D14" s="174"/>
      <c r="E14" s="174"/>
      <c r="F14" s="174"/>
      <c r="G14" s="135" t="s">
        <v>303</v>
      </c>
      <c r="H14" s="135"/>
      <c r="I14" s="174" t="s">
        <v>1742</v>
      </c>
      <c r="J14" s="174"/>
      <c r="K14" s="174"/>
    </row>
    <row r="15" s="165" customFormat="true" ht="22.2" hidden="false" customHeight="true" outlineLevel="0" collapsed="false">
      <c r="A15" s="168"/>
      <c r="B15" s="169"/>
      <c r="C15" s="174" t="s">
        <v>655</v>
      </c>
      <c r="D15" s="174"/>
      <c r="E15" s="174"/>
      <c r="F15" s="174"/>
      <c r="G15" s="135" t="s">
        <v>301</v>
      </c>
      <c r="H15" s="135"/>
      <c r="I15" s="172" t="s">
        <v>1743</v>
      </c>
      <c r="J15" s="172"/>
      <c r="K15" s="172"/>
    </row>
    <row r="16" s="165" customFormat="true" ht="164.4" hidden="false" customHeight="true" outlineLevel="0" collapsed="false">
      <c r="A16" s="168"/>
      <c r="B16" s="169"/>
      <c r="C16" s="174"/>
      <c r="D16" s="174"/>
      <c r="E16" s="174"/>
      <c r="F16" s="174"/>
      <c r="G16" s="135" t="s">
        <v>303</v>
      </c>
      <c r="H16" s="135"/>
      <c r="I16" s="174" t="s">
        <v>1744</v>
      </c>
      <c r="J16" s="174"/>
      <c r="K16" s="174"/>
    </row>
    <row r="17" s="165" customFormat="true" ht="21.6" hidden="false" customHeight="true" outlineLevel="0" collapsed="false">
      <c r="A17" s="168"/>
      <c r="B17" s="169"/>
      <c r="C17" s="314" t="s">
        <v>655</v>
      </c>
      <c r="D17" s="314"/>
      <c r="E17" s="314"/>
      <c r="F17" s="314"/>
      <c r="G17" s="135" t="s">
        <v>301</v>
      </c>
      <c r="H17" s="135"/>
      <c r="I17" s="172" t="s">
        <v>1745</v>
      </c>
      <c r="J17" s="172"/>
      <c r="K17" s="172"/>
    </row>
    <row r="18" s="165" customFormat="true" ht="172.8" hidden="false" customHeight="true" outlineLevel="0" collapsed="false">
      <c r="A18" s="168"/>
      <c r="B18" s="169"/>
      <c r="C18" s="314"/>
      <c r="D18" s="314"/>
      <c r="E18" s="314"/>
      <c r="F18" s="314"/>
      <c r="G18" s="135" t="s">
        <v>303</v>
      </c>
      <c r="H18" s="135"/>
      <c r="I18" s="174" t="s">
        <v>1746</v>
      </c>
      <c r="J18" s="174"/>
      <c r="K18" s="174"/>
    </row>
    <row r="19" s="165" customFormat="true" ht="22.95" hidden="false" customHeight="true" outlineLevel="0" collapsed="false">
      <c r="A19" s="168"/>
      <c r="B19" s="169"/>
      <c r="C19" s="314" t="s">
        <v>540</v>
      </c>
      <c r="D19" s="314"/>
      <c r="E19" s="314"/>
      <c r="F19" s="314"/>
      <c r="G19" s="135" t="s">
        <v>301</v>
      </c>
      <c r="H19" s="135"/>
      <c r="I19" s="226" t="n">
        <v>109</v>
      </c>
      <c r="J19" s="226"/>
      <c r="K19" s="226"/>
    </row>
    <row r="20" s="165" customFormat="true" ht="207.6" hidden="false" customHeight="true" outlineLevel="0" collapsed="false">
      <c r="A20" s="168"/>
      <c r="B20" s="169"/>
      <c r="C20" s="314"/>
      <c r="D20" s="314"/>
      <c r="E20" s="314"/>
      <c r="F20" s="314"/>
      <c r="G20" s="135" t="s">
        <v>303</v>
      </c>
      <c r="H20" s="135"/>
      <c r="I20" s="311" t="s">
        <v>1747</v>
      </c>
      <c r="J20" s="311"/>
      <c r="K20" s="311"/>
    </row>
    <row r="21" s="165" customFormat="true" ht="25.95" hidden="false" customHeight="true" outlineLevel="0" collapsed="false">
      <c r="A21" s="168"/>
      <c r="B21" s="169"/>
      <c r="C21" s="314" t="s">
        <v>313</v>
      </c>
      <c r="D21" s="314"/>
      <c r="E21" s="314"/>
      <c r="F21" s="314"/>
      <c r="G21" s="135" t="s">
        <v>301</v>
      </c>
      <c r="H21" s="135"/>
      <c r="I21" s="226" t="n">
        <v>109</v>
      </c>
      <c r="J21" s="226"/>
      <c r="K21" s="226"/>
    </row>
    <row r="22" s="165" customFormat="true" ht="195" hidden="false" customHeight="true" outlineLevel="0" collapsed="false">
      <c r="A22" s="168"/>
      <c r="B22" s="169"/>
      <c r="C22" s="314"/>
      <c r="D22" s="314"/>
      <c r="E22" s="314"/>
      <c r="F22" s="314"/>
      <c r="G22" s="135" t="s">
        <v>303</v>
      </c>
      <c r="H22" s="135"/>
      <c r="I22" s="237" t="s">
        <v>1748</v>
      </c>
      <c r="J22" s="237"/>
      <c r="K22" s="237"/>
    </row>
    <row r="23" s="165" customFormat="true" ht="21" hidden="false" customHeight="true" outlineLevel="0" collapsed="false">
      <c r="A23" s="168"/>
      <c r="B23" s="169"/>
      <c r="C23" s="314" t="s">
        <v>403</v>
      </c>
      <c r="D23" s="314"/>
      <c r="E23" s="314"/>
      <c r="F23" s="314"/>
      <c r="G23" s="135" t="s">
        <v>301</v>
      </c>
      <c r="H23" s="135"/>
      <c r="I23" s="226" t="n">
        <v>474</v>
      </c>
      <c r="J23" s="226"/>
      <c r="K23" s="226"/>
    </row>
    <row r="24" s="165" customFormat="true" ht="93.6" hidden="false" customHeight="true" outlineLevel="0" collapsed="false">
      <c r="A24" s="168"/>
      <c r="B24" s="169"/>
      <c r="C24" s="314"/>
      <c r="D24" s="314"/>
      <c r="E24" s="314"/>
      <c r="F24" s="314"/>
      <c r="G24" s="318" t="s">
        <v>303</v>
      </c>
      <c r="H24" s="318"/>
      <c r="I24" s="237" t="s">
        <v>1749</v>
      </c>
      <c r="J24" s="237"/>
      <c r="K24" s="237"/>
    </row>
    <row r="25" s="165" customFormat="true" ht="18" hidden="false" customHeight="true" outlineLevel="0" collapsed="false">
      <c r="A25" s="168"/>
      <c r="B25" s="169"/>
      <c r="C25" s="315" t="s">
        <v>1750</v>
      </c>
      <c r="D25" s="315"/>
      <c r="E25" s="315"/>
      <c r="F25" s="315"/>
      <c r="G25" s="135" t="s">
        <v>301</v>
      </c>
      <c r="H25" s="135"/>
      <c r="I25" s="257" t="s">
        <v>1751</v>
      </c>
      <c r="J25" s="257"/>
      <c r="K25" s="257"/>
    </row>
    <row r="26" s="165" customFormat="true" ht="135.6" hidden="false" customHeight="true" outlineLevel="0" collapsed="false">
      <c r="A26" s="168"/>
      <c r="B26" s="169"/>
      <c r="C26" s="315"/>
      <c r="D26" s="315"/>
      <c r="E26" s="315"/>
      <c r="F26" s="315"/>
      <c r="G26" s="135" t="s">
        <v>303</v>
      </c>
      <c r="H26" s="135"/>
      <c r="I26" s="285" t="s">
        <v>320</v>
      </c>
      <c r="J26" s="285"/>
      <c r="K26" s="285"/>
      <c r="N26" s="173"/>
      <c r="O26" s="173"/>
      <c r="P26" s="173"/>
      <c r="Q26" s="173"/>
      <c r="R26" s="173"/>
      <c r="S26" s="173"/>
      <c r="T26" s="173"/>
      <c r="U26" s="173"/>
      <c r="V26" s="173"/>
    </row>
    <row r="27" s="165" customFormat="true" ht="24.6" hidden="false" customHeight="true" outlineLevel="0" collapsed="false">
      <c r="A27" s="168"/>
      <c r="B27" s="169"/>
      <c r="C27" s="314" t="s">
        <v>1720</v>
      </c>
      <c r="D27" s="314"/>
      <c r="E27" s="314"/>
      <c r="F27" s="314"/>
      <c r="G27" s="135" t="s">
        <v>301</v>
      </c>
      <c r="H27" s="135"/>
      <c r="I27" s="258" t="s">
        <v>302</v>
      </c>
      <c r="J27" s="258"/>
      <c r="K27" s="258"/>
      <c r="N27" s="173"/>
      <c r="O27" s="173"/>
      <c r="P27" s="173"/>
      <c r="Q27" s="173"/>
      <c r="R27" s="173"/>
      <c r="S27" s="173"/>
      <c r="T27" s="173"/>
      <c r="U27" s="173"/>
      <c r="V27" s="173"/>
    </row>
    <row r="28" s="165" customFormat="true" ht="99.6" hidden="false" customHeight="true" outlineLevel="0" collapsed="false">
      <c r="A28" s="168"/>
      <c r="B28" s="169"/>
      <c r="C28" s="314"/>
      <c r="D28" s="314"/>
      <c r="E28" s="314"/>
      <c r="F28" s="314"/>
      <c r="G28" s="135" t="s">
        <v>303</v>
      </c>
      <c r="H28" s="135"/>
      <c r="I28" s="237" t="s">
        <v>310</v>
      </c>
      <c r="J28" s="237"/>
      <c r="K28" s="237"/>
      <c r="N28" s="173"/>
      <c r="O28" s="173"/>
      <c r="P28" s="173"/>
      <c r="Q28" s="173"/>
      <c r="R28" s="173"/>
      <c r="S28" s="173"/>
      <c r="T28" s="173"/>
      <c r="U28" s="173"/>
      <c r="V28" s="173"/>
    </row>
    <row r="29" s="165" customFormat="true" ht="21" hidden="false" customHeight="true" outlineLevel="0" collapsed="false">
      <c r="A29" s="168"/>
      <c r="B29" s="169"/>
      <c r="C29" s="314" t="s">
        <v>317</v>
      </c>
      <c r="D29" s="314"/>
      <c r="E29" s="314"/>
      <c r="F29" s="314"/>
      <c r="G29" s="135" t="s">
        <v>301</v>
      </c>
      <c r="H29" s="135"/>
      <c r="I29" s="226" t="n">
        <v>474</v>
      </c>
      <c r="J29" s="226"/>
      <c r="K29" s="226"/>
      <c r="N29" s="173"/>
      <c r="O29" s="173"/>
      <c r="P29" s="173"/>
      <c r="Q29" s="173"/>
      <c r="R29" s="173"/>
      <c r="S29" s="173"/>
      <c r="T29" s="173"/>
      <c r="U29" s="173"/>
      <c r="V29" s="173"/>
    </row>
    <row r="30" s="165" customFormat="true" ht="92.4" hidden="false" customHeight="true" outlineLevel="0" collapsed="false">
      <c r="A30" s="168"/>
      <c r="B30" s="169"/>
      <c r="C30" s="314"/>
      <c r="D30" s="314"/>
      <c r="E30" s="314"/>
      <c r="F30" s="314"/>
      <c r="G30" s="135" t="s">
        <v>303</v>
      </c>
      <c r="H30" s="135"/>
      <c r="I30" s="237" t="s">
        <v>1749</v>
      </c>
      <c r="J30" s="237"/>
      <c r="K30" s="237"/>
      <c r="N30" s="173"/>
      <c r="O30" s="173"/>
      <c r="P30" s="173"/>
      <c r="Q30" s="173"/>
      <c r="R30" s="173"/>
      <c r="S30" s="173"/>
      <c r="T30" s="173"/>
      <c r="U30" s="173"/>
      <c r="V30" s="173"/>
    </row>
    <row r="31" s="165" customFormat="true" ht="29.25" hidden="false" customHeight="true" outlineLevel="0" collapsed="false">
      <c r="A31" s="168" t="n">
        <v>10</v>
      </c>
      <c r="B31" s="169" t="s">
        <v>322</v>
      </c>
      <c r="C31" s="166" t="s">
        <v>323</v>
      </c>
      <c r="D31" s="166" t="s">
        <v>495</v>
      </c>
      <c r="E31" s="166" t="s">
        <v>495</v>
      </c>
      <c r="F31" s="166" t="s">
        <v>495</v>
      </c>
      <c r="G31" s="166" t="s">
        <v>495</v>
      </c>
      <c r="H31" s="166" t="s">
        <v>495</v>
      </c>
      <c r="I31" s="166" t="s">
        <v>495</v>
      </c>
      <c r="J31" s="166" t="s">
        <v>495</v>
      </c>
      <c r="K31" s="166" t="s">
        <v>495</v>
      </c>
    </row>
    <row r="32" s="165" customFormat="true" ht="29.25" hidden="false" customHeight="true" outlineLevel="0" collapsed="false">
      <c r="A32" s="168" t="n">
        <v>11</v>
      </c>
      <c r="B32" s="169" t="s">
        <v>324</v>
      </c>
      <c r="C32" s="166"/>
      <c r="D32" s="166"/>
      <c r="E32" s="166"/>
      <c r="F32" s="166"/>
      <c r="G32" s="166"/>
      <c r="H32" s="166"/>
      <c r="I32" s="166"/>
      <c r="J32" s="166"/>
      <c r="K32" s="166"/>
    </row>
    <row r="33" s="165" customFormat="true" ht="33" hidden="false" customHeight="true" outlineLevel="0" collapsed="false">
      <c r="A33" s="168" t="n">
        <v>12</v>
      </c>
      <c r="B33" s="169" t="s">
        <v>465</v>
      </c>
      <c r="C33" s="166" t="s">
        <v>326</v>
      </c>
      <c r="D33" s="166"/>
      <c r="E33" s="166"/>
      <c r="F33" s="166"/>
      <c r="G33" s="166"/>
      <c r="H33" s="166"/>
      <c r="I33" s="166"/>
      <c r="J33" s="166"/>
      <c r="K33" s="166"/>
    </row>
    <row r="34" s="165" customFormat="true" ht="43.8" hidden="false" customHeight="true" outlineLevel="0" collapsed="false">
      <c r="A34" s="168" t="n">
        <v>13</v>
      </c>
      <c r="B34" s="169" t="s">
        <v>327</v>
      </c>
      <c r="C34" s="164" t="n">
        <v>1</v>
      </c>
      <c r="D34" s="164"/>
      <c r="E34" s="164"/>
      <c r="F34" s="164"/>
      <c r="G34" s="164"/>
      <c r="H34" s="164"/>
      <c r="I34" s="164"/>
      <c r="J34" s="164"/>
      <c r="K34" s="164"/>
    </row>
    <row r="35" s="165" customFormat="true" ht="40.2" hidden="false" customHeight="true" outlineLevel="0" collapsed="false">
      <c r="A35" s="168" t="n">
        <v>14</v>
      </c>
      <c r="B35" s="169" t="s">
        <v>328</v>
      </c>
      <c r="C35" s="166" t="s">
        <v>1721</v>
      </c>
      <c r="D35" s="166" t="s">
        <v>497</v>
      </c>
      <c r="E35" s="166" t="s">
        <v>497</v>
      </c>
      <c r="F35" s="166" t="s">
        <v>497</v>
      </c>
      <c r="G35" s="166" t="s">
        <v>497</v>
      </c>
      <c r="H35" s="166" t="s">
        <v>497</v>
      </c>
      <c r="I35" s="166" t="s">
        <v>497</v>
      </c>
      <c r="J35" s="166" t="s">
        <v>497</v>
      </c>
      <c r="K35" s="166" t="s">
        <v>497</v>
      </c>
    </row>
    <row r="36" s="165" customFormat="true" ht="70.95" hidden="false" customHeight="true" outlineLevel="0" collapsed="false">
      <c r="A36" s="168" t="n">
        <v>15</v>
      </c>
      <c r="B36" s="169" t="s">
        <v>330</v>
      </c>
      <c r="C36" s="184" t="s">
        <v>1752</v>
      </c>
      <c r="D36" s="184" t="s">
        <v>410</v>
      </c>
      <c r="E36" s="184" t="s">
        <v>410</v>
      </c>
      <c r="F36" s="184" t="s">
        <v>410</v>
      </c>
      <c r="G36" s="184" t="s">
        <v>410</v>
      </c>
      <c r="H36" s="184" t="s">
        <v>410</v>
      </c>
      <c r="I36" s="184" t="s">
        <v>410</v>
      </c>
      <c r="J36" s="184" t="s">
        <v>410</v>
      </c>
      <c r="K36" s="184" t="s">
        <v>410</v>
      </c>
    </row>
    <row r="37" s="165" customFormat="true" ht="44.4" hidden="false" customHeight="true" outlineLevel="0" collapsed="false">
      <c r="A37" s="168" t="n">
        <v>16</v>
      </c>
      <c r="B37" s="169" t="s">
        <v>332</v>
      </c>
      <c r="C37" s="226" t="n">
        <v>474</v>
      </c>
      <c r="D37" s="226"/>
      <c r="E37" s="226"/>
      <c r="F37" s="207" t="s">
        <v>333</v>
      </c>
      <c r="G37" s="207"/>
      <c r="H37" s="207"/>
      <c r="I37" s="207"/>
      <c r="J37" s="177" t="n">
        <v>0</v>
      </c>
      <c r="K37" s="177"/>
    </row>
    <row r="38" s="165" customFormat="true" ht="44.4" hidden="false" customHeight="true" outlineLevel="0" collapsed="false">
      <c r="A38" s="168"/>
      <c r="B38" s="169"/>
      <c r="C38" s="226"/>
      <c r="D38" s="226"/>
      <c r="E38" s="226"/>
      <c r="F38" s="207" t="s">
        <v>334</v>
      </c>
      <c r="G38" s="207"/>
      <c r="H38" s="207"/>
      <c r="I38" s="207"/>
      <c r="J38" s="226" t="n">
        <v>474</v>
      </c>
      <c r="K38" s="226"/>
    </row>
    <row r="39" s="165" customFormat="true" ht="25.2" hidden="false" customHeight="true" outlineLevel="0" collapsed="false">
      <c r="A39" s="168" t="n">
        <v>17</v>
      </c>
      <c r="B39" s="169" t="s">
        <v>335</v>
      </c>
      <c r="C39" s="236" t="n">
        <v>0</v>
      </c>
      <c r="D39" s="236"/>
      <c r="E39" s="236"/>
      <c r="F39" s="207" t="s">
        <v>336</v>
      </c>
      <c r="G39" s="207"/>
      <c r="H39" s="207"/>
      <c r="I39" s="207"/>
      <c r="J39" s="236" t="n">
        <v>0</v>
      </c>
      <c r="K39" s="236"/>
    </row>
    <row r="40" s="165" customFormat="true" ht="25.2" hidden="false" customHeight="true" outlineLevel="0" collapsed="false">
      <c r="A40" s="168"/>
      <c r="B40" s="169"/>
      <c r="C40" s="236"/>
      <c r="D40" s="236"/>
      <c r="E40" s="236"/>
      <c r="F40" s="207" t="s">
        <v>337</v>
      </c>
      <c r="G40" s="207"/>
      <c r="H40" s="207"/>
      <c r="I40" s="207"/>
      <c r="J40" s="177" t="n">
        <v>0</v>
      </c>
      <c r="K40" s="177"/>
    </row>
    <row r="41" s="165" customFormat="true" ht="132" hidden="false" customHeight="true" outlineLevel="0" collapsed="false">
      <c r="A41" s="168" t="n">
        <v>18</v>
      </c>
      <c r="B41" s="169" t="s">
        <v>338</v>
      </c>
      <c r="C41" s="179" t="s">
        <v>339</v>
      </c>
      <c r="D41" s="320" t="s">
        <v>1753</v>
      </c>
      <c r="E41" s="320"/>
      <c r="F41" s="320"/>
      <c r="G41" s="320"/>
      <c r="H41" s="320"/>
      <c r="I41" s="320"/>
      <c r="J41" s="320"/>
      <c r="K41" s="320"/>
    </row>
    <row r="42" s="165" customFormat="true" ht="61.2" hidden="false" customHeight="true" outlineLevel="0" collapsed="false">
      <c r="A42" s="168"/>
      <c r="B42" s="169"/>
      <c r="C42" s="179" t="s">
        <v>341</v>
      </c>
      <c r="D42" s="320" t="s">
        <v>560</v>
      </c>
      <c r="E42" s="320"/>
      <c r="F42" s="320"/>
      <c r="G42" s="320"/>
      <c r="H42" s="320"/>
      <c r="I42" s="320"/>
      <c r="J42" s="320"/>
      <c r="K42" s="320"/>
    </row>
    <row r="43" s="165" customFormat="true" ht="86.4" hidden="false" customHeight="true" outlineLevel="0" collapsed="false">
      <c r="A43" s="168"/>
      <c r="B43" s="169"/>
      <c r="C43" s="179" t="s">
        <v>342</v>
      </c>
      <c r="D43" s="322" t="s">
        <v>1754</v>
      </c>
      <c r="E43" s="322"/>
      <c r="F43" s="322"/>
      <c r="G43" s="322"/>
      <c r="H43" s="322"/>
      <c r="I43" s="322"/>
      <c r="J43" s="322"/>
      <c r="K43" s="322"/>
    </row>
    <row r="44" s="165" customFormat="true" ht="25.2" hidden="false" customHeight="true" outlineLevel="0" collapsed="false">
      <c r="A44" s="168" t="n">
        <v>19</v>
      </c>
      <c r="B44" s="169" t="s">
        <v>344</v>
      </c>
      <c r="C44" s="181" t="s">
        <v>345</v>
      </c>
      <c r="D44" s="181"/>
      <c r="E44" s="181"/>
      <c r="F44" s="181"/>
      <c r="G44" s="181"/>
      <c r="H44" s="181"/>
      <c r="I44" s="181"/>
      <c r="J44" s="181"/>
      <c r="K44" s="181"/>
    </row>
    <row r="45" s="165" customFormat="true" ht="171" hidden="false" customHeight="true" outlineLevel="0" collapsed="false">
      <c r="A45" s="168" t="n">
        <v>20</v>
      </c>
      <c r="B45" s="169" t="s">
        <v>346</v>
      </c>
      <c r="C45" s="184" t="s">
        <v>1755</v>
      </c>
      <c r="D45" s="184" t="s">
        <v>419</v>
      </c>
      <c r="E45" s="184" t="s">
        <v>419</v>
      </c>
      <c r="F45" s="184" t="s">
        <v>419</v>
      </c>
      <c r="G45" s="184" t="s">
        <v>419</v>
      </c>
      <c r="H45" s="184" t="s">
        <v>419</v>
      </c>
      <c r="I45" s="184" t="s">
        <v>419</v>
      </c>
      <c r="J45" s="184" t="s">
        <v>419</v>
      </c>
      <c r="K45" s="184" t="s">
        <v>419</v>
      </c>
    </row>
    <row r="46" s="165" customFormat="true" ht="24" hidden="false" customHeight="true" outlineLevel="0" collapsed="false">
      <c r="A46" s="168" t="n">
        <v>21</v>
      </c>
      <c r="B46" s="169" t="s">
        <v>348</v>
      </c>
      <c r="C46" s="164"/>
      <c r="D46" s="164"/>
      <c r="E46" s="164"/>
      <c r="F46" s="164"/>
      <c r="G46" s="164"/>
      <c r="H46" s="164"/>
      <c r="I46" s="164"/>
      <c r="J46" s="164"/>
      <c r="K46" s="164"/>
    </row>
    <row r="47" s="165" customFormat="true" ht="33" hidden="false" customHeight="true" outlineLevel="0" collapsed="false">
      <c r="A47" s="168" t="n">
        <v>22</v>
      </c>
      <c r="B47" s="169" t="s">
        <v>349</v>
      </c>
      <c r="C47" s="180" t="s">
        <v>1756</v>
      </c>
      <c r="D47" s="180"/>
      <c r="E47" s="180"/>
      <c r="F47" s="180"/>
      <c r="G47" s="180"/>
      <c r="H47" s="180"/>
      <c r="I47" s="180"/>
      <c r="J47" s="180"/>
      <c r="K47" s="180"/>
    </row>
    <row r="48" s="165" customFormat="true" ht="28.5" hidden="false" customHeight="true" outlineLevel="0" collapsed="false">
      <c r="A48" s="168" t="n">
        <v>23</v>
      </c>
      <c r="B48" s="169" t="s">
        <v>350</v>
      </c>
      <c r="C48" s="183" t="s">
        <v>351</v>
      </c>
      <c r="D48" s="183"/>
      <c r="E48" s="293" t="s">
        <v>160</v>
      </c>
      <c r="F48" s="293"/>
      <c r="G48" s="293"/>
      <c r="H48" s="293"/>
      <c r="I48" s="293"/>
      <c r="J48" s="293"/>
      <c r="K48" s="293"/>
    </row>
    <row r="49" s="165" customFormat="true" ht="68.4" hidden="false" customHeight="true" outlineLevel="0" collapsed="false">
      <c r="A49" s="168"/>
      <c r="B49" s="169"/>
      <c r="C49" s="183" t="s">
        <v>352</v>
      </c>
      <c r="D49" s="183"/>
      <c r="E49" s="184" t="s">
        <v>1729</v>
      </c>
      <c r="F49" s="184"/>
      <c r="G49" s="184"/>
      <c r="H49" s="184"/>
      <c r="I49" s="184"/>
      <c r="J49" s="184"/>
      <c r="K49" s="184"/>
    </row>
    <row r="50" s="165" customFormat="true" ht="64.2" hidden="false" customHeight="true" outlineLevel="0" collapsed="false">
      <c r="A50" s="168"/>
      <c r="B50" s="169"/>
      <c r="C50" s="183" t="s">
        <v>354</v>
      </c>
      <c r="D50" s="183"/>
      <c r="E50" s="184" t="s">
        <v>1730</v>
      </c>
      <c r="F50" s="184"/>
      <c r="G50" s="184"/>
      <c r="H50" s="184"/>
      <c r="I50" s="184"/>
      <c r="J50" s="184"/>
      <c r="K50" s="184"/>
    </row>
    <row r="51" s="165" customFormat="true" ht="28.5" hidden="false" customHeight="true" outlineLevel="0" collapsed="false">
      <c r="A51" s="168"/>
      <c r="B51" s="169"/>
      <c r="C51" s="183" t="s">
        <v>423</v>
      </c>
      <c r="D51" s="183"/>
      <c r="E51" s="184" t="s">
        <v>1731</v>
      </c>
      <c r="F51" s="184"/>
      <c r="G51" s="184"/>
      <c r="H51" s="184"/>
      <c r="I51" s="184"/>
      <c r="J51" s="184"/>
      <c r="K51" s="184"/>
    </row>
    <row r="52" s="165" customFormat="true" ht="35.25" hidden="false" customHeight="true" outlineLevel="0" collapsed="false">
      <c r="A52" s="168"/>
      <c r="B52" s="169"/>
      <c r="C52" s="183" t="s">
        <v>358</v>
      </c>
      <c r="D52" s="183"/>
      <c r="E52" s="184" t="s">
        <v>425</v>
      </c>
      <c r="F52" s="184"/>
      <c r="G52" s="184"/>
      <c r="H52" s="184"/>
      <c r="I52" s="184"/>
      <c r="J52" s="184"/>
      <c r="K52" s="184"/>
    </row>
    <row r="53" s="165" customFormat="true" ht="43.2" hidden="false" customHeight="true" outlineLevel="0" collapsed="false">
      <c r="A53" s="168" t="n">
        <v>24</v>
      </c>
      <c r="B53" s="169" t="s">
        <v>360</v>
      </c>
      <c r="C53" s="189"/>
      <c r="D53" s="189"/>
      <c r="E53" s="189"/>
      <c r="F53" s="189"/>
      <c r="G53" s="189"/>
      <c r="H53" s="189"/>
      <c r="I53" s="189"/>
      <c r="J53" s="189"/>
      <c r="K53" s="189"/>
    </row>
    <row r="54" s="165" customFormat="true" ht="110.4" hidden="false" customHeight="true" outlineLevel="0" collapsed="false">
      <c r="A54" s="168" t="n">
        <v>25</v>
      </c>
      <c r="B54" s="169" t="s">
        <v>426</v>
      </c>
      <c r="C54" s="178" t="s">
        <v>362</v>
      </c>
      <c r="D54" s="204" t="s">
        <v>315</v>
      </c>
      <c r="E54" s="204"/>
      <c r="F54" s="204"/>
      <c r="G54" s="204"/>
      <c r="H54" s="204"/>
      <c r="I54" s="204"/>
      <c r="J54" s="204"/>
      <c r="K54" s="204"/>
    </row>
    <row r="55" s="165" customFormat="true" ht="130.2" hidden="false" customHeight="true" outlineLevel="0" collapsed="false">
      <c r="A55" s="168"/>
      <c r="B55" s="169"/>
      <c r="C55" s="178" t="s">
        <v>363</v>
      </c>
      <c r="D55" s="204" t="s">
        <v>1757</v>
      </c>
      <c r="E55" s="204"/>
      <c r="F55" s="204"/>
      <c r="G55" s="204"/>
      <c r="H55" s="204"/>
      <c r="I55" s="204"/>
      <c r="J55" s="204"/>
      <c r="K55" s="204"/>
    </row>
    <row r="56" s="165" customFormat="true" ht="24" hidden="false" customHeight="true" outlineLevel="0" collapsed="false">
      <c r="A56" s="168" t="n">
        <v>26</v>
      </c>
      <c r="B56" s="169" t="s">
        <v>365</v>
      </c>
      <c r="C56" s="193" t="s">
        <v>366</v>
      </c>
      <c r="D56" s="193"/>
      <c r="E56" s="193"/>
      <c r="F56" s="193"/>
      <c r="G56" s="193"/>
      <c r="H56" s="193"/>
      <c r="I56" s="193"/>
      <c r="J56" s="193"/>
      <c r="K56" s="193"/>
    </row>
    <row r="57" s="165" customFormat="true" ht="31.2" hidden="false" customHeight="true" outlineLevel="0" collapsed="false">
      <c r="A57" s="168" t="n">
        <v>27</v>
      </c>
      <c r="B57" s="169" t="s">
        <v>367</v>
      </c>
      <c r="C57" s="178" t="s">
        <v>368</v>
      </c>
      <c r="D57" s="178"/>
      <c r="E57" s="215" t="s">
        <v>366</v>
      </c>
      <c r="F57" s="215"/>
      <c r="G57" s="215"/>
      <c r="H57" s="215"/>
      <c r="I57" s="215"/>
      <c r="J57" s="215"/>
      <c r="K57" s="215"/>
    </row>
    <row r="58" s="165" customFormat="true" ht="53.25" hidden="false" customHeight="true" outlineLevel="0" collapsed="false">
      <c r="A58" s="168"/>
      <c r="B58" s="169"/>
      <c r="C58" s="178" t="s">
        <v>369</v>
      </c>
      <c r="D58" s="178"/>
      <c r="E58" s="215" t="s">
        <v>366</v>
      </c>
      <c r="F58" s="215"/>
      <c r="G58" s="215"/>
      <c r="H58" s="215"/>
      <c r="I58" s="215"/>
      <c r="J58" s="215"/>
      <c r="K58" s="215"/>
    </row>
    <row r="59" s="165" customFormat="true" ht="32.4" hidden="false" customHeight="true" outlineLevel="0" collapsed="false">
      <c r="A59" s="168"/>
      <c r="B59" s="169"/>
      <c r="C59" s="178" t="s">
        <v>370</v>
      </c>
      <c r="D59" s="178"/>
      <c r="E59" s="215" t="s">
        <v>366</v>
      </c>
      <c r="F59" s="215"/>
      <c r="G59" s="215"/>
      <c r="H59" s="215"/>
      <c r="I59" s="215"/>
      <c r="J59" s="215"/>
      <c r="K59" s="215"/>
    </row>
    <row r="60" s="165" customFormat="true" ht="63.75" hidden="false" customHeight="true" outlineLevel="0" collapsed="false">
      <c r="A60" s="168"/>
      <c r="B60" s="169"/>
      <c r="C60" s="178" t="s">
        <v>371</v>
      </c>
      <c r="D60" s="178"/>
      <c r="E60" s="215" t="s">
        <v>366</v>
      </c>
      <c r="F60" s="215"/>
      <c r="G60" s="215"/>
      <c r="H60" s="215"/>
      <c r="I60" s="215"/>
      <c r="J60" s="215"/>
      <c r="K60" s="215"/>
    </row>
    <row r="61" s="165" customFormat="true" ht="45" hidden="false" customHeight="true" outlineLevel="0" collapsed="false">
      <c r="A61" s="168"/>
      <c r="B61" s="169"/>
      <c r="C61" s="178" t="s">
        <v>372</v>
      </c>
      <c r="D61" s="178"/>
      <c r="E61" s="215" t="s">
        <v>366</v>
      </c>
      <c r="F61" s="215"/>
      <c r="G61" s="215"/>
      <c r="H61" s="215"/>
      <c r="I61" s="215"/>
      <c r="J61" s="215"/>
      <c r="K61" s="215"/>
    </row>
    <row r="62" s="165" customFormat="true" ht="113.4" hidden="false" customHeight="true" outlineLevel="0" collapsed="false">
      <c r="A62" s="168"/>
      <c r="B62" s="169"/>
      <c r="C62" s="178" t="s">
        <v>373</v>
      </c>
      <c r="D62" s="178"/>
      <c r="E62" s="215" t="s">
        <v>366</v>
      </c>
      <c r="F62" s="215"/>
      <c r="G62" s="215"/>
      <c r="H62" s="215"/>
      <c r="I62" s="215"/>
      <c r="J62" s="215"/>
      <c r="K62" s="215"/>
    </row>
    <row r="63" s="165" customFormat="true" ht="70.95" hidden="false" customHeight="true" outlineLevel="0" collapsed="false">
      <c r="A63" s="168" t="n">
        <v>28</v>
      </c>
      <c r="B63" s="169" t="s">
        <v>755</v>
      </c>
      <c r="C63" s="178" t="s">
        <v>375</v>
      </c>
      <c r="D63" s="178"/>
      <c r="E63" s="215"/>
      <c r="F63" s="215"/>
      <c r="G63" s="215"/>
      <c r="H63" s="215"/>
      <c r="I63" s="215"/>
      <c r="J63" s="215"/>
      <c r="K63" s="215"/>
    </row>
    <row r="64" s="165" customFormat="true" ht="39.6" hidden="false" customHeight="true" outlineLevel="0" collapsed="false">
      <c r="A64" s="168"/>
      <c r="B64" s="169"/>
      <c r="C64" s="143" t="s">
        <v>376</v>
      </c>
      <c r="D64" s="143"/>
      <c r="E64" s="209" t="s">
        <v>1758</v>
      </c>
      <c r="F64" s="209"/>
      <c r="G64" s="209"/>
      <c r="H64" s="209"/>
      <c r="I64" s="209"/>
      <c r="J64" s="209"/>
      <c r="K64" s="209"/>
    </row>
    <row r="65" s="165" customFormat="true" ht="52.2" hidden="false" customHeight="true" outlineLevel="0" collapsed="false">
      <c r="A65" s="168"/>
      <c r="B65" s="169"/>
      <c r="C65" s="143" t="s">
        <v>378</v>
      </c>
      <c r="D65" s="143"/>
      <c r="E65" s="215"/>
      <c r="F65" s="215"/>
      <c r="G65" s="215"/>
      <c r="H65" s="215"/>
      <c r="I65" s="215"/>
      <c r="J65" s="215"/>
      <c r="K65" s="215"/>
    </row>
    <row r="66" s="165" customFormat="true" ht="43.2" hidden="false" customHeight="true" outlineLevel="0" collapsed="false">
      <c r="A66" s="168"/>
      <c r="B66" s="169"/>
      <c r="C66" s="143" t="s">
        <v>380</v>
      </c>
      <c r="D66" s="143"/>
      <c r="E66" s="215"/>
      <c r="F66" s="215"/>
      <c r="G66" s="215"/>
      <c r="H66" s="215"/>
      <c r="I66" s="215"/>
      <c r="J66" s="215"/>
      <c r="K66" s="215"/>
    </row>
    <row r="67" s="165" customFormat="true" ht="27.6" hidden="false" customHeight="true" outlineLevel="0" collapsed="false">
      <c r="A67" s="168"/>
      <c r="B67" s="169"/>
      <c r="C67" s="143" t="s">
        <v>381</v>
      </c>
      <c r="D67" s="143"/>
      <c r="E67" s="215"/>
      <c r="F67" s="215"/>
      <c r="G67" s="215"/>
      <c r="H67" s="215"/>
      <c r="I67" s="215"/>
      <c r="J67" s="215"/>
      <c r="K67" s="215"/>
    </row>
    <row r="68" s="165" customFormat="true" ht="50.4" hidden="false" customHeight="true" outlineLevel="0" collapsed="false">
      <c r="A68" s="168"/>
      <c r="B68" s="169"/>
      <c r="C68" s="143" t="s">
        <v>382</v>
      </c>
      <c r="D68" s="143"/>
      <c r="E68" s="215"/>
      <c r="F68" s="215"/>
      <c r="G68" s="215"/>
      <c r="H68" s="215"/>
      <c r="I68" s="215"/>
      <c r="J68" s="215"/>
      <c r="K68" s="215"/>
    </row>
    <row r="69" s="165" customFormat="true" ht="155.25" hidden="false" customHeight="true" outlineLevel="0" collapsed="false">
      <c r="A69" s="168"/>
      <c r="B69" s="169"/>
      <c r="C69" s="155" t="s">
        <v>383</v>
      </c>
      <c r="D69" s="155"/>
      <c r="E69" s="211" t="s">
        <v>1759</v>
      </c>
      <c r="F69" s="211"/>
      <c r="G69" s="211"/>
      <c r="H69" s="211"/>
      <c r="I69" s="211"/>
      <c r="J69" s="211"/>
      <c r="K69" s="211"/>
    </row>
    <row r="70" s="165" customFormat="true" ht="81" hidden="false" customHeight="true" outlineLevel="0" collapsed="false">
      <c r="A70" s="168"/>
      <c r="B70" s="169"/>
      <c r="C70" s="178" t="s">
        <v>375</v>
      </c>
      <c r="D70" s="178"/>
      <c r="E70" s="195"/>
      <c r="F70" s="195"/>
      <c r="G70" s="195"/>
      <c r="H70" s="195"/>
      <c r="I70" s="195"/>
      <c r="J70" s="195"/>
      <c r="K70" s="195"/>
    </row>
    <row r="71" s="165" customFormat="true" ht="61.95" hidden="false" customHeight="true" outlineLevel="0" collapsed="false">
      <c r="A71" s="168"/>
      <c r="B71" s="169"/>
      <c r="C71" s="143" t="s">
        <v>376</v>
      </c>
      <c r="D71" s="143"/>
      <c r="E71" s="209" t="s">
        <v>1760</v>
      </c>
      <c r="F71" s="209"/>
      <c r="G71" s="209"/>
      <c r="H71" s="209"/>
      <c r="I71" s="209"/>
      <c r="J71" s="209"/>
      <c r="K71" s="209"/>
    </row>
    <row r="72" s="165" customFormat="true" ht="52.2" hidden="false" customHeight="true" outlineLevel="0" collapsed="false">
      <c r="A72" s="168"/>
      <c r="B72" s="169"/>
      <c r="C72" s="143" t="s">
        <v>378</v>
      </c>
      <c r="D72" s="143"/>
      <c r="E72" s="215"/>
      <c r="F72" s="215"/>
      <c r="G72" s="215"/>
      <c r="H72" s="215"/>
      <c r="I72" s="215"/>
      <c r="J72" s="215"/>
      <c r="K72" s="215"/>
    </row>
    <row r="73" s="165" customFormat="true" ht="63" hidden="false" customHeight="true" outlineLevel="0" collapsed="false">
      <c r="A73" s="168"/>
      <c r="B73" s="169"/>
      <c r="C73" s="143" t="s">
        <v>380</v>
      </c>
      <c r="D73" s="143"/>
      <c r="E73" s="215"/>
      <c r="F73" s="215"/>
      <c r="G73" s="215"/>
      <c r="H73" s="215"/>
      <c r="I73" s="215"/>
      <c r="J73" s="215"/>
      <c r="K73" s="215"/>
    </row>
    <row r="74" customFormat="false" ht="51.75" hidden="false" customHeight="true" outlineLevel="0" collapsed="false">
      <c r="A74" s="168"/>
      <c r="B74" s="169"/>
      <c r="C74" s="143" t="s">
        <v>381</v>
      </c>
      <c r="D74" s="143"/>
      <c r="E74" s="215"/>
      <c r="F74" s="215"/>
      <c r="G74" s="215"/>
      <c r="H74" s="215"/>
      <c r="I74" s="215"/>
      <c r="J74" s="215"/>
      <c r="K74" s="215"/>
      <c r="L74" s="165"/>
    </row>
    <row r="75" customFormat="false" ht="51.75" hidden="false" customHeight="true" outlineLevel="0" collapsed="false">
      <c r="A75" s="168"/>
      <c r="B75" s="169"/>
      <c r="C75" s="143" t="s">
        <v>382</v>
      </c>
      <c r="D75" s="143"/>
      <c r="E75" s="215"/>
      <c r="F75" s="215"/>
      <c r="G75" s="215"/>
      <c r="H75" s="215"/>
      <c r="I75" s="215"/>
      <c r="J75" s="215"/>
      <c r="K75" s="215"/>
    </row>
    <row r="76" customFormat="false" ht="159.75" hidden="false" customHeight="true" outlineLevel="0" collapsed="false">
      <c r="A76" s="168"/>
      <c r="B76" s="169"/>
      <c r="C76" s="155" t="s">
        <v>383</v>
      </c>
      <c r="D76" s="155"/>
      <c r="E76" s="178" t="s">
        <v>1759</v>
      </c>
      <c r="F76" s="178"/>
      <c r="G76" s="178"/>
      <c r="H76" s="178"/>
      <c r="I76" s="178"/>
      <c r="J76" s="178"/>
      <c r="K76" s="178"/>
    </row>
    <row r="77" customFormat="false" ht="76.5" hidden="false" customHeight="true" outlineLevel="0" collapsed="false">
      <c r="A77" s="168"/>
      <c r="B77" s="169"/>
      <c r="C77" s="178" t="s">
        <v>375</v>
      </c>
      <c r="D77" s="178"/>
      <c r="E77" s="195"/>
      <c r="F77" s="195"/>
      <c r="G77" s="195"/>
      <c r="H77" s="195"/>
      <c r="I77" s="195"/>
      <c r="J77" s="195"/>
      <c r="K77" s="195"/>
    </row>
    <row r="78" customFormat="false" ht="57" hidden="false" customHeight="true" outlineLevel="0" collapsed="false">
      <c r="A78" s="168"/>
      <c r="B78" s="169"/>
      <c r="C78" s="143" t="s">
        <v>376</v>
      </c>
      <c r="D78" s="143"/>
      <c r="E78" s="209" t="s">
        <v>1761</v>
      </c>
      <c r="F78" s="209"/>
      <c r="G78" s="209"/>
      <c r="H78" s="209"/>
      <c r="I78" s="209"/>
      <c r="J78" s="209"/>
      <c r="K78" s="209"/>
    </row>
    <row r="79" customFormat="false" ht="57.75" hidden="false" customHeight="true" outlineLevel="0" collapsed="false">
      <c r="A79" s="168"/>
      <c r="B79" s="169"/>
      <c r="C79" s="143" t="s">
        <v>378</v>
      </c>
      <c r="D79" s="143"/>
      <c r="E79" s="215"/>
      <c r="F79" s="215"/>
      <c r="G79" s="215"/>
      <c r="H79" s="215"/>
      <c r="I79" s="215"/>
      <c r="J79" s="215"/>
      <c r="K79" s="215"/>
    </row>
    <row r="80" customFormat="false" ht="39.75" hidden="false" customHeight="true" outlineLevel="0" collapsed="false">
      <c r="A80" s="168"/>
      <c r="B80" s="169"/>
      <c r="C80" s="143" t="s">
        <v>380</v>
      </c>
      <c r="D80" s="143"/>
      <c r="E80" s="215"/>
      <c r="F80" s="215"/>
      <c r="G80" s="215"/>
      <c r="H80" s="215"/>
      <c r="I80" s="215"/>
      <c r="J80" s="215"/>
      <c r="K80" s="215"/>
    </row>
    <row r="81" customFormat="false" ht="36" hidden="false" customHeight="true" outlineLevel="0" collapsed="false">
      <c r="A81" s="168"/>
      <c r="B81" s="169"/>
      <c r="C81" s="143" t="s">
        <v>381</v>
      </c>
      <c r="D81" s="143"/>
      <c r="E81" s="215"/>
      <c r="F81" s="215"/>
      <c r="G81" s="215"/>
      <c r="H81" s="215"/>
      <c r="I81" s="215"/>
      <c r="J81" s="215"/>
      <c r="K81" s="215"/>
    </row>
    <row r="82" customFormat="false" ht="46.5" hidden="false" customHeight="true" outlineLevel="0" collapsed="false">
      <c r="A82" s="168"/>
      <c r="B82" s="169"/>
      <c r="C82" s="143" t="s">
        <v>382</v>
      </c>
      <c r="D82" s="143"/>
      <c r="E82" s="215"/>
      <c r="F82" s="215"/>
      <c r="G82" s="215"/>
      <c r="H82" s="215"/>
      <c r="I82" s="215"/>
      <c r="J82" s="215"/>
      <c r="K82" s="215"/>
    </row>
    <row r="83" customFormat="false" ht="159" hidden="false" customHeight="true" outlineLevel="0" collapsed="false">
      <c r="A83" s="168"/>
      <c r="B83" s="169"/>
      <c r="C83" s="155" t="s">
        <v>383</v>
      </c>
      <c r="D83" s="155"/>
      <c r="E83" s="178" t="s">
        <v>1759</v>
      </c>
      <c r="F83" s="178"/>
      <c r="G83" s="178"/>
      <c r="H83" s="178"/>
      <c r="I83" s="178"/>
      <c r="J83" s="178"/>
      <c r="K83" s="178"/>
    </row>
    <row r="84" customFormat="false" ht="69" hidden="false" customHeight="true" outlineLevel="0" collapsed="false">
      <c r="A84" s="168"/>
      <c r="B84" s="169"/>
      <c r="C84" s="178" t="s">
        <v>375</v>
      </c>
      <c r="D84" s="178"/>
      <c r="E84" s="195"/>
      <c r="F84" s="195"/>
      <c r="G84" s="195"/>
      <c r="H84" s="195"/>
      <c r="I84" s="195"/>
      <c r="J84" s="195"/>
      <c r="K84" s="195"/>
    </row>
    <row r="85" customFormat="false" ht="34.2" hidden="false" customHeight="true" outlineLevel="0" collapsed="false">
      <c r="A85" s="168"/>
      <c r="B85" s="169"/>
      <c r="C85" s="143" t="s">
        <v>376</v>
      </c>
      <c r="D85" s="143"/>
      <c r="E85" s="209" t="s">
        <v>1762</v>
      </c>
      <c r="F85" s="209"/>
      <c r="G85" s="209"/>
      <c r="H85" s="209"/>
      <c r="I85" s="209"/>
      <c r="J85" s="209"/>
      <c r="K85" s="209"/>
    </row>
    <row r="86" customFormat="false" ht="54" hidden="false" customHeight="true" outlineLevel="0" collapsed="false">
      <c r="A86" s="168"/>
      <c r="B86" s="169"/>
      <c r="C86" s="143" t="s">
        <v>378</v>
      </c>
      <c r="D86" s="143"/>
      <c r="E86" s="215"/>
      <c r="F86" s="215"/>
      <c r="G86" s="215"/>
      <c r="H86" s="215"/>
      <c r="I86" s="215"/>
      <c r="J86" s="215"/>
      <c r="K86" s="215"/>
    </row>
    <row r="87" customFormat="false" ht="39" hidden="false" customHeight="true" outlineLevel="0" collapsed="false">
      <c r="A87" s="168"/>
      <c r="B87" s="169"/>
      <c r="C87" s="143" t="s">
        <v>380</v>
      </c>
      <c r="D87" s="143"/>
      <c r="E87" s="215"/>
      <c r="F87" s="215"/>
      <c r="G87" s="215"/>
      <c r="H87" s="215"/>
      <c r="I87" s="215"/>
      <c r="J87" s="215"/>
      <c r="K87" s="215"/>
    </row>
    <row r="88" customFormat="false" ht="35.25" hidden="false" customHeight="true" outlineLevel="0" collapsed="false">
      <c r="A88" s="168"/>
      <c r="B88" s="169"/>
      <c r="C88" s="143" t="s">
        <v>381</v>
      </c>
      <c r="D88" s="143"/>
      <c r="E88" s="215"/>
      <c r="F88" s="215"/>
      <c r="G88" s="215"/>
      <c r="H88" s="215"/>
      <c r="I88" s="215"/>
      <c r="J88" s="215"/>
      <c r="K88" s="215"/>
    </row>
    <row r="89" customFormat="false" ht="55.2" hidden="false" customHeight="true" outlineLevel="0" collapsed="false">
      <c r="A89" s="168"/>
      <c r="B89" s="169"/>
      <c r="C89" s="143" t="s">
        <v>382</v>
      </c>
      <c r="D89" s="143"/>
      <c r="E89" s="215"/>
      <c r="F89" s="215"/>
      <c r="G89" s="215"/>
      <c r="H89" s="215"/>
      <c r="I89" s="215"/>
      <c r="J89" s="215"/>
      <c r="K89" s="215"/>
    </row>
    <row r="90" customFormat="false" ht="153.75" hidden="false" customHeight="true" outlineLevel="0" collapsed="false">
      <c r="A90" s="168"/>
      <c r="B90" s="169"/>
      <c r="C90" s="155" t="s">
        <v>383</v>
      </c>
      <c r="D90" s="155"/>
      <c r="E90" s="178" t="s">
        <v>1759</v>
      </c>
      <c r="F90" s="178"/>
      <c r="G90" s="178"/>
      <c r="H90" s="178"/>
      <c r="I90" s="178"/>
      <c r="J90" s="178"/>
      <c r="K90" s="178"/>
    </row>
    <row r="91" customFormat="false" ht="57.6" hidden="false" customHeight="true" outlineLevel="0" collapsed="false">
      <c r="A91" s="168" t="n">
        <v>29</v>
      </c>
      <c r="B91" s="169" t="s">
        <v>385</v>
      </c>
      <c r="C91" s="143" t="s">
        <v>386</v>
      </c>
      <c r="D91" s="143"/>
      <c r="E91" s="195"/>
      <c r="F91" s="195"/>
      <c r="G91" s="195"/>
      <c r="H91" s="195"/>
      <c r="I91" s="195"/>
      <c r="J91" s="195"/>
      <c r="K91" s="195"/>
    </row>
    <row r="92" customFormat="false" ht="57.6" hidden="false" customHeight="true" outlineLevel="0" collapsed="false">
      <c r="A92" s="168"/>
      <c r="B92" s="169"/>
      <c r="C92" s="143" t="s">
        <v>387</v>
      </c>
      <c r="D92" s="143"/>
      <c r="E92" s="164"/>
      <c r="F92" s="164"/>
      <c r="G92" s="164"/>
      <c r="H92" s="164"/>
      <c r="I92" s="164"/>
      <c r="J92" s="164"/>
      <c r="K92" s="164"/>
    </row>
    <row r="93" customFormat="false" ht="48.6" hidden="false" customHeight="true" outlineLevel="0" collapsed="false">
      <c r="A93" s="168"/>
      <c r="B93" s="169"/>
      <c r="C93" s="143" t="s">
        <v>388</v>
      </c>
      <c r="D93" s="143"/>
      <c r="E93" s="230"/>
      <c r="F93" s="230"/>
      <c r="G93" s="230"/>
      <c r="H93" s="230"/>
      <c r="I93" s="230"/>
      <c r="J93" s="230"/>
      <c r="K93" s="230"/>
    </row>
    <row r="94" customFormat="false" ht="58.2" hidden="false" customHeight="true" outlineLevel="0" collapsed="false">
      <c r="A94" s="168"/>
      <c r="B94" s="169"/>
      <c r="C94" s="143" t="s">
        <v>389</v>
      </c>
      <c r="D94" s="143"/>
      <c r="E94" s="230"/>
      <c r="F94" s="230"/>
      <c r="G94" s="230"/>
      <c r="H94" s="230"/>
      <c r="I94" s="230"/>
      <c r="J94" s="230"/>
      <c r="K94" s="230"/>
    </row>
    <row r="96" customFormat="false" ht="13.8" hidden="false" customHeight="false" outlineLevel="0" collapsed="false">
      <c r="A96" s="198"/>
      <c r="B96" s="123" t="s">
        <v>390</v>
      </c>
      <c r="C96" s="124"/>
      <c r="D96" s="125"/>
      <c r="E96" s="125"/>
      <c r="F96" s="125"/>
      <c r="G96" s="125"/>
      <c r="H96" s="125"/>
      <c r="I96" s="125"/>
      <c r="J96" s="125"/>
      <c r="K96" s="125"/>
    </row>
    <row r="97" customFormat="false" ht="12.75" hidden="false" customHeight="true" outlineLevel="0" collapsed="false">
      <c r="A97" s="198"/>
      <c r="B97" s="123" t="s">
        <v>391</v>
      </c>
      <c r="C97" s="123"/>
      <c r="D97" s="123"/>
      <c r="E97" s="123"/>
      <c r="F97" s="123"/>
      <c r="G97" s="123"/>
      <c r="H97" s="123"/>
      <c r="I97" s="123"/>
      <c r="J97" s="123"/>
      <c r="K97" s="123"/>
    </row>
    <row r="98" customFormat="false" ht="12.75" hidden="false" customHeight="true" outlineLevel="0" collapsed="false">
      <c r="A98" s="198"/>
      <c r="B98" s="123" t="s">
        <v>392</v>
      </c>
      <c r="C98" s="220"/>
      <c r="D98" s="220"/>
      <c r="E98" s="220"/>
      <c r="F98" s="220"/>
      <c r="G98" s="220"/>
      <c r="H98" s="220"/>
      <c r="I98" s="220"/>
      <c r="J98" s="220"/>
      <c r="K98" s="220"/>
    </row>
    <row r="99" customFormat="false" ht="13.8" hidden="false" customHeight="false" outlineLevel="0" collapsed="false">
      <c r="A99" s="198"/>
      <c r="B99" s="123" t="s">
        <v>1763</v>
      </c>
      <c r="C99" s="124"/>
      <c r="D99" s="125"/>
      <c r="E99" s="125"/>
      <c r="F99" s="125"/>
      <c r="G99" s="125"/>
      <c r="H99" s="125"/>
      <c r="I99" s="125"/>
      <c r="J99" s="125"/>
      <c r="K99" s="125"/>
    </row>
    <row r="100" customFormat="false" ht="13.8" hidden="false" customHeight="false" outlineLevel="0" collapsed="false">
      <c r="A100" s="198"/>
      <c r="B100" s="199"/>
      <c r="C100" s="203"/>
    </row>
    <row r="101" customFormat="false" ht="13.8" hidden="false" customHeight="false" outlineLevel="0" collapsed="false">
      <c r="A101" s="198"/>
      <c r="B101" s="199"/>
      <c r="C101" s="203"/>
    </row>
    <row r="102" customFormat="false" ht="13.8" hidden="false" customHeight="false" outlineLevel="0" collapsed="false">
      <c r="A102" s="198"/>
      <c r="B102" s="199"/>
      <c r="C102" s="203"/>
    </row>
  </sheetData>
  <mergeCells count="195">
    <mergeCell ref="C1:K1"/>
    <mergeCell ref="C2:K2"/>
    <mergeCell ref="C3:K3"/>
    <mergeCell ref="C4:K4"/>
    <mergeCell ref="C5:K5"/>
    <mergeCell ref="C6:K6"/>
    <mergeCell ref="C7:K7"/>
    <mergeCell ref="C8:K8"/>
    <mergeCell ref="A9:A30"/>
    <mergeCell ref="B9:B30"/>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F28"/>
    <mergeCell ref="G27:H27"/>
    <mergeCell ref="I27:K27"/>
    <mergeCell ref="G28:H28"/>
    <mergeCell ref="I28:K28"/>
    <mergeCell ref="C29:F30"/>
    <mergeCell ref="G29:H29"/>
    <mergeCell ref="I29:K29"/>
    <mergeCell ref="G30:H30"/>
    <mergeCell ref="I30:K30"/>
    <mergeCell ref="C31:K31"/>
    <mergeCell ref="C32:K32"/>
    <mergeCell ref="C33:K33"/>
    <mergeCell ref="C34:K34"/>
    <mergeCell ref="C35:K35"/>
    <mergeCell ref="C36:K36"/>
    <mergeCell ref="A37:A38"/>
    <mergeCell ref="B37:B38"/>
    <mergeCell ref="C37:E38"/>
    <mergeCell ref="F37:I37"/>
    <mergeCell ref="J37:K37"/>
    <mergeCell ref="F38:I38"/>
    <mergeCell ref="J38:K38"/>
    <mergeCell ref="A39:A40"/>
    <mergeCell ref="B39:B40"/>
    <mergeCell ref="C39:E40"/>
    <mergeCell ref="F39:I39"/>
    <mergeCell ref="J39:K39"/>
    <mergeCell ref="F40:I40"/>
    <mergeCell ref="J40:K40"/>
    <mergeCell ref="A41:A43"/>
    <mergeCell ref="B41:B43"/>
    <mergeCell ref="D41:K41"/>
    <mergeCell ref="D42:K42"/>
    <mergeCell ref="D43:K43"/>
    <mergeCell ref="C44:K44"/>
    <mergeCell ref="C45:K45"/>
    <mergeCell ref="C46:K46"/>
    <mergeCell ref="C47:K47"/>
    <mergeCell ref="A48:A52"/>
    <mergeCell ref="B48:B52"/>
    <mergeCell ref="C48:D48"/>
    <mergeCell ref="E48:K48"/>
    <mergeCell ref="C49:D49"/>
    <mergeCell ref="E49:K49"/>
    <mergeCell ref="C50:D50"/>
    <mergeCell ref="E50:K50"/>
    <mergeCell ref="C51:D51"/>
    <mergeCell ref="E51:K51"/>
    <mergeCell ref="C52:D52"/>
    <mergeCell ref="E52:K52"/>
    <mergeCell ref="C53:K53"/>
    <mergeCell ref="A54:A55"/>
    <mergeCell ref="B54:B55"/>
    <mergeCell ref="D54:K54"/>
    <mergeCell ref="D55:K55"/>
    <mergeCell ref="C56:K56"/>
    <mergeCell ref="A57:A62"/>
    <mergeCell ref="B57:B62"/>
    <mergeCell ref="C57:D57"/>
    <mergeCell ref="E57:K57"/>
    <mergeCell ref="C58:D58"/>
    <mergeCell ref="E58:K58"/>
    <mergeCell ref="C59:D59"/>
    <mergeCell ref="E59:K59"/>
    <mergeCell ref="C60:D60"/>
    <mergeCell ref="E60:K60"/>
    <mergeCell ref="C61:D61"/>
    <mergeCell ref="E61:K61"/>
    <mergeCell ref="C62:D62"/>
    <mergeCell ref="E62:K62"/>
    <mergeCell ref="A63:A90"/>
    <mergeCell ref="B63:B90"/>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C78:D78"/>
    <mergeCell ref="E78:K78"/>
    <mergeCell ref="C79:D79"/>
    <mergeCell ref="E79:K79"/>
    <mergeCell ref="C80:D80"/>
    <mergeCell ref="E80:K80"/>
    <mergeCell ref="C81:D81"/>
    <mergeCell ref="E81:K81"/>
    <mergeCell ref="C82:D82"/>
    <mergeCell ref="E82:K82"/>
    <mergeCell ref="C83:D83"/>
    <mergeCell ref="E83:K83"/>
    <mergeCell ref="C84:D84"/>
    <mergeCell ref="E84:K84"/>
    <mergeCell ref="C85:D85"/>
    <mergeCell ref="E85:K85"/>
    <mergeCell ref="C86:D86"/>
    <mergeCell ref="E86:K86"/>
    <mergeCell ref="C87:D87"/>
    <mergeCell ref="E87:K87"/>
    <mergeCell ref="C88:D88"/>
    <mergeCell ref="E88:K88"/>
    <mergeCell ref="C89:D89"/>
    <mergeCell ref="E89:K89"/>
    <mergeCell ref="C90:D90"/>
    <mergeCell ref="E90:K90"/>
    <mergeCell ref="A91:A94"/>
    <mergeCell ref="B91:B94"/>
    <mergeCell ref="C91:D91"/>
    <mergeCell ref="E91:K91"/>
    <mergeCell ref="C92:D92"/>
    <mergeCell ref="E92:K92"/>
    <mergeCell ref="C93:D93"/>
    <mergeCell ref="E93:K93"/>
    <mergeCell ref="C94:D94"/>
    <mergeCell ref="E94:K94"/>
    <mergeCell ref="B97:K97"/>
  </mergeCells>
  <hyperlinks>
    <hyperlink ref="C1" location="'Перечень ООПТ'!B76" display="Новоузенские культюки"/>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7" r:id="rId3" display="Паспорт на памятник природы регионального значения утвержден распоряжением администрации области от 5.02.1996 г. №  56-р;"/>
    <hyperlink ref="C19"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21"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23"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5" r:id="rId7" display="Паспорт особо охраняемой природной территории регионального значения (памятник природы) Новоузенские культюки"/>
    <hyperlink ref="C27" r:id="rId8" display="Охранное обязательство выдано комитетом охраны окружающей среды и природопользования области администрации Алгайского муниципального образования 10.06.2008 г."/>
    <hyperlink ref="C29"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90277777777778" right="0.259722222222222" top="0.329861111111111"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L154"/>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53.11"/>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23.4" hidden="false" customHeight="true" outlineLevel="0" collapsed="false">
      <c r="A1" s="162" t="n">
        <v>1</v>
      </c>
      <c r="B1" s="163" t="s">
        <v>287</v>
      </c>
      <c r="C1" s="326" t="s">
        <v>163</v>
      </c>
      <c r="D1" s="326"/>
      <c r="E1" s="326"/>
      <c r="F1" s="326"/>
      <c r="G1" s="326"/>
      <c r="H1" s="326"/>
      <c r="I1" s="326"/>
      <c r="J1" s="326"/>
      <c r="K1" s="326"/>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19.8" hidden="false" customHeight="true" outlineLevel="0" collapsed="false">
      <c r="A4" s="162" t="n">
        <v>4</v>
      </c>
      <c r="B4" s="163" t="s">
        <v>394</v>
      </c>
      <c r="C4" s="257" t="s">
        <v>1764</v>
      </c>
      <c r="D4" s="257"/>
      <c r="E4" s="257"/>
      <c r="F4" s="257"/>
      <c r="G4" s="257"/>
      <c r="H4" s="257"/>
      <c r="I4" s="257"/>
      <c r="J4" s="257"/>
      <c r="K4" s="257"/>
    </row>
    <row r="5" s="165" customFormat="true" ht="21" hidden="false" customHeight="true" outlineLevel="0" collapsed="false">
      <c r="A5" s="162" t="n">
        <v>5</v>
      </c>
      <c r="B5" s="163" t="s">
        <v>292</v>
      </c>
      <c r="C5" s="166" t="s">
        <v>1765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1766</v>
      </c>
      <c r="D7" s="172" t="n">
        <v>1991</v>
      </c>
      <c r="E7" s="172" t="n">
        <v>1991</v>
      </c>
      <c r="F7" s="172" t="n">
        <v>1991</v>
      </c>
      <c r="G7" s="172" t="n">
        <v>1991</v>
      </c>
      <c r="H7" s="172" t="n">
        <v>1991</v>
      </c>
      <c r="I7" s="172" t="n">
        <v>1991</v>
      </c>
      <c r="J7" s="172" t="n">
        <v>1991</v>
      </c>
      <c r="K7" s="172" t="n">
        <v>1991</v>
      </c>
    </row>
    <row r="8" s="165" customFormat="true" ht="57" hidden="false" customHeight="true" outlineLevel="0" collapsed="false">
      <c r="A8" s="168" t="n">
        <v>8</v>
      </c>
      <c r="B8" s="169" t="s">
        <v>297</v>
      </c>
      <c r="C8" s="184" t="s">
        <v>1767</v>
      </c>
      <c r="D8" s="184"/>
      <c r="E8" s="184"/>
      <c r="F8" s="184"/>
      <c r="G8" s="184"/>
      <c r="H8" s="184"/>
      <c r="I8" s="184"/>
      <c r="J8" s="184"/>
      <c r="K8" s="184"/>
    </row>
    <row r="9" s="165" customFormat="true" ht="23.4" hidden="false" customHeight="true" outlineLevel="0" collapsed="false">
      <c r="A9" s="190" t="n">
        <v>9</v>
      </c>
      <c r="B9" s="191" t="s">
        <v>299</v>
      </c>
      <c r="C9" s="314" t="s">
        <v>403</v>
      </c>
      <c r="D9" s="314"/>
      <c r="E9" s="314"/>
      <c r="F9" s="314"/>
      <c r="G9" s="327" t="s">
        <v>301</v>
      </c>
      <c r="H9" s="327"/>
      <c r="I9" s="226" t="n">
        <v>286</v>
      </c>
      <c r="J9" s="226"/>
      <c r="K9" s="226"/>
    </row>
    <row r="10" s="165" customFormat="true" ht="98.4" hidden="false" customHeight="true" outlineLevel="0" collapsed="false">
      <c r="A10" s="190"/>
      <c r="B10" s="191"/>
      <c r="C10" s="314"/>
      <c r="D10" s="314"/>
      <c r="E10" s="314"/>
      <c r="F10" s="314"/>
      <c r="G10" s="328" t="s">
        <v>303</v>
      </c>
      <c r="H10" s="328"/>
      <c r="I10" s="174" t="s">
        <v>1768</v>
      </c>
      <c r="J10" s="174"/>
      <c r="K10" s="174"/>
    </row>
    <row r="11" s="165" customFormat="true" ht="23.4" hidden="false" customHeight="true" outlineLevel="0" collapsed="false">
      <c r="A11" s="190"/>
      <c r="B11" s="191"/>
      <c r="C11" s="315" t="s">
        <v>1769</v>
      </c>
      <c r="D11" s="315"/>
      <c r="E11" s="315"/>
      <c r="F11" s="315"/>
      <c r="G11" s="327" t="s">
        <v>301</v>
      </c>
      <c r="H11" s="327"/>
      <c r="I11" s="257" t="s">
        <v>1770</v>
      </c>
      <c r="J11" s="257"/>
      <c r="K11" s="257"/>
    </row>
    <row r="12" s="165" customFormat="true" ht="108.6" hidden="false" customHeight="true" outlineLevel="0" collapsed="false">
      <c r="A12" s="190"/>
      <c r="B12" s="191"/>
      <c r="C12" s="315"/>
      <c r="D12" s="315"/>
      <c r="E12" s="315"/>
      <c r="F12" s="315"/>
      <c r="G12" s="327" t="s">
        <v>303</v>
      </c>
      <c r="H12" s="327"/>
      <c r="I12" s="285" t="s">
        <v>320</v>
      </c>
      <c r="J12" s="285"/>
      <c r="K12" s="285"/>
    </row>
    <row r="13" s="165" customFormat="true" ht="21" hidden="false" customHeight="true" outlineLevel="0" collapsed="false">
      <c r="A13" s="190"/>
      <c r="B13" s="191"/>
      <c r="C13" s="314" t="s">
        <v>1771</v>
      </c>
      <c r="D13" s="314"/>
      <c r="E13" s="314"/>
      <c r="F13" s="314"/>
      <c r="G13" s="327" t="s">
        <v>301</v>
      </c>
      <c r="H13" s="327"/>
      <c r="I13" s="166" t="s">
        <v>302</v>
      </c>
      <c r="J13" s="166"/>
      <c r="K13" s="166"/>
    </row>
    <row r="14" s="165" customFormat="true" ht="106.95" hidden="false" customHeight="true" outlineLevel="0" collapsed="false">
      <c r="A14" s="190"/>
      <c r="B14" s="191"/>
      <c r="C14" s="314"/>
      <c r="D14" s="314"/>
      <c r="E14" s="314"/>
      <c r="F14" s="314"/>
      <c r="G14" s="327" t="s">
        <v>303</v>
      </c>
      <c r="H14" s="327"/>
      <c r="I14" s="174" t="s">
        <v>310</v>
      </c>
      <c r="J14" s="174"/>
      <c r="K14" s="174"/>
    </row>
    <row r="15" s="165" customFormat="true" ht="19.2" hidden="false" customHeight="true" outlineLevel="0" collapsed="false">
      <c r="A15" s="190"/>
      <c r="B15" s="191"/>
      <c r="C15" s="314" t="s">
        <v>1772</v>
      </c>
      <c r="D15" s="314"/>
      <c r="E15" s="314"/>
      <c r="F15" s="314"/>
      <c r="G15" s="135" t="s">
        <v>301</v>
      </c>
      <c r="H15" s="135"/>
      <c r="I15" s="329" t="n">
        <v>286</v>
      </c>
      <c r="J15" s="329"/>
      <c r="K15" s="329"/>
    </row>
    <row r="16" s="165" customFormat="true" ht="127.2" hidden="false" customHeight="true" outlineLevel="0" collapsed="false">
      <c r="A16" s="190"/>
      <c r="B16" s="191"/>
      <c r="C16" s="314"/>
      <c r="D16" s="314"/>
      <c r="E16" s="314"/>
      <c r="F16" s="314"/>
      <c r="G16" s="318" t="s">
        <v>303</v>
      </c>
      <c r="H16" s="318"/>
      <c r="I16" s="237" t="s">
        <v>1773</v>
      </c>
      <c r="J16" s="237"/>
      <c r="K16" s="237"/>
    </row>
    <row r="17" s="165" customFormat="true" ht="18" hidden="false" customHeight="true" outlineLevel="0" collapsed="false">
      <c r="A17" s="168" t="n">
        <v>10</v>
      </c>
      <c r="B17" s="169" t="s">
        <v>322</v>
      </c>
      <c r="C17" s="330" t="s">
        <v>323</v>
      </c>
      <c r="D17" s="330"/>
      <c r="E17" s="330"/>
      <c r="F17" s="330"/>
      <c r="G17" s="330"/>
      <c r="H17" s="330"/>
      <c r="I17" s="330"/>
      <c r="J17" s="330"/>
      <c r="K17" s="330"/>
    </row>
    <row r="18" s="165" customFormat="true" ht="20.4" hidden="false" customHeight="true" outlineLevel="0" collapsed="false">
      <c r="A18" s="168" t="n">
        <v>11</v>
      </c>
      <c r="B18" s="169" t="s">
        <v>324</v>
      </c>
      <c r="C18" s="258"/>
      <c r="D18" s="258"/>
      <c r="E18" s="258"/>
      <c r="F18" s="258"/>
      <c r="G18" s="258"/>
      <c r="H18" s="258"/>
      <c r="I18" s="258"/>
      <c r="J18" s="258"/>
      <c r="K18" s="258"/>
    </row>
    <row r="19" s="165" customFormat="true" ht="28.2" hidden="false" customHeight="true" outlineLevel="0" collapsed="false">
      <c r="A19" s="168" t="n">
        <v>12</v>
      </c>
      <c r="B19" s="169" t="s">
        <v>465</v>
      </c>
      <c r="C19" s="258" t="s">
        <v>326</v>
      </c>
      <c r="D19" s="258"/>
      <c r="E19" s="258"/>
      <c r="F19" s="258"/>
      <c r="G19" s="258"/>
      <c r="H19" s="258"/>
      <c r="I19" s="258"/>
      <c r="J19" s="258"/>
      <c r="K19" s="258"/>
    </row>
    <row r="20" s="165" customFormat="true" ht="30.6" hidden="false" customHeight="true" outlineLevel="0" collapsed="false">
      <c r="A20" s="168" t="n">
        <v>13</v>
      </c>
      <c r="B20" s="169" t="s">
        <v>327</v>
      </c>
      <c r="C20" s="331" t="n">
        <v>1</v>
      </c>
      <c r="D20" s="331"/>
      <c r="E20" s="331"/>
      <c r="F20" s="331"/>
      <c r="G20" s="331"/>
      <c r="H20" s="331"/>
      <c r="I20" s="331"/>
      <c r="J20" s="331"/>
      <c r="K20" s="331"/>
    </row>
    <row r="21" s="165" customFormat="true" ht="23.4" hidden="false" customHeight="true" outlineLevel="0" collapsed="false">
      <c r="A21" s="168" t="n">
        <v>14</v>
      </c>
      <c r="B21" s="169" t="s">
        <v>328</v>
      </c>
      <c r="C21" s="258" t="s">
        <v>1774</v>
      </c>
      <c r="D21" s="258" t="s">
        <v>497</v>
      </c>
      <c r="E21" s="258" t="s">
        <v>497</v>
      </c>
      <c r="F21" s="258" t="s">
        <v>497</v>
      </c>
      <c r="G21" s="258" t="s">
        <v>497</v>
      </c>
      <c r="H21" s="258" t="s">
        <v>497</v>
      </c>
      <c r="I21" s="258" t="s">
        <v>497</v>
      </c>
      <c r="J21" s="258" t="s">
        <v>497</v>
      </c>
      <c r="K21" s="258" t="s">
        <v>497</v>
      </c>
    </row>
    <row r="22" s="165" customFormat="true" ht="30" hidden="false" customHeight="true" outlineLevel="0" collapsed="false">
      <c r="A22" s="168" t="n">
        <v>15</v>
      </c>
      <c r="B22" s="169" t="s">
        <v>330</v>
      </c>
      <c r="C22" s="213" t="s">
        <v>1775</v>
      </c>
      <c r="D22" s="213"/>
      <c r="E22" s="213"/>
      <c r="F22" s="213"/>
      <c r="G22" s="213"/>
      <c r="H22" s="213"/>
      <c r="I22" s="213"/>
      <c r="J22" s="213"/>
      <c r="K22" s="213"/>
    </row>
    <row r="23" s="165" customFormat="true" ht="44.4" hidden="false" customHeight="true" outlineLevel="0" collapsed="false">
      <c r="A23" s="168" t="n">
        <v>16</v>
      </c>
      <c r="B23" s="169" t="s">
        <v>332</v>
      </c>
      <c r="C23" s="329" t="n">
        <v>286</v>
      </c>
      <c r="D23" s="329"/>
      <c r="E23" s="329"/>
      <c r="F23" s="332" t="s">
        <v>333</v>
      </c>
      <c r="G23" s="332"/>
      <c r="H23" s="332"/>
      <c r="I23" s="332"/>
      <c r="J23" s="333" t="n">
        <v>0</v>
      </c>
      <c r="K23" s="333"/>
    </row>
    <row r="24" s="165" customFormat="true" ht="44.4" hidden="false" customHeight="true" outlineLevel="0" collapsed="false">
      <c r="A24" s="168"/>
      <c r="B24" s="169"/>
      <c r="C24" s="329"/>
      <c r="D24" s="329"/>
      <c r="E24" s="329"/>
      <c r="F24" s="332" t="s">
        <v>334</v>
      </c>
      <c r="G24" s="332"/>
      <c r="H24" s="332"/>
      <c r="I24" s="332"/>
      <c r="J24" s="334" t="n">
        <v>286</v>
      </c>
      <c r="K24" s="334"/>
    </row>
    <row r="25" s="165" customFormat="true" ht="25.2" hidden="false" customHeight="true" outlineLevel="0" collapsed="false">
      <c r="A25" s="168" t="n">
        <v>17</v>
      </c>
      <c r="B25" s="169" t="s">
        <v>335</v>
      </c>
      <c r="C25" s="333" t="n">
        <v>0</v>
      </c>
      <c r="D25" s="333"/>
      <c r="E25" s="333"/>
      <c r="F25" s="332" t="s">
        <v>336</v>
      </c>
      <c r="G25" s="332"/>
      <c r="H25" s="332"/>
      <c r="I25" s="332"/>
      <c r="J25" s="335" t="n">
        <v>0</v>
      </c>
      <c r="K25" s="335"/>
    </row>
    <row r="26" s="165" customFormat="true" ht="25.2" hidden="false" customHeight="true" outlineLevel="0" collapsed="false">
      <c r="A26" s="168"/>
      <c r="B26" s="169"/>
      <c r="C26" s="333"/>
      <c r="D26" s="333"/>
      <c r="E26" s="333"/>
      <c r="F26" s="332" t="s">
        <v>337</v>
      </c>
      <c r="G26" s="332"/>
      <c r="H26" s="332"/>
      <c r="I26" s="332"/>
      <c r="J26" s="333" t="n">
        <v>0</v>
      </c>
      <c r="K26" s="333"/>
    </row>
    <row r="27" s="165" customFormat="true" ht="71.4" hidden="false" customHeight="true" outlineLevel="0" collapsed="false">
      <c r="A27" s="168" t="n">
        <v>18</v>
      </c>
      <c r="B27" s="169" t="s">
        <v>338</v>
      </c>
      <c r="C27" s="336" t="s">
        <v>339</v>
      </c>
      <c r="D27" s="337" t="s">
        <v>1776</v>
      </c>
      <c r="E27" s="337"/>
      <c r="F27" s="337"/>
      <c r="G27" s="337"/>
      <c r="H27" s="337"/>
      <c r="I27" s="337"/>
      <c r="J27" s="337"/>
      <c r="K27" s="337"/>
    </row>
    <row r="28" s="165" customFormat="true" ht="61.2" hidden="false" customHeight="true" outlineLevel="0" collapsed="false">
      <c r="A28" s="168"/>
      <c r="B28" s="169"/>
      <c r="C28" s="336" t="s">
        <v>341</v>
      </c>
      <c r="D28" s="337" t="s">
        <v>560</v>
      </c>
      <c r="E28" s="337"/>
      <c r="F28" s="337"/>
      <c r="G28" s="337"/>
      <c r="H28" s="337"/>
      <c r="I28" s="337"/>
      <c r="J28" s="337"/>
      <c r="K28" s="337"/>
    </row>
    <row r="29" s="165" customFormat="true" ht="84.6" hidden="false" customHeight="true" outlineLevel="0" collapsed="false">
      <c r="A29" s="168"/>
      <c r="B29" s="169"/>
      <c r="C29" s="336" t="s">
        <v>342</v>
      </c>
      <c r="D29" s="337" t="s">
        <v>1777</v>
      </c>
      <c r="E29" s="337"/>
      <c r="F29" s="337"/>
      <c r="G29" s="337"/>
      <c r="H29" s="337"/>
      <c r="I29" s="337"/>
      <c r="J29" s="337"/>
      <c r="K29" s="337"/>
    </row>
    <row r="30" s="165" customFormat="true" ht="25.2" hidden="false" customHeight="true" outlineLevel="0" collapsed="false">
      <c r="A30" s="168" t="n">
        <v>19</v>
      </c>
      <c r="B30" s="169" t="s">
        <v>344</v>
      </c>
      <c r="C30" s="338" t="s">
        <v>345</v>
      </c>
      <c r="D30" s="338"/>
      <c r="E30" s="338"/>
      <c r="F30" s="338"/>
      <c r="G30" s="338"/>
      <c r="H30" s="338"/>
      <c r="I30" s="338"/>
      <c r="J30" s="338"/>
      <c r="K30" s="338"/>
    </row>
    <row r="31" s="165" customFormat="true" ht="73.8" hidden="false" customHeight="true" outlineLevel="0" collapsed="false">
      <c r="A31" s="168" t="n">
        <v>20</v>
      </c>
      <c r="B31" s="169" t="s">
        <v>346</v>
      </c>
      <c r="C31" s="184" t="s">
        <v>1778</v>
      </c>
      <c r="D31" s="184"/>
      <c r="E31" s="184"/>
      <c r="F31" s="184"/>
      <c r="G31" s="184"/>
      <c r="H31" s="184"/>
      <c r="I31" s="184"/>
      <c r="J31" s="184"/>
      <c r="K31" s="184"/>
    </row>
    <row r="32" s="165" customFormat="true" ht="24" hidden="false" customHeight="true" outlineLevel="0" collapsed="false">
      <c r="A32" s="168" t="n">
        <v>21</v>
      </c>
      <c r="B32" s="169" t="s">
        <v>348</v>
      </c>
      <c r="C32" s="339"/>
      <c r="D32" s="339"/>
      <c r="E32" s="339"/>
      <c r="F32" s="339"/>
      <c r="G32" s="339"/>
      <c r="H32" s="339"/>
      <c r="I32" s="339"/>
      <c r="J32" s="339"/>
      <c r="K32" s="339"/>
    </row>
    <row r="33" s="165" customFormat="true" ht="25.8" hidden="false" customHeight="true" outlineLevel="0" collapsed="false">
      <c r="A33" s="168" t="n">
        <v>22</v>
      </c>
      <c r="B33" s="169" t="s">
        <v>349</v>
      </c>
      <c r="C33" s="340"/>
      <c r="D33" s="340"/>
      <c r="E33" s="340"/>
      <c r="F33" s="340"/>
      <c r="G33" s="340"/>
      <c r="H33" s="340"/>
      <c r="I33" s="340"/>
      <c r="J33" s="340"/>
      <c r="K33" s="340"/>
    </row>
    <row r="34" s="165" customFormat="true" ht="32.4" hidden="false" customHeight="true" outlineLevel="0" collapsed="false">
      <c r="A34" s="168" t="n">
        <v>23</v>
      </c>
      <c r="B34" s="169" t="s">
        <v>350</v>
      </c>
      <c r="C34" s="341" t="s">
        <v>351</v>
      </c>
      <c r="D34" s="341"/>
      <c r="E34" s="213" t="s">
        <v>165</v>
      </c>
      <c r="F34" s="213"/>
      <c r="G34" s="213"/>
      <c r="H34" s="213"/>
      <c r="I34" s="213"/>
      <c r="J34" s="213"/>
      <c r="K34" s="213"/>
    </row>
    <row r="35" s="165" customFormat="true" ht="59.4" hidden="false" customHeight="true" outlineLevel="0" collapsed="false">
      <c r="A35" s="168"/>
      <c r="B35" s="169"/>
      <c r="C35" s="341" t="s">
        <v>352</v>
      </c>
      <c r="D35" s="341"/>
      <c r="E35" s="213" t="s">
        <v>1779</v>
      </c>
      <c r="F35" s="213"/>
      <c r="G35" s="213"/>
      <c r="H35" s="213"/>
      <c r="I35" s="213"/>
      <c r="J35" s="213"/>
      <c r="K35" s="213"/>
    </row>
    <row r="36" s="165" customFormat="true" ht="59.4" hidden="false" customHeight="true" outlineLevel="0" collapsed="false">
      <c r="A36" s="168"/>
      <c r="B36" s="169"/>
      <c r="C36" s="341" t="s">
        <v>354</v>
      </c>
      <c r="D36" s="341"/>
      <c r="E36" s="213" t="s">
        <v>1780</v>
      </c>
      <c r="F36" s="213"/>
      <c r="G36" s="213"/>
      <c r="H36" s="213"/>
      <c r="I36" s="213"/>
      <c r="J36" s="213"/>
      <c r="K36" s="213"/>
    </row>
    <row r="37" s="165" customFormat="true" ht="28.5" hidden="false" customHeight="true" outlineLevel="0" collapsed="false">
      <c r="A37" s="168"/>
      <c r="B37" s="169"/>
      <c r="C37" s="341" t="s">
        <v>423</v>
      </c>
      <c r="D37" s="341"/>
      <c r="E37" s="213" t="s">
        <v>1781</v>
      </c>
      <c r="F37" s="213"/>
      <c r="G37" s="213"/>
      <c r="H37" s="213"/>
      <c r="I37" s="213"/>
      <c r="J37" s="213"/>
      <c r="K37" s="213"/>
    </row>
    <row r="38" s="165" customFormat="true" ht="35.25" hidden="false" customHeight="true" outlineLevel="0" collapsed="false">
      <c r="A38" s="168"/>
      <c r="B38" s="169"/>
      <c r="C38" s="341" t="s">
        <v>358</v>
      </c>
      <c r="D38" s="341"/>
      <c r="E38" s="213" t="s">
        <v>1782</v>
      </c>
      <c r="F38" s="213"/>
      <c r="G38" s="213"/>
      <c r="H38" s="213"/>
      <c r="I38" s="213"/>
      <c r="J38" s="213"/>
      <c r="K38" s="213"/>
    </row>
    <row r="39" s="165" customFormat="true" ht="31.2" hidden="false" customHeight="true" outlineLevel="0" collapsed="false">
      <c r="A39" s="168" t="n">
        <v>24</v>
      </c>
      <c r="B39" s="169" t="s">
        <v>360</v>
      </c>
      <c r="C39" s="189" t="s">
        <v>345</v>
      </c>
      <c r="D39" s="189"/>
      <c r="E39" s="189"/>
      <c r="F39" s="189"/>
      <c r="G39" s="189"/>
      <c r="H39" s="189"/>
      <c r="I39" s="189"/>
      <c r="J39" s="189"/>
      <c r="K39" s="189"/>
    </row>
    <row r="40" s="165" customFormat="true" ht="107.4" hidden="false" customHeight="true" outlineLevel="0" collapsed="false">
      <c r="A40" s="168" t="n">
        <v>25</v>
      </c>
      <c r="B40" s="169" t="s">
        <v>426</v>
      </c>
      <c r="C40" s="325" t="s">
        <v>362</v>
      </c>
      <c r="D40" s="342" t="s">
        <v>315</v>
      </c>
      <c r="E40" s="342"/>
      <c r="F40" s="342"/>
      <c r="G40" s="342"/>
      <c r="H40" s="342"/>
      <c r="I40" s="342"/>
      <c r="J40" s="342"/>
      <c r="K40" s="342"/>
    </row>
    <row r="41" s="165" customFormat="true" ht="106.95" hidden="false" customHeight="true" outlineLevel="0" collapsed="false">
      <c r="A41" s="168"/>
      <c r="B41" s="169"/>
      <c r="C41" s="325" t="s">
        <v>363</v>
      </c>
      <c r="D41" s="342" t="s">
        <v>1783</v>
      </c>
      <c r="E41" s="342"/>
      <c r="F41" s="342"/>
      <c r="G41" s="342"/>
      <c r="H41" s="342"/>
      <c r="I41" s="342"/>
      <c r="J41" s="342"/>
      <c r="K41" s="342"/>
    </row>
    <row r="42" s="165" customFormat="true" ht="24" hidden="false" customHeight="true" outlineLevel="0" collapsed="false">
      <c r="A42" s="168" t="n">
        <v>26</v>
      </c>
      <c r="B42" s="169" t="s">
        <v>365</v>
      </c>
      <c r="C42" s="343" t="s">
        <v>366</v>
      </c>
      <c r="D42" s="343"/>
      <c r="E42" s="343"/>
      <c r="F42" s="343"/>
      <c r="G42" s="343"/>
      <c r="H42" s="343"/>
      <c r="I42" s="343"/>
      <c r="J42" s="343"/>
      <c r="K42" s="343"/>
    </row>
    <row r="43" s="165" customFormat="true" ht="31.2" hidden="false" customHeight="true" outlineLevel="0" collapsed="false">
      <c r="A43" s="168" t="n">
        <v>27</v>
      </c>
      <c r="B43" s="169" t="s">
        <v>367</v>
      </c>
      <c r="C43" s="325" t="s">
        <v>368</v>
      </c>
      <c r="D43" s="325"/>
      <c r="E43" s="344" t="s">
        <v>366</v>
      </c>
      <c r="F43" s="344"/>
      <c r="G43" s="344"/>
      <c r="H43" s="344"/>
      <c r="I43" s="344"/>
      <c r="J43" s="344"/>
      <c r="K43" s="344"/>
    </row>
    <row r="44" s="165" customFormat="true" ht="54.75" hidden="false" customHeight="true" outlineLevel="0" collapsed="false">
      <c r="A44" s="168"/>
      <c r="B44" s="169"/>
      <c r="C44" s="325" t="s">
        <v>369</v>
      </c>
      <c r="D44" s="325"/>
      <c r="E44" s="344" t="s">
        <v>366</v>
      </c>
      <c r="F44" s="344"/>
      <c r="G44" s="344"/>
      <c r="H44" s="344"/>
      <c r="I44" s="344"/>
      <c r="J44" s="344"/>
      <c r="K44" s="344"/>
    </row>
    <row r="45" s="165" customFormat="true" ht="32.4" hidden="false" customHeight="true" outlineLevel="0" collapsed="false">
      <c r="A45" s="168"/>
      <c r="B45" s="169"/>
      <c r="C45" s="325" t="s">
        <v>370</v>
      </c>
      <c r="D45" s="325"/>
      <c r="E45" s="344" t="s">
        <v>366</v>
      </c>
      <c r="F45" s="344"/>
      <c r="G45" s="344"/>
      <c r="H45" s="344"/>
      <c r="I45" s="344"/>
      <c r="J45" s="344"/>
      <c r="K45" s="344"/>
    </row>
    <row r="46" s="165" customFormat="true" ht="62.4" hidden="false" customHeight="true" outlineLevel="0" collapsed="false">
      <c r="A46" s="168"/>
      <c r="B46" s="169"/>
      <c r="C46" s="325" t="s">
        <v>371</v>
      </c>
      <c r="D46" s="325"/>
      <c r="E46" s="344" t="s">
        <v>366</v>
      </c>
      <c r="F46" s="344"/>
      <c r="G46" s="344"/>
      <c r="H46" s="344"/>
      <c r="I46" s="344"/>
      <c r="J46" s="344"/>
      <c r="K46" s="344"/>
    </row>
    <row r="47" s="165" customFormat="true" ht="45" hidden="false" customHeight="true" outlineLevel="0" collapsed="false">
      <c r="A47" s="168"/>
      <c r="B47" s="169"/>
      <c r="C47" s="325" t="s">
        <v>372</v>
      </c>
      <c r="D47" s="325"/>
      <c r="E47" s="344" t="s">
        <v>366</v>
      </c>
      <c r="F47" s="344"/>
      <c r="G47" s="344"/>
      <c r="H47" s="344"/>
      <c r="I47" s="344"/>
      <c r="J47" s="344"/>
      <c r="K47" s="344"/>
    </row>
    <row r="48" s="165" customFormat="true" ht="113.4" hidden="false" customHeight="true" outlineLevel="0" collapsed="false">
      <c r="A48" s="168"/>
      <c r="B48" s="169"/>
      <c r="C48" s="325" t="s">
        <v>373</v>
      </c>
      <c r="D48" s="325"/>
      <c r="E48" s="344" t="s">
        <v>366</v>
      </c>
      <c r="F48" s="344"/>
      <c r="G48" s="344"/>
      <c r="H48" s="344"/>
      <c r="I48" s="344"/>
      <c r="J48" s="344"/>
      <c r="K48" s="344"/>
    </row>
    <row r="49" s="165" customFormat="true" ht="70.95" hidden="false" customHeight="true" outlineLevel="0" collapsed="false">
      <c r="A49" s="168" t="n">
        <v>28</v>
      </c>
      <c r="B49" s="169" t="s">
        <v>755</v>
      </c>
      <c r="C49" s="325" t="s">
        <v>375</v>
      </c>
      <c r="D49" s="325"/>
      <c r="E49" s="344"/>
      <c r="F49" s="344"/>
      <c r="G49" s="344"/>
      <c r="H49" s="344"/>
      <c r="I49" s="344"/>
      <c r="J49" s="344"/>
      <c r="K49" s="344"/>
    </row>
    <row r="50" s="165" customFormat="true" ht="39.6" hidden="false" customHeight="true" outlineLevel="0" collapsed="false">
      <c r="A50" s="168"/>
      <c r="B50" s="169"/>
      <c r="C50" s="345" t="s">
        <v>376</v>
      </c>
      <c r="D50" s="345"/>
      <c r="E50" s="313" t="s">
        <v>1784</v>
      </c>
      <c r="F50" s="313"/>
      <c r="G50" s="313"/>
      <c r="H50" s="313"/>
      <c r="I50" s="313"/>
      <c r="J50" s="313"/>
      <c r="K50" s="313"/>
    </row>
    <row r="51" s="165" customFormat="true" ht="48.6" hidden="false" customHeight="true" outlineLevel="0" collapsed="false">
      <c r="A51" s="168"/>
      <c r="B51" s="169"/>
      <c r="C51" s="345" t="s">
        <v>378</v>
      </c>
      <c r="D51" s="345"/>
      <c r="E51" s="344"/>
      <c r="F51" s="344"/>
      <c r="G51" s="344"/>
      <c r="H51" s="344"/>
      <c r="I51" s="344"/>
      <c r="J51" s="344"/>
      <c r="K51" s="344"/>
    </row>
    <row r="52" s="165" customFormat="true" ht="43.2" hidden="false" customHeight="true" outlineLevel="0" collapsed="false">
      <c r="A52" s="168"/>
      <c r="B52" s="169"/>
      <c r="C52" s="345" t="s">
        <v>380</v>
      </c>
      <c r="D52" s="345"/>
      <c r="E52" s="344"/>
      <c r="F52" s="344"/>
      <c r="G52" s="344"/>
      <c r="H52" s="344"/>
      <c r="I52" s="344"/>
      <c r="J52" s="344"/>
      <c r="K52" s="344"/>
    </row>
    <row r="53" s="165" customFormat="true" ht="27.6" hidden="false" customHeight="true" outlineLevel="0" collapsed="false">
      <c r="A53" s="168"/>
      <c r="B53" s="169"/>
      <c r="C53" s="345" t="s">
        <v>381</v>
      </c>
      <c r="D53" s="345"/>
      <c r="E53" s="344"/>
      <c r="F53" s="344"/>
      <c r="G53" s="344"/>
      <c r="H53" s="344"/>
      <c r="I53" s="344"/>
      <c r="J53" s="344"/>
      <c r="K53" s="344"/>
    </row>
    <row r="54" s="165" customFormat="true" ht="50.4" hidden="false" customHeight="true" outlineLevel="0" collapsed="false">
      <c r="A54" s="168"/>
      <c r="B54" s="169"/>
      <c r="C54" s="345" t="s">
        <v>382</v>
      </c>
      <c r="D54" s="345"/>
      <c r="E54" s="344"/>
      <c r="F54" s="344"/>
      <c r="G54" s="344"/>
      <c r="H54" s="344"/>
      <c r="I54" s="344"/>
      <c r="J54" s="344"/>
      <c r="K54" s="344"/>
    </row>
    <row r="55" s="165" customFormat="true" ht="135" hidden="false" customHeight="true" outlineLevel="0" collapsed="false">
      <c r="A55" s="168"/>
      <c r="B55" s="169"/>
      <c r="C55" s="346" t="s">
        <v>383</v>
      </c>
      <c r="D55" s="346"/>
      <c r="E55" s="347" t="s">
        <v>1785</v>
      </c>
      <c r="F55" s="347"/>
      <c r="G55" s="347"/>
      <c r="H55" s="347"/>
      <c r="I55" s="347"/>
      <c r="J55" s="347"/>
      <c r="K55" s="347"/>
    </row>
    <row r="56" s="165" customFormat="true" ht="70.2" hidden="false" customHeight="true" outlineLevel="0" collapsed="false">
      <c r="A56" s="168"/>
      <c r="B56" s="169"/>
      <c r="C56" s="325" t="s">
        <v>375</v>
      </c>
      <c r="D56" s="325"/>
      <c r="E56" s="348"/>
      <c r="F56" s="348"/>
      <c r="G56" s="348"/>
      <c r="H56" s="348"/>
      <c r="I56" s="348"/>
      <c r="J56" s="348"/>
      <c r="K56" s="348"/>
    </row>
    <row r="57" s="165" customFormat="true" ht="39" hidden="false" customHeight="true" outlineLevel="0" collapsed="false">
      <c r="A57" s="168"/>
      <c r="B57" s="169"/>
      <c r="C57" s="345" t="s">
        <v>376</v>
      </c>
      <c r="D57" s="345"/>
      <c r="E57" s="313" t="s">
        <v>1786</v>
      </c>
      <c r="F57" s="313"/>
      <c r="G57" s="313"/>
      <c r="H57" s="313"/>
      <c r="I57" s="313"/>
      <c r="J57" s="313"/>
      <c r="K57" s="313"/>
    </row>
    <row r="58" s="165" customFormat="true" ht="46.8" hidden="false" customHeight="true" outlineLevel="0" collapsed="false">
      <c r="A58" s="168"/>
      <c r="B58" s="169"/>
      <c r="C58" s="345" t="s">
        <v>378</v>
      </c>
      <c r="D58" s="345"/>
      <c r="E58" s="344"/>
      <c r="F58" s="344"/>
      <c r="G58" s="344"/>
      <c r="H58" s="344"/>
      <c r="I58" s="344"/>
      <c r="J58" s="344"/>
      <c r="K58" s="344"/>
    </row>
    <row r="59" s="165" customFormat="true" ht="39" hidden="false" customHeight="true" outlineLevel="0" collapsed="false">
      <c r="A59" s="168"/>
      <c r="B59" s="169"/>
      <c r="C59" s="345" t="s">
        <v>380</v>
      </c>
      <c r="D59" s="345"/>
      <c r="E59" s="344"/>
      <c r="F59" s="344"/>
      <c r="G59" s="344"/>
      <c r="H59" s="344"/>
      <c r="I59" s="344"/>
      <c r="J59" s="344"/>
      <c r="K59" s="344"/>
    </row>
    <row r="60" customFormat="false" ht="24" hidden="false" customHeight="true" outlineLevel="0" collapsed="false">
      <c r="A60" s="168"/>
      <c r="B60" s="169"/>
      <c r="C60" s="345" t="s">
        <v>381</v>
      </c>
      <c r="D60" s="345"/>
      <c r="E60" s="344"/>
      <c r="F60" s="344"/>
      <c r="G60" s="344"/>
      <c r="H60" s="344"/>
      <c r="I60" s="344"/>
      <c r="J60" s="344"/>
      <c r="K60" s="344"/>
      <c r="L60" s="165"/>
    </row>
    <row r="61" customFormat="false" ht="48.75" hidden="false" customHeight="true" outlineLevel="0" collapsed="false">
      <c r="A61" s="168"/>
      <c r="B61" s="169"/>
      <c r="C61" s="345" t="s">
        <v>382</v>
      </c>
      <c r="D61" s="345"/>
      <c r="E61" s="344"/>
      <c r="F61" s="344"/>
      <c r="G61" s="344"/>
      <c r="H61" s="344"/>
      <c r="I61" s="344"/>
      <c r="J61" s="344"/>
      <c r="K61" s="344"/>
    </row>
    <row r="62" customFormat="false" ht="126" hidden="false" customHeight="true" outlineLevel="0" collapsed="false">
      <c r="A62" s="168"/>
      <c r="B62" s="169"/>
      <c r="C62" s="346" t="s">
        <v>383</v>
      </c>
      <c r="D62" s="346"/>
      <c r="E62" s="325" t="s">
        <v>1785</v>
      </c>
      <c r="F62" s="325"/>
      <c r="G62" s="325"/>
      <c r="H62" s="325"/>
      <c r="I62" s="325"/>
      <c r="J62" s="325"/>
      <c r="K62" s="325"/>
    </row>
    <row r="63" customFormat="false" ht="72" hidden="false" customHeight="true" outlineLevel="0" collapsed="false">
      <c r="A63" s="168"/>
      <c r="B63" s="169"/>
      <c r="C63" s="325" t="s">
        <v>375</v>
      </c>
      <c r="D63" s="325"/>
      <c r="E63" s="348"/>
      <c r="F63" s="348"/>
      <c r="G63" s="348"/>
      <c r="H63" s="348"/>
      <c r="I63" s="348"/>
      <c r="J63" s="348"/>
      <c r="K63" s="348"/>
    </row>
    <row r="64" customFormat="false" ht="37.2" hidden="false" customHeight="true" outlineLevel="0" collapsed="false">
      <c r="A64" s="168"/>
      <c r="B64" s="169"/>
      <c r="C64" s="345" t="s">
        <v>376</v>
      </c>
      <c r="D64" s="345"/>
      <c r="E64" s="313" t="s">
        <v>1787</v>
      </c>
      <c r="F64" s="313"/>
      <c r="G64" s="313"/>
      <c r="H64" s="313"/>
      <c r="I64" s="313"/>
      <c r="J64" s="313"/>
      <c r="K64" s="313"/>
    </row>
    <row r="65" customFormat="false" ht="46.8" hidden="false" customHeight="true" outlineLevel="0" collapsed="false">
      <c r="A65" s="168"/>
      <c r="B65" s="169"/>
      <c r="C65" s="345" t="s">
        <v>378</v>
      </c>
      <c r="D65" s="345"/>
      <c r="E65" s="344"/>
      <c r="F65" s="344"/>
      <c r="G65" s="344"/>
      <c r="H65" s="344"/>
      <c r="I65" s="344"/>
      <c r="J65" s="344"/>
      <c r="K65" s="344"/>
    </row>
    <row r="66" customFormat="false" ht="31.8" hidden="false" customHeight="true" outlineLevel="0" collapsed="false">
      <c r="A66" s="168"/>
      <c r="B66" s="169"/>
      <c r="C66" s="345" t="s">
        <v>380</v>
      </c>
      <c r="D66" s="345"/>
      <c r="E66" s="344"/>
      <c r="F66" s="344"/>
      <c r="G66" s="344"/>
      <c r="H66" s="344"/>
      <c r="I66" s="344"/>
      <c r="J66" s="344"/>
      <c r="K66" s="344"/>
    </row>
    <row r="67" customFormat="false" ht="31.8" hidden="false" customHeight="true" outlineLevel="0" collapsed="false">
      <c r="A67" s="168"/>
      <c r="B67" s="169"/>
      <c r="C67" s="345" t="s">
        <v>381</v>
      </c>
      <c r="D67" s="345"/>
      <c r="E67" s="344"/>
      <c r="F67" s="344"/>
      <c r="G67" s="344"/>
      <c r="H67" s="344"/>
      <c r="I67" s="344"/>
      <c r="J67" s="344"/>
      <c r="K67" s="344"/>
    </row>
    <row r="68" customFormat="false" ht="54.75" hidden="false" customHeight="true" outlineLevel="0" collapsed="false">
      <c r="A68" s="168"/>
      <c r="B68" s="169"/>
      <c r="C68" s="345" t="s">
        <v>382</v>
      </c>
      <c r="D68" s="345"/>
      <c r="E68" s="344"/>
      <c r="F68" s="344"/>
      <c r="G68" s="344"/>
      <c r="H68" s="344"/>
      <c r="I68" s="344"/>
      <c r="J68" s="344"/>
      <c r="K68" s="344"/>
    </row>
    <row r="69" customFormat="false" ht="135.75" hidden="false" customHeight="true" outlineLevel="0" collapsed="false">
      <c r="A69" s="168"/>
      <c r="B69" s="169"/>
      <c r="C69" s="346" t="s">
        <v>383</v>
      </c>
      <c r="D69" s="346"/>
      <c r="E69" s="325" t="s">
        <v>1785</v>
      </c>
      <c r="F69" s="325"/>
      <c r="G69" s="325"/>
      <c r="H69" s="325"/>
      <c r="I69" s="325"/>
      <c r="J69" s="325"/>
      <c r="K69" s="325"/>
    </row>
    <row r="70" customFormat="false" ht="69.75" hidden="false" customHeight="true" outlineLevel="0" collapsed="false">
      <c r="A70" s="168"/>
      <c r="B70" s="169"/>
      <c r="C70" s="325" t="s">
        <v>375</v>
      </c>
      <c r="D70" s="325"/>
      <c r="E70" s="348"/>
      <c r="F70" s="348"/>
      <c r="G70" s="348"/>
      <c r="H70" s="348"/>
      <c r="I70" s="348"/>
      <c r="J70" s="348"/>
      <c r="K70" s="348"/>
    </row>
    <row r="71" customFormat="false" ht="36.75" hidden="false" customHeight="true" outlineLevel="0" collapsed="false">
      <c r="A71" s="168"/>
      <c r="B71" s="169"/>
      <c r="C71" s="345" t="s">
        <v>376</v>
      </c>
      <c r="D71" s="345"/>
      <c r="E71" s="313" t="s">
        <v>1788</v>
      </c>
      <c r="F71" s="313"/>
      <c r="G71" s="313"/>
      <c r="H71" s="313"/>
      <c r="I71" s="313"/>
      <c r="J71" s="313"/>
      <c r="K71" s="313"/>
    </row>
    <row r="72" customFormat="false" ht="60.75" hidden="false" customHeight="true" outlineLevel="0" collapsed="false">
      <c r="A72" s="168"/>
      <c r="B72" s="169"/>
      <c r="C72" s="345" t="s">
        <v>378</v>
      </c>
      <c r="D72" s="345"/>
      <c r="E72" s="313" t="s">
        <v>430</v>
      </c>
      <c r="F72" s="313"/>
      <c r="G72" s="313"/>
      <c r="H72" s="313"/>
      <c r="I72" s="313"/>
      <c r="J72" s="313"/>
      <c r="K72" s="313"/>
    </row>
    <row r="73" customFormat="false" ht="37.5" hidden="false" customHeight="true" outlineLevel="0" collapsed="false">
      <c r="A73" s="168"/>
      <c r="B73" s="169"/>
      <c r="C73" s="345" t="s">
        <v>380</v>
      </c>
      <c r="D73" s="345"/>
      <c r="E73" s="344"/>
      <c r="F73" s="344"/>
      <c r="G73" s="344"/>
      <c r="H73" s="344"/>
      <c r="I73" s="344"/>
      <c r="J73" s="344"/>
      <c r="K73" s="344"/>
    </row>
    <row r="74" customFormat="false" ht="41.25" hidden="false" customHeight="true" outlineLevel="0" collapsed="false">
      <c r="A74" s="168"/>
      <c r="B74" s="169"/>
      <c r="C74" s="345" t="s">
        <v>381</v>
      </c>
      <c r="D74" s="345"/>
      <c r="E74" s="344"/>
      <c r="F74" s="344"/>
      <c r="G74" s="344"/>
      <c r="H74" s="344"/>
      <c r="I74" s="344"/>
      <c r="J74" s="344"/>
      <c r="K74" s="344"/>
    </row>
    <row r="75" customFormat="false" ht="51.75" hidden="false" customHeight="true" outlineLevel="0" collapsed="false">
      <c r="A75" s="168"/>
      <c r="B75" s="169"/>
      <c r="C75" s="345" t="s">
        <v>382</v>
      </c>
      <c r="D75" s="345"/>
      <c r="E75" s="344"/>
      <c r="F75" s="344"/>
      <c r="G75" s="344"/>
      <c r="H75" s="344"/>
      <c r="I75" s="344"/>
      <c r="J75" s="344"/>
      <c r="K75" s="344"/>
    </row>
    <row r="76" customFormat="false" ht="135" hidden="false" customHeight="true" outlineLevel="0" collapsed="false">
      <c r="A76" s="168"/>
      <c r="B76" s="169"/>
      <c r="C76" s="346" t="s">
        <v>383</v>
      </c>
      <c r="D76" s="346"/>
      <c r="E76" s="325" t="s">
        <v>1785</v>
      </c>
      <c r="F76" s="325"/>
      <c r="G76" s="325"/>
      <c r="H76" s="325"/>
      <c r="I76" s="325"/>
      <c r="J76" s="325"/>
      <c r="K76" s="325"/>
    </row>
    <row r="77" customFormat="false" ht="48.6" hidden="false" customHeight="true" outlineLevel="0" collapsed="false">
      <c r="A77" s="168" t="n">
        <v>29</v>
      </c>
      <c r="B77" s="169" t="s">
        <v>385</v>
      </c>
      <c r="C77" s="345" t="s">
        <v>386</v>
      </c>
      <c r="D77" s="345"/>
      <c r="E77" s="348"/>
      <c r="F77" s="348"/>
      <c r="G77" s="348"/>
      <c r="H77" s="348"/>
      <c r="I77" s="348"/>
      <c r="J77" s="348"/>
      <c r="K77" s="348"/>
    </row>
    <row r="78" customFormat="false" ht="61.2" hidden="false" customHeight="true" outlineLevel="0" collapsed="false">
      <c r="A78" s="168"/>
      <c r="B78" s="169"/>
      <c r="C78" s="345" t="s">
        <v>387</v>
      </c>
      <c r="D78" s="345"/>
      <c r="E78" s="331"/>
      <c r="F78" s="331"/>
      <c r="G78" s="331"/>
      <c r="H78" s="331"/>
      <c r="I78" s="331"/>
      <c r="J78" s="331"/>
      <c r="K78" s="331"/>
    </row>
    <row r="79" customFormat="false" ht="52.2" hidden="false" customHeight="true" outlineLevel="0" collapsed="false">
      <c r="A79" s="168"/>
      <c r="B79" s="169"/>
      <c r="C79" s="345" t="s">
        <v>388</v>
      </c>
      <c r="D79" s="345"/>
      <c r="E79" s="349"/>
      <c r="F79" s="349"/>
      <c r="G79" s="349"/>
      <c r="H79" s="349"/>
      <c r="I79" s="349"/>
      <c r="J79" s="349"/>
      <c r="K79" s="349"/>
    </row>
    <row r="80" customFormat="false" ht="60" hidden="false" customHeight="true" outlineLevel="0" collapsed="false">
      <c r="A80" s="168"/>
      <c r="B80" s="169"/>
      <c r="C80" s="345" t="s">
        <v>389</v>
      </c>
      <c r="D80" s="345"/>
      <c r="E80" s="349"/>
      <c r="F80" s="349"/>
      <c r="G80" s="349"/>
      <c r="H80" s="349"/>
      <c r="I80" s="349"/>
      <c r="J80" s="349"/>
      <c r="K80" s="349"/>
    </row>
    <row r="82" customFormat="false" ht="13.8" hidden="false" customHeight="false" outlineLevel="0" collapsed="false">
      <c r="A82" s="198"/>
      <c r="B82" s="123" t="s">
        <v>390</v>
      </c>
      <c r="C82" s="124"/>
      <c r="D82" s="125"/>
      <c r="E82" s="125"/>
      <c r="F82" s="125"/>
      <c r="G82" s="125"/>
      <c r="H82" s="125"/>
      <c r="I82" s="125"/>
      <c r="J82" s="125"/>
      <c r="K82" s="125"/>
    </row>
    <row r="83" customFormat="false" ht="12.75" hidden="false" customHeight="true" outlineLevel="0" collapsed="false">
      <c r="A83" s="198"/>
      <c r="B83" s="123" t="s">
        <v>391</v>
      </c>
      <c r="C83" s="123"/>
      <c r="D83" s="123"/>
      <c r="E83" s="123"/>
      <c r="F83" s="123"/>
      <c r="G83" s="123"/>
      <c r="H83" s="123"/>
      <c r="I83" s="123"/>
      <c r="J83" s="123"/>
      <c r="K83" s="123"/>
    </row>
    <row r="84" customFormat="false" ht="12.75" hidden="false" customHeight="true" outlineLevel="0" collapsed="false">
      <c r="B84" s="123" t="s">
        <v>392</v>
      </c>
      <c r="C84" s="220"/>
      <c r="D84" s="220"/>
      <c r="E84" s="220"/>
      <c r="F84" s="220"/>
      <c r="G84" s="220"/>
      <c r="H84" s="220"/>
      <c r="I84" s="220"/>
      <c r="J84" s="220"/>
      <c r="K84" s="220"/>
    </row>
    <row r="85" customFormat="false" ht="15" hidden="false" customHeight="true" outlineLevel="0" collapsed="false">
      <c r="B85" s="123" t="s">
        <v>1789</v>
      </c>
      <c r="C85" s="124"/>
      <c r="D85" s="125"/>
      <c r="E85" s="125"/>
      <c r="F85" s="125"/>
      <c r="G85" s="125"/>
      <c r="H85" s="125"/>
      <c r="I85" s="125"/>
      <c r="J85" s="125"/>
      <c r="K85" s="125"/>
    </row>
    <row r="98" customFormat="false" ht="13.8" hidden="false" customHeight="false" outlineLevel="0" collapsed="false">
      <c r="A98" s="198"/>
      <c r="B98" s="199"/>
      <c r="C98" s="223"/>
    </row>
    <row r="99" customFormat="false" ht="13.8" hidden="false" customHeight="false" outlineLevel="0" collapsed="false">
      <c r="A99" s="198"/>
      <c r="B99" s="199"/>
      <c r="C99" s="201"/>
    </row>
    <row r="100" customFormat="false" ht="13.8" hidden="false" customHeight="false" outlineLevel="0" collapsed="false">
      <c r="A100" s="198"/>
      <c r="B100" s="199"/>
      <c r="C100" s="201"/>
    </row>
    <row r="101" customFormat="false" ht="13.8" hidden="false" customHeight="false" outlineLevel="0" collapsed="false">
      <c r="A101" s="198"/>
      <c r="B101" s="199"/>
      <c r="C101" s="201"/>
    </row>
    <row r="104" customFormat="false" ht="13.8" hidden="false" customHeight="false" outlineLevel="0" collapsed="false">
      <c r="A104" s="198"/>
      <c r="B104" s="199"/>
      <c r="C104" s="201"/>
    </row>
    <row r="105" customFormat="false" ht="13.8" hidden="false" customHeight="false" outlineLevel="0" collapsed="false">
      <c r="A105" s="198"/>
      <c r="B105" s="199"/>
      <c r="C105" s="201"/>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row r="152" customFormat="false" ht="13.8" hidden="false" customHeight="false" outlineLevel="0" collapsed="false">
      <c r="A152" s="198"/>
      <c r="B152" s="199"/>
      <c r="C152" s="203"/>
    </row>
    <row r="153" customFormat="false" ht="13.8" hidden="false" customHeight="false" outlineLevel="0" collapsed="false">
      <c r="A153" s="198"/>
      <c r="B153" s="199"/>
      <c r="C153" s="203"/>
    </row>
    <row r="154" customFormat="false" ht="13.8" hidden="false" customHeight="false" outlineLevel="0" collapsed="false">
      <c r="A154" s="198"/>
      <c r="B154" s="199"/>
      <c r="C154" s="203"/>
    </row>
  </sheetData>
  <mergeCells count="160">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I23"/>
    <mergeCell ref="J23:K23"/>
    <mergeCell ref="F24:I24"/>
    <mergeCell ref="J24:K24"/>
    <mergeCell ref="A25:A26"/>
    <mergeCell ref="B25:B26"/>
    <mergeCell ref="C25:E26"/>
    <mergeCell ref="F25:I25"/>
    <mergeCell ref="J25:K25"/>
    <mergeCell ref="F26:I26"/>
    <mergeCell ref="J26:K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76"/>
    <mergeCell ref="B49:B76"/>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A77:A80"/>
    <mergeCell ref="B77:B80"/>
    <mergeCell ref="C77:D77"/>
    <mergeCell ref="E77:K77"/>
    <mergeCell ref="C78:D78"/>
    <mergeCell ref="E78:K78"/>
    <mergeCell ref="C79:D79"/>
    <mergeCell ref="E79:K79"/>
    <mergeCell ref="C80:D80"/>
    <mergeCell ref="E80:K80"/>
    <mergeCell ref="B83:K83"/>
  </mergeCells>
  <hyperlinks>
    <hyperlink ref="C1" location="'Перечень ООПТ'!B77" display="Куриловская тюльпанная степь"/>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 природы) Куриловская тюльпанная степь"/>
    <hyperlink ref="C13" r:id="rId3" display="Охранное обязательство выдано министерством природных ресурсов и экологии области Администрации Куриловского муниципального образования 05.06.2015 г. "/>
    <hyperlink ref="C15" r:id="rId4" display="Постановление Правительства Саратовской области от 21.05.2015 г. № 238-П &quot;О внесении изменений в постановление Правительства Саратовской области от 01.11.2007 г. № 385-П&quot;"/>
  </hyperlinks>
  <printOptions headings="false" gridLines="false" gridLinesSet="true" horizontalCentered="false" verticalCentered="false"/>
  <pageMargins left="0.259722222222222" right="0.240277777777778" top="0.240277777777778" bottom="0.1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V129"/>
  <sheetViews>
    <sheetView showFormulas="false" showGridLines="true" showRowColHeaders="true" showZeros="true" rightToLeft="false" tabSelected="false" showOutlineSymbols="true" defaultGridColor="true" view="normal" topLeftCell="B7" colorId="64" zoomScale="80" zoomScaleNormal="80" zoomScalePageLayoutView="100" workbookViewId="0">
      <selection pane="topLeft" activeCell="S12" activeCellId="0" sqref="S12"/>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50.11"/>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167</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3.4" hidden="false" customHeight="true" outlineLevel="0" collapsed="false">
      <c r="A4" s="162" t="n">
        <v>4</v>
      </c>
      <c r="B4" s="163" t="s">
        <v>394</v>
      </c>
      <c r="C4" s="164" t="s">
        <v>1790</v>
      </c>
      <c r="D4" s="164"/>
      <c r="E4" s="164"/>
      <c r="F4" s="164"/>
      <c r="G4" s="164"/>
      <c r="H4" s="164"/>
      <c r="I4" s="164"/>
      <c r="J4" s="164"/>
      <c r="K4" s="164"/>
    </row>
    <row r="5" s="165" customFormat="true" ht="21" hidden="false" customHeight="true" outlineLevel="0" collapsed="false">
      <c r="A5" s="162" t="n">
        <v>5</v>
      </c>
      <c r="B5" s="163" t="s">
        <v>292</v>
      </c>
      <c r="C5" s="166" t="s">
        <v>1108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1791</v>
      </c>
      <c r="D7" s="172" t="n">
        <v>1991</v>
      </c>
      <c r="E7" s="172" t="n">
        <v>1991</v>
      </c>
      <c r="F7" s="172" t="n">
        <v>1991</v>
      </c>
      <c r="G7" s="172" t="n">
        <v>1991</v>
      </c>
      <c r="H7" s="172" t="n">
        <v>1991</v>
      </c>
      <c r="I7" s="172" t="n">
        <v>1991</v>
      </c>
      <c r="J7" s="172" t="n">
        <v>1991</v>
      </c>
      <c r="K7" s="172" t="n">
        <v>1991</v>
      </c>
    </row>
    <row r="8" s="165" customFormat="true" ht="198.6" hidden="false" customHeight="true" outlineLevel="0" collapsed="false">
      <c r="A8" s="168" t="n">
        <v>8</v>
      </c>
      <c r="B8" s="169" t="s">
        <v>297</v>
      </c>
      <c r="C8" s="204" t="s">
        <v>1792</v>
      </c>
      <c r="D8" s="204" t="s">
        <v>400</v>
      </c>
      <c r="E8" s="204" t="s">
        <v>400</v>
      </c>
      <c r="F8" s="204" t="s">
        <v>400</v>
      </c>
      <c r="G8" s="204" t="s">
        <v>400</v>
      </c>
      <c r="H8" s="204" t="s">
        <v>400</v>
      </c>
      <c r="I8" s="204" t="s">
        <v>400</v>
      </c>
      <c r="J8" s="204" t="s">
        <v>400</v>
      </c>
      <c r="K8" s="204" t="s">
        <v>400</v>
      </c>
    </row>
    <row r="9" s="165" customFormat="true" ht="21.6" hidden="false" customHeight="true" outlineLevel="0" collapsed="false">
      <c r="A9" s="168" t="n">
        <v>9</v>
      </c>
      <c r="B9" s="169" t="s">
        <v>299</v>
      </c>
      <c r="C9" s="314" t="s">
        <v>403</v>
      </c>
      <c r="D9" s="314"/>
      <c r="E9" s="314"/>
      <c r="F9" s="314"/>
      <c r="G9" s="135" t="s">
        <v>301</v>
      </c>
      <c r="H9" s="135"/>
      <c r="I9" s="226" t="n">
        <v>4.3</v>
      </c>
      <c r="J9" s="226"/>
      <c r="K9" s="226"/>
      <c r="N9" s="173"/>
      <c r="O9" s="173"/>
      <c r="P9" s="173"/>
      <c r="Q9" s="173"/>
      <c r="R9" s="173"/>
      <c r="S9" s="173"/>
      <c r="T9" s="173"/>
      <c r="U9" s="173"/>
      <c r="V9" s="173"/>
    </row>
    <row r="10" s="165" customFormat="true" ht="104.4" hidden="false" customHeight="true" outlineLevel="0" collapsed="false">
      <c r="A10" s="168"/>
      <c r="B10" s="169"/>
      <c r="C10" s="314"/>
      <c r="D10" s="314"/>
      <c r="E10" s="314"/>
      <c r="F10" s="314"/>
      <c r="G10" s="318" t="s">
        <v>303</v>
      </c>
      <c r="H10" s="318"/>
      <c r="I10" s="237" t="s">
        <v>1793</v>
      </c>
      <c r="J10" s="237"/>
      <c r="K10" s="237"/>
      <c r="N10" s="173"/>
      <c r="O10" s="173"/>
      <c r="P10" s="173"/>
      <c r="Q10" s="173"/>
      <c r="R10" s="173"/>
      <c r="S10" s="173"/>
      <c r="T10" s="173"/>
      <c r="U10" s="173"/>
      <c r="V10" s="173"/>
    </row>
    <row r="11" s="165" customFormat="true" ht="19.95" hidden="false" customHeight="true" outlineLevel="0" collapsed="false">
      <c r="A11" s="168"/>
      <c r="B11" s="169"/>
      <c r="C11" s="315" t="s">
        <v>1794</v>
      </c>
      <c r="D11" s="315"/>
      <c r="E11" s="315"/>
      <c r="F11" s="315"/>
      <c r="G11" s="135" t="s">
        <v>301</v>
      </c>
      <c r="H11" s="135"/>
      <c r="I11" s="257" t="s">
        <v>1795</v>
      </c>
      <c r="J11" s="257"/>
      <c r="K11" s="257"/>
      <c r="N11" s="173"/>
      <c r="O11" s="173"/>
      <c r="P11" s="173"/>
      <c r="Q11" s="173"/>
      <c r="R11" s="173"/>
      <c r="S11" s="173"/>
      <c r="T11" s="173"/>
      <c r="U11" s="173"/>
      <c r="V11" s="173"/>
    </row>
    <row r="12" s="165" customFormat="true" ht="120" hidden="false" customHeight="true" outlineLevel="0" collapsed="false">
      <c r="A12" s="168"/>
      <c r="B12" s="169"/>
      <c r="C12" s="315"/>
      <c r="D12" s="315"/>
      <c r="E12" s="315"/>
      <c r="F12" s="315"/>
      <c r="G12" s="135" t="s">
        <v>303</v>
      </c>
      <c r="H12" s="135"/>
      <c r="I12" s="285" t="s">
        <v>320</v>
      </c>
      <c r="J12" s="285"/>
      <c r="K12" s="285"/>
      <c r="N12" s="173"/>
      <c r="O12" s="173"/>
      <c r="P12" s="173"/>
      <c r="Q12" s="173"/>
      <c r="R12" s="173"/>
      <c r="S12" s="173"/>
      <c r="T12" s="173"/>
      <c r="U12" s="173"/>
      <c r="V12" s="173"/>
    </row>
    <row r="13" s="165" customFormat="true" ht="19.95" hidden="false" customHeight="true" outlineLevel="0" collapsed="false">
      <c r="A13" s="168"/>
      <c r="B13" s="169"/>
      <c r="C13" s="314" t="s">
        <v>1796</v>
      </c>
      <c r="D13" s="314"/>
      <c r="E13" s="314"/>
      <c r="F13" s="314"/>
      <c r="G13" s="135" t="s">
        <v>301</v>
      </c>
      <c r="H13" s="135"/>
      <c r="I13" s="258" t="s">
        <v>302</v>
      </c>
      <c r="J13" s="258"/>
      <c r="K13" s="258"/>
      <c r="N13" s="173"/>
      <c r="O13" s="173"/>
      <c r="P13" s="173"/>
      <c r="Q13" s="173"/>
      <c r="R13" s="173"/>
      <c r="S13" s="173"/>
      <c r="T13" s="173"/>
      <c r="U13" s="173"/>
      <c r="V13" s="173"/>
    </row>
    <row r="14" s="165" customFormat="true" ht="111.6" hidden="false" customHeight="true" outlineLevel="0" collapsed="false">
      <c r="A14" s="168"/>
      <c r="B14" s="169"/>
      <c r="C14" s="314"/>
      <c r="D14" s="314"/>
      <c r="E14" s="314"/>
      <c r="F14" s="314"/>
      <c r="G14" s="135" t="s">
        <v>303</v>
      </c>
      <c r="H14" s="135"/>
      <c r="I14" s="237" t="s">
        <v>310</v>
      </c>
      <c r="J14" s="237"/>
      <c r="K14" s="237"/>
      <c r="N14" s="173"/>
      <c r="O14" s="173"/>
      <c r="P14" s="173"/>
      <c r="Q14" s="173"/>
      <c r="R14" s="173"/>
      <c r="S14" s="173"/>
      <c r="T14" s="173"/>
      <c r="U14" s="173"/>
      <c r="V14" s="173"/>
    </row>
    <row r="15" s="165" customFormat="true" ht="21" hidden="false" customHeight="true" outlineLevel="0" collapsed="false">
      <c r="A15" s="168"/>
      <c r="B15" s="169"/>
      <c r="C15" s="314" t="s">
        <v>317</v>
      </c>
      <c r="D15" s="314"/>
      <c r="E15" s="314"/>
      <c r="F15" s="314"/>
      <c r="G15" s="135" t="s">
        <v>301</v>
      </c>
      <c r="H15" s="135"/>
      <c r="I15" s="226" t="n">
        <v>4.3</v>
      </c>
      <c r="J15" s="226"/>
      <c r="K15" s="226"/>
      <c r="N15" s="173"/>
      <c r="O15" s="173"/>
      <c r="P15" s="173"/>
      <c r="Q15" s="173"/>
      <c r="R15" s="173"/>
      <c r="S15" s="173"/>
      <c r="T15" s="173"/>
      <c r="U15" s="173"/>
      <c r="V15" s="173"/>
    </row>
    <row r="16" s="165" customFormat="true" ht="124.95" hidden="false" customHeight="true" outlineLevel="0" collapsed="false">
      <c r="A16" s="168"/>
      <c r="B16" s="169"/>
      <c r="C16" s="314"/>
      <c r="D16" s="314"/>
      <c r="E16" s="314"/>
      <c r="F16" s="314"/>
      <c r="G16" s="135" t="s">
        <v>303</v>
      </c>
      <c r="H16" s="135"/>
      <c r="I16" s="237" t="s">
        <v>1749</v>
      </c>
      <c r="J16" s="237"/>
      <c r="K16" s="237"/>
      <c r="N16" s="173"/>
      <c r="O16" s="173"/>
      <c r="P16" s="173"/>
      <c r="Q16" s="173"/>
      <c r="R16" s="173"/>
      <c r="S16" s="173"/>
      <c r="T16" s="173"/>
      <c r="U16" s="173"/>
      <c r="V16" s="173"/>
    </row>
    <row r="17" s="165" customFormat="true" ht="22.2" hidden="false" customHeight="true" outlineLevel="0" collapsed="false">
      <c r="A17" s="168" t="n">
        <v>10</v>
      </c>
      <c r="B17" s="169" t="s">
        <v>322</v>
      </c>
      <c r="C17" s="166" t="s">
        <v>323</v>
      </c>
      <c r="D17" s="166" t="s">
        <v>495</v>
      </c>
      <c r="E17" s="166" t="s">
        <v>495</v>
      </c>
      <c r="F17" s="166" t="s">
        <v>495</v>
      </c>
      <c r="G17" s="166" t="s">
        <v>495</v>
      </c>
      <c r="H17" s="166" t="s">
        <v>495</v>
      </c>
      <c r="I17" s="166" t="s">
        <v>495</v>
      </c>
      <c r="J17" s="166" t="s">
        <v>495</v>
      </c>
      <c r="K17" s="166" t="s">
        <v>495</v>
      </c>
    </row>
    <row r="18" s="165" customFormat="true" ht="25.8" hidden="false" customHeight="true" outlineLevel="0" collapsed="false">
      <c r="A18" s="168" t="n">
        <v>11</v>
      </c>
      <c r="B18" s="169" t="s">
        <v>324</v>
      </c>
      <c r="C18" s="166"/>
      <c r="D18" s="166"/>
      <c r="E18" s="166"/>
      <c r="F18" s="166"/>
      <c r="G18" s="166"/>
      <c r="H18" s="166"/>
      <c r="I18" s="166"/>
      <c r="J18" s="166"/>
      <c r="K18" s="166"/>
    </row>
    <row r="19" s="165" customFormat="true" ht="30.6" hidden="false" customHeight="true" outlineLevel="0" collapsed="false">
      <c r="A19" s="168" t="n">
        <v>12</v>
      </c>
      <c r="B19" s="169" t="s">
        <v>465</v>
      </c>
      <c r="C19" s="166" t="s">
        <v>326</v>
      </c>
      <c r="D19" s="166"/>
      <c r="E19" s="166"/>
      <c r="F19" s="166"/>
      <c r="G19" s="166"/>
      <c r="H19" s="166"/>
      <c r="I19" s="166"/>
      <c r="J19" s="166"/>
      <c r="K19" s="166"/>
    </row>
    <row r="20" s="165" customFormat="true" ht="39" hidden="false" customHeight="true" outlineLevel="0" collapsed="false">
      <c r="A20" s="168" t="n">
        <v>13</v>
      </c>
      <c r="B20" s="169" t="s">
        <v>327</v>
      </c>
      <c r="C20" s="164" t="n">
        <v>1</v>
      </c>
      <c r="D20" s="164"/>
      <c r="E20" s="164"/>
      <c r="F20" s="164"/>
      <c r="G20" s="164"/>
      <c r="H20" s="164"/>
      <c r="I20" s="164"/>
      <c r="J20" s="164"/>
      <c r="K20" s="164"/>
    </row>
    <row r="21" s="165" customFormat="true" ht="30" hidden="false" customHeight="true" outlineLevel="0" collapsed="false">
      <c r="A21" s="168" t="n">
        <v>14</v>
      </c>
      <c r="B21" s="169" t="s">
        <v>328</v>
      </c>
      <c r="C21" s="166" t="s">
        <v>1797</v>
      </c>
      <c r="D21" s="166" t="s">
        <v>497</v>
      </c>
      <c r="E21" s="166" t="s">
        <v>497</v>
      </c>
      <c r="F21" s="166" t="s">
        <v>497</v>
      </c>
      <c r="G21" s="166" t="s">
        <v>497</v>
      </c>
      <c r="H21" s="166" t="s">
        <v>497</v>
      </c>
      <c r="I21" s="166" t="s">
        <v>497</v>
      </c>
      <c r="J21" s="166" t="s">
        <v>497</v>
      </c>
      <c r="K21" s="166" t="s">
        <v>497</v>
      </c>
    </row>
    <row r="22" s="165" customFormat="true" ht="23.4" hidden="false" customHeight="true" outlineLevel="0" collapsed="false">
      <c r="A22" s="168" t="n">
        <v>15</v>
      </c>
      <c r="B22" s="169" t="s">
        <v>330</v>
      </c>
      <c r="C22" s="184" t="s">
        <v>1798</v>
      </c>
      <c r="D22" s="184" t="s">
        <v>410</v>
      </c>
      <c r="E22" s="184" t="s">
        <v>410</v>
      </c>
      <c r="F22" s="184" t="s">
        <v>410</v>
      </c>
      <c r="G22" s="184" t="s">
        <v>410</v>
      </c>
      <c r="H22" s="184" t="s">
        <v>410</v>
      </c>
      <c r="I22" s="184" t="s">
        <v>410</v>
      </c>
      <c r="J22" s="184" t="s">
        <v>410</v>
      </c>
      <c r="K22" s="184" t="s">
        <v>410</v>
      </c>
    </row>
    <row r="23" s="165" customFormat="true" ht="31.95" hidden="false" customHeight="true" outlineLevel="0" collapsed="false">
      <c r="A23" s="168" t="n">
        <v>16</v>
      </c>
      <c r="B23" s="169" t="s">
        <v>332</v>
      </c>
      <c r="C23" s="177" t="n">
        <v>4.3</v>
      </c>
      <c r="D23" s="177"/>
      <c r="E23" s="177"/>
      <c r="F23" s="207" t="s">
        <v>333</v>
      </c>
      <c r="G23" s="207"/>
      <c r="H23" s="207"/>
      <c r="I23" s="207"/>
      <c r="J23" s="177" t="n">
        <v>0</v>
      </c>
      <c r="K23" s="177"/>
    </row>
    <row r="24" s="165" customFormat="true" ht="44.4" hidden="false" customHeight="true" outlineLevel="0" collapsed="false">
      <c r="A24" s="168"/>
      <c r="B24" s="169"/>
      <c r="C24" s="177"/>
      <c r="D24" s="177"/>
      <c r="E24" s="177"/>
      <c r="F24" s="207" t="s">
        <v>334</v>
      </c>
      <c r="G24" s="207"/>
      <c r="H24" s="207"/>
      <c r="I24" s="207"/>
      <c r="J24" s="226" t="n">
        <v>4.3</v>
      </c>
      <c r="K24" s="226"/>
    </row>
    <row r="25" s="165" customFormat="true" ht="25.2" hidden="false" customHeight="true" outlineLevel="0" collapsed="false">
      <c r="A25" s="168" t="n">
        <v>17</v>
      </c>
      <c r="B25" s="169" t="s">
        <v>335</v>
      </c>
      <c r="C25" s="177" t="n">
        <v>0</v>
      </c>
      <c r="D25" s="177"/>
      <c r="E25" s="177"/>
      <c r="F25" s="207" t="s">
        <v>336</v>
      </c>
      <c r="G25" s="207"/>
      <c r="H25" s="207"/>
      <c r="I25" s="207"/>
      <c r="J25" s="236" t="n">
        <v>0</v>
      </c>
      <c r="K25" s="236"/>
    </row>
    <row r="26" s="165" customFormat="true" ht="25.2" hidden="false" customHeight="true" outlineLevel="0" collapsed="false">
      <c r="A26" s="168"/>
      <c r="B26" s="169"/>
      <c r="C26" s="177"/>
      <c r="D26" s="177"/>
      <c r="E26" s="177"/>
      <c r="F26" s="207" t="s">
        <v>337</v>
      </c>
      <c r="G26" s="207"/>
      <c r="H26" s="207"/>
      <c r="I26" s="207"/>
      <c r="J26" s="177" t="n">
        <v>0</v>
      </c>
      <c r="K26" s="177"/>
    </row>
    <row r="27" s="165" customFormat="true" ht="47.4" hidden="false" customHeight="true" outlineLevel="0" collapsed="false">
      <c r="A27" s="168" t="n">
        <v>18</v>
      </c>
      <c r="B27" s="169" t="s">
        <v>338</v>
      </c>
      <c r="C27" s="179" t="s">
        <v>339</v>
      </c>
      <c r="D27" s="320" t="s">
        <v>1799</v>
      </c>
      <c r="E27" s="320"/>
      <c r="F27" s="320"/>
      <c r="G27" s="320"/>
      <c r="H27" s="320"/>
      <c r="I27" s="320"/>
      <c r="J27" s="320"/>
      <c r="K27" s="320"/>
    </row>
    <row r="28" s="165" customFormat="true" ht="60" hidden="false" customHeight="true" outlineLevel="0" collapsed="false">
      <c r="A28" s="168"/>
      <c r="B28" s="169"/>
      <c r="C28" s="179" t="s">
        <v>341</v>
      </c>
      <c r="D28" s="320" t="s">
        <v>560</v>
      </c>
      <c r="E28" s="320"/>
      <c r="F28" s="320"/>
      <c r="G28" s="320"/>
      <c r="H28" s="320"/>
      <c r="I28" s="320"/>
      <c r="J28" s="320"/>
      <c r="K28" s="320"/>
    </row>
    <row r="29" s="165" customFormat="true" ht="85.2" hidden="false" customHeight="true" outlineLevel="0" collapsed="false">
      <c r="A29" s="168"/>
      <c r="B29" s="169"/>
      <c r="C29" s="179" t="s">
        <v>342</v>
      </c>
      <c r="D29" s="322" t="s">
        <v>1800</v>
      </c>
      <c r="E29" s="322"/>
      <c r="F29" s="322"/>
      <c r="G29" s="322"/>
      <c r="H29" s="322"/>
      <c r="I29" s="322"/>
      <c r="J29" s="322"/>
      <c r="K29" s="322"/>
    </row>
    <row r="30" s="165" customFormat="true" ht="25.2" hidden="false" customHeight="true" outlineLevel="0" collapsed="false">
      <c r="A30" s="168" t="n">
        <v>19</v>
      </c>
      <c r="B30" s="169" t="s">
        <v>344</v>
      </c>
      <c r="C30" s="181" t="s">
        <v>345</v>
      </c>
      <c r="D30" s="181"/>
      <c r="E30" s="181"/>
      <c r="F30" s="181"/>
      <c r="G30" s="181"/>
      <c r="H30" s="181"/>
      <c r="I30" s="181"/>
      <c r="J30" s="181"/>
      <c r="K30" s="181"/>
    </row>
    <row r="31" s="165" customFormat="true" ht="63" hidden="false" customHeight="true" outlineLevel="0" collapsed="false">
      <c r="A31" s="168" t="n">
        <v>20</v>
      </c>
      <c r="B31" s="169" t="s">
        <v>346</v>
      </c>
      <c r="C31" s="184" t="s">
        <v>1801</v>
      </c>
      <c r="D31" s="184" t="s">
        <v>419</v>
      </c>
      <c r="E31" s="184" t="s">
        <v>419</v>
      </c>
      <c r="F31" s="184" t="s">
        <v>419</v>
      </c>
      <c r="G31" s="184" t="s">
        <v>419</v>
      </c>
      <c r="H31" s="184" t="s">
        <v>419</v>
      </c>
      <c r="I31" s="184" t="s">
        <v>419</v>
      </c>
      <c r="J31" s="184" t="s">
        <v>419</v>
      </c>
      <c r="K31" s="184" t="s">
        <v>419</v>
      </c>
    </row>
    <row r="32" s="165" customFormat="true" ht="24" hidden="false" customHeight="true" outlineLevel="0" collapsed="false">
      <c r="A32" s="168" t="n">
        <v>21</v>
      </c>
      <c r="B32" s="169" t="s">
        <v>348</v>
      </c>
      <c r="C32" s="164"/>
      <c r="D32" s="164"/>
      <c r="E32" s="164"/>
      <c r="F32" s="164"/>
      <c r="G32" s="164"/>
      <c r="H32" s="164"/>
      <c r="I32" s="164"/>
      <c r="J32" s="164"/>
      <c r="K32" s="164"/>
    </row>
    <row r="33" s="165" customFormat="true" ht="33" hidden="false" customHeight="true" outlineLevel="0" collapsed="false">
      <c r="A33" s="168" t="n">
        <v>22</v>
      </c>
      <c r="B33" s="169" t="s">
        <v>349</v>
      </c>
      <c r="C33" s="182"/>
      <c r="D33" s="182"/>
      <c r="E33" s="182"/>
      <c r="F33" s="182"/>
      <c r="G33" s="182"/>
      <c r="H33" s="182"/>
      <c r="I33" s="182"/>
      <c r="J33" s="182"/>
      <c r="K33" s="182"/>
    </row>
    <row r="34" s="165" customFormat="true" ht="28.5" hidden="false" customHeight="true" outlineLevel="0" collapsed="false">
      <c r="A34" s="168" t="n">
        <v>23</v>
      </c>
      <c r="B34" s="169" t="s">
        <v>667</v>
      </c>
      <c r="C34" s="183" t="s">
        <v>351</v>
      </c>
      <c r="D34" s="183"/>
      <c r="E34" s="293" t="s">
        <v>169</v>
      </c>
      <c r="F34" s="293"/>
      <c r="G34" s="293"/>
      <c r="H34" s="293"/>
      <c r="I34" s="293"/>
      <c r="J34" s="293"/>
      <c r="K34" s="293"/>
    </row>
    <row r="35" s="165" customFormat="true" ht="65.4" hidden="false" customHeight="true" outlineLevel="0" collapsed="false">
      <c r="A35" s="168"/>
      <c r="B35" s="169"/>
      <c r="C35" s="183" t="s">
        <v>352</v>
      </c>
      <c r="D35" s="183"/>
      <c r="E35" s="213" t="s">
        <v>1802</v>
      </c>
      <c r="F35" s="213"/>
      <c r="G35" s="213"/>
      <c r="H35" s="213"/>
      <c r="I35" s="213"/>
      <c r="J35" s="213"/>
      <c r="K35" s="213"/>
    </row>
    <row r="36" s="165" customFormat="true" ht="61.95" hidden="false" customHeight="true" outlineLevel="0" collapsed="false">
      <c r="A36" s="168"/>
      <c r="B36" s="169"/>
      <c r="C36" s="183" t="s">
        <v>354</v>
      </c>
      <c r="D36" s="183"/>
      <c r="E36" s="213" t="s">
        <v>1803</v>
      </c>
      <c r="F36" s="213"/>
      <c r="G36" s="213"/>
      <c r="H36" s="213"/>
      <c r="I36" s="213"/>
      <c r="J36" s="213"/>
      <c r="K36" s="213"/>
    </row>
    <row r="37" s="165" customFormat="true" ht="28.5" hidden="false" customHeight="true" outlineLevel="0" collapsed="false">
      <c r="A37" s="168"/>
      <c r="B37" s="169"/>
      <c r="C37" s="183" t="s">
        <v>423</v>
      </c>
      <c r="D37" s="183"/>
      <c r="E37" s="213" t="s">
        <v>1804</v>
      </c>
      <c r="F37" s="213"/>
      <c r="G37" s="213"/>
      <c r="H37" s="213"/>
      <c r="I37" s="213"/>
      <c r="J37" s="213"/>
      <c r="K37" s="213"/>
    </row>
    <row r="38" s="165" customFormat="true" ht="35.25" hidden="false" customHeight="true" outlineLevel="0" collapsed="false">
      <c r="A38" s="168"/>
      <c r="B38" s="169"/>
      <c r="C38" s="183" t="s">
        <v>358</v>
      </c>
      <c r="D38" s="183"/>
      <c r="E38" s="184" t="s">
        <v>425</v>
      </c>
      <c r="F38" s="184"/>
      <c r="G38" s="184"/>
      <c r="H38" s="184"/>
      <c r="I38" s="184"/>
      <c r="J38" s="184"/>
      <c r="K38" s="184"/>
    </row>
    <row r="39" s="165" customFormat="true" ht="43.2" hidden="false" customHeight="true" outlineLevel="0" collapsed="false">
      <c r="A39" s="168" t="n">
        <v>24</v>
      </c>
      <c r="B39" s="169" t="s">
        <v>360</v>
      </c>
      <c r="C39" s="189" t="s">
        <v>345</v>
      </c>
      <c r="D39" s="189"/>
      <c r="E39" s="189"/>
      <c r="F39" s="189"/>
      <c r="G39" s="189"/>
      <c r="H39" s="189"/>
      <c r="I39" s="189"/>
      <c r="J39" s="189"/>
      <c r="K39" s="189"/>
    </row>
    <row r="40" s="165" customFormat="true" ht="110.4" hidden="false" customHeight="true" outlineLevel="0" collapsed="false">
      <c r="A40" s="168" t="n">
        <v>25</v>
      </c>
      <c r="B40" s="169" t="s">
        <v>426</v>
      </c>
      <c r="C40" s="178" t="s">
        <v>362</v>
      </c>
      <c r="D40" s="204" t="s">
        <v>315</v>
      </c>
      <c r="E40" s="204"/>
      <c r="F40" s="204"/>
      <c r="G40" s="204"/>
      <c r="H40" s="204"/>
      <c r="I40" s="204"/>
      <c r="J40" s="204"/>
      <c r="K40" s="204"/>
    </row>
    <row r="41" s="165" customFormat="true" ht="78" hidden="false" customHeight="true" outlineLevel="0" collapsed="false">
      <c r="A41" s="168"/>
      <c r="B41" s="169"/>
      <c r="C41" s="178" t="s">
        <v>363</v>
      </c>
      <c r="D41" s="204" t="s">
        <v>1805</v>
      </c>
      <c r="E41" s="204"/>
      <c r="F41" s="204"/>
      <c r="G41" s="204"/>
      <c r="H41" s="204"/>
      <c r="I41" s="204"/>
      <c r="J41" s="204"/>
      <c r="K41" s="204"/>
    </row>
    <row r="42" s="165" customFormat="true" ht="24" hidden="false" customHeight="true" outlineLevel="0" collapsed="false">
      <c r="A42" s="168" t="n">
        <v>26</v>
      </c>
      <c r="B42" s="169" t="s">
        <v>365</v>
      </c>
      <c r="C42" s="193" t="s">
        <v>366</v>
      </c>
      <c r="D42" s="193"/>
      <c r="E42" s="193"/>
      <c r="F42" s="193"/>
      <c r="G42" s="193"/>
      <c r="H42" s="193"/>
      <c r="I42" s="193"/>
      <c r="J42" s="193"/>
      <c r="K42" s="193"/>
    </row>
    <row r="43" s="165" customFormat="true" ht="31.2" hidden="false" customHeight="true" outlineLevel="0" collapsed="false">
      <c r="A43" s="168" t="n">
        <v>27</v>
      </c>
      <c r="B43" s="169" t="s">
        <v>367</v>
      </c>
      <c r="C43" s="178" t="s">
        <v>368</v>
      </c>
      <c r="D43" s="178"/>
      <c r="E43" s="215" t="s">
        <v>366</v>
      </c>
      <c r="F43" s="215"/>
      <c r="G43" s="215"/>
      <c r="H43" s="215"/>
      <c r="I43" s="215"/>
      <c r="J43" s="215"/>
      <c r="K43" s="215"/>
    </row>
    <row r="44" s="165" customFormat="true" ht="51.75" hidden="false" customHeight="true" outlineLevel="0" collapsed="false">
      <c r="A44" s="168"/>
      <c r="B44" s="169"/>
      <c r="C44" s="178" t="s">
        <v>369</v>
      </c>
      <c r="D44" s="178"/>
      <c r="E44" s="215" t="s">
        <v>366</v>
      </c>
      <c r="F44" s="215"/>
      <c r="G44" s="215"/>
      <c r="H44" s="215"/>
      <c r="I44" s="215"/>
      <c r="J44" s="215"/>
      <c r="K44" s="215"/>
    </row>
    <row r="45" s="165" customFormat="true" ht="32.4" hidden="false" customHeight="true" outlineLevel="0" collapsed="false">
      <c r="A45" s="168"/>
      <c r="B45" s="169"/>
      <c r="C45" s="178" t="s">
        <v>370</v>
      </c>
      <c r="D45" s="178"/>
      <c r="E45" s="215" t="s">
        <v>366</v>
      </c>
      <c r="F45" s="215"/>
      <c r="G45" s="215"/>
      <c r="H45" s="215"/>
      <c r="I45" s="215"/>
      <c r="J45" s="215"/>
      <c r="K45" s="215"/>
    </row>
    <row r="46" s="165" customFormat="true" ht="62.4" hidden="false" customHeight="true" outlineLevel="0" collapsed="false">
      <c r="A46" s="168"/>
      <c r="B46" s="169"/>
      <c r="C46" s="178" t="s">
        <v>371</v>
      </c>
      <c r="D46" s="178"/>
      <c r="E46" s="215" t="s">
        <v>366</v>
      </c>
      <c r="F46" s="215"/>
      <c r="G46" s="215"/>
      <c r="H46" s="215"/>
      <c r="I46" s="215"/>
      <c r="J46" s="215"/>
      <c r="K46" s="215"/>
    </row>
    <row r="47" s="165" customFormat="true" ht="45" hidden="false" customHeight="true" outlineLevel="0" collapsed="false">
      <c r="A47" s="168"/>
      <c r="B47" s="169"/>
      <c r="C47" s="178" t="s">
        <v>372</v>
      </c>
      <c r="D47" s="178"/>
      <c r="E47" s="215" t="s">
        <v>366</v>
      </c>
      <c r="F47" s="215"/>
      <c r="G47" s="215"/>
      <c r="H47" s="215"/>
      <c r="I47" s="215"/>
      <c r="J47" s="215"/>
      <c r="K47" s="215"/>
    </row>
    <row r="48" s="165" customFormat="true" ht="113.4" hidden="false" customHeight="true" outlineLevel="0" collapsed="false">
      <c r="A48" s="168"/>
      <c r="B48" s="169"/>
      <c r="C48" s="178" t="s">
        <v>373</v>
      </c>
      <c r="D48" s="178"/>
      <c r="E48" s="215" t="s">
        <v>366</v>
      </c>
      <c r="F48" s="215"/>
      <c r="G48" s="215"/>
      <c r="H48" s="215"/>
      <c r="I48" s="215"/>
      <c r="J48" s="215"/>
      <c r="K48" s="215"/>
    </row>
    <row r="49" s="165" customFormat="true" ht="70.95" hidden="false" customHeight="true" outlineLevel="0" collapsed="false">
      <c r="A49" s="168" t="n">
        <v>28</v>
      </c>
      <c r="B49" s="169" t="s">
        <v>755</v>
      </c>
      <c r="C49" s="178" t="s">
        <v>375</v>
      </c>
      <c r="D49" s="178"/>
      <c r="E49" s="215"/>
      <c r="F49" s="215"/>
      <c r="G49" s="215"/>
      <c r="H49" s="215"/>
      <c r="I49" s="215"/>
      <c r="J49" s="215"/>
      <c r="K49" s="215"/>
    </row>
    <row r="50" s="165" customFormat="true" ht="39.6" hidden="false" customHeight="true" outlineLevel="0" collapsed="false">
      <c r="A50" s="168"/>
      <c r="B50" s="169"/>
      <c r="C50" s="143" t="s">
        <v>376</v>
      </c>
      <c r="D50" s="143"/>
      <c r="E50" s="209" t="s">
        <v>1806</v>
      </c>
      <c r="F50" s="209"/>
      <c r="G50" s="209"/>
      <c r="H50" s="209"/>
      <c r="I50" s="209"/>
      <c r="J50" s="209"/>
      <c r="K50" s="209"/>
    </row>
    <row r="51" s="165" customFormat="true" ht="46.2" hidden="false" customHeight="true" outlineLevel="0" collapsed="false">
      <c r="A51" s="168"/>
      <c r="B51" s="169"/>
      <c r="C51" s="143" t="s">
        <v>378</v>
      </c>
      <c r="D51" s="143"/>
      <c r="E51" s="215"/>
      <c r="F51" s="215"/>
      <c r="G51" s="215"/>
      <c r="H51" s="215"/>
      <c r="I51" s="215"/>
      <c r="J51" s="215"/>
      <c r="K51" s="215"/>
    </row>
    <row r="52" s="165" customFormat="true" ht="39" hidden="false" customHeight="true" outlineLevel="0" collapsed="false">
      <c r="A52" s="168"/>
      <c r="B52" s="169"/>
      <c r="C52" s="143" t="s">
        <v>380</v>
      </c>
      <c r="D52" s="143"/>
      <c r="E52" s="209" t="n">
        <v>4.3</v>
      </c>
      <c r="F52" s="209"/>
      <c r="G52" s="209"/>
      <c r="H52" s="209"/>
      <c r="I52" s="209"/>
      <c r="J52" s="209"/>
      <c r="K52" s="209"/>
    </row>
    <row r="53" s="165" customFormat="true" ht="27.6" hidden="false" customHeight="true" outlineLevel="0" collapsed="false">
      <c r="A53" s="168"/>
      <c r="B53" s="169"/>
      <c r="C53" s="143" t="s">
        <v>381</v>
      </c>
      <c r="D53" s="143"/>
      <c r="E53" s="215"/>
      <c r="F53" s="215"/>
      <c r="G53" s="215"/>
      <c r="H53" s="215"/>
      <c r="I53" s="215"/>
      <c r="J53" s="215"/>
      <c r="K53" s="215"/>
    </row>
    <row r="54" s="165" customFormat="true" ht="50.4" hidden="false" customHeight="true" outlineLevel="0" collapsed="false">
      <c r="A54" s="168"/>
      <c r="B54" s="169"/>
      <c r="C54" s="143" t="s">
        <v>382</v>
      </c>
      <c r="D54" s="143"/>
      <c r="E54" s="215"/>
      <c r="F54" s="215"/>
      <c r="G54" s="215"/>
      <c r="H54" s="215"/>
      <c r="I54" s="215"/>
      <c r="J54" s="215"/>
      <c r="K54" s="215"/>
    </row>
    <row r="55" s="165" customFormat="true" ht="112.5" hidden="false" customHeight="true" outlineLevel="0" collapsed="false">
      <c r="A55" s="168"/>
      <c r="B55" s="169"/>
      <c r="C55" s="155" t="s">
        <v>383</v>
      </c>
      <c r="D55" s="155"/>
      <c r="E55" s="211" t="s">
        <v>1807</v>
      </c>
      <c r="F55" s="211"/>
      <c r="G55" s="211"/>
      <c r="H55" s="211"/>
      <c r="I55" s="211"/>
      <c r="J55" s="211"/>
      <c r="K55" s="211"/>
    </row>
    <row r="56" s="165" customFormat="true" ht="45" hidden="false" customHeight="true" outlineLevel="0" collapsed="false">
      <c r="A56" s="168" t="n">
        <v>29</v>
      </c>
      <c r="B56" s="169" t="s">
        <v>385</v>
      </c>
      <c r="C56" s="143" t="s">
        <v>386</v>
      </c>
      <c r="D56" s="143"/>
      <c r="E56" s="195"/>
      <c r="F56" s="195"/>
      <c r="G56" s="195"/>
      <c r="H56" s="195"/>
      <c r="I56" s="195"/>
      <c r="J56" s="195"/>
      <c r="K56" s="195"/>
    </row>
    <row r="57" s="165" customFormat="true" ht="60" hidden="false" customHeight="true" outlineLevel="0" collapsed="false">
      <c r="A57" s="168"/>
      <c r="B57" s="169"/>
      <c r="C57" s="143" t="s">
        <v>387</v>
      </c>
      <c r="D57" s="143"/>
      <c r="E57" s="164"/>
      <c r="F57" s="164"/>
      <c r="G57" s="164"/>
      <c r="H57" s="164"/>
      <c r="I57" s="164"/>
      <c r="J57" s="164"/>
      <c r="K57" s="164"/>
    </row>
    <row r="58" s="165" customFormat="true" ht="43.8" hidden="false" customHeight="true" outlineLevel="0" collapsed="false">
      <c r="A58" s="168"/>
      <c r="B58" s="169"/>
      <c r="C58" s="143" t="s">
        <v>388</v>
      </c>
      <c r="D58" s="143"/>
      <c r="E58" s="230"/>
      <c r="F58" s="230"/>
      <c r="G58" s="230"/>
      <c r="H58" s="230"/>
      <c r="I58" s="230"/>
      <c r="J58" s="230"/>
      <c r="K58" s="230"/>
    </row>
    <row r="59" s="165" customFormat="true" ht="71.25" hidden="false" customHeight="true" outlineLevel="0" collapsed="false">
      <c r="A59" s="168"/>
      <c r="B59" s="169"/>
      <c r="C59" s="143" t="s">
        <v>389</v>
      </c>
      <c r="D59" s="143"/>
      <c r="E59" s="230"/>
      <c r="F59" s="230"/>
      <c r="G59" s="230"/>
      <c r="H59" s="230"/>
      <c r="I59" s="230"/>
      <c r="J59" s="230"/>
      <c r="K59" s="230"/>
    </row>
    <row r="60" customFormat="false" ht="13.8" hidden="false" customHeight="false" outlineLevel="0" collapsed="false">
      <c r="L60" s="165"/>
    </row>
    <row r="61" customFormat="false" ht="13.8" hidden="false" customHeight="false" outlineLevel="0" collapsed="false">
      <c r="A61" s="198"/>
      <c r="B61" s="123" t="s">
        <v>390</v>
      </c>
      <c r="C61" s="124"/>
      <c r="D61" s="125"/>
      <c r="E61" s="125"/>
      <c r="F61" s="125"/>
      <c r="G61" s="125"/>
      <c r="H61" s="125"/>
      <c r="I61" s="125"/>
      <c r="J61" s="125"/>
      <c r="K61" s="125"/>
    </row>
    <row r="62" customFormat="false" ht="12.75" hidden="false" customHeight="true" outlineLevel="0" collapsed="false">
      <c r="A62" s="198"/>
      <c r="B62" s="123" t="s">
        <v>391</v>
      </c>
      <c r="C62" s="123"/>
      <c r="D62" s="123"/>
      <c r="E62" s="123"/>
      <c r="F62" s="123"/>
      <c r="G62" s="123"/>
      <c r="H62" s="123"/>
      <c r="I62" s="123"/>
      <c r="J62" s="123"/>
      <c r="K62" s="123"/>
    </row>
    <row r="63" customFormat="false" ht="12.75" hidden="false" customHeight="true" outlineLevel="0" collapsed="false">
      <c r="A63" s="198"/>
      <c r="B63" s="123" t="s">
        <v>392</v>
      </c>
      <c r="C63" s="220"/>
      <c r="D63" s="220"/>
      <c r="E63" s="220"/>
      <c r="F63" s="220"/>
      <c r="G63" s="220"/>
      <c r="H63" s="220"/>
      <c r="I63" s="220"/>
      <c r="J63" s="220"/>
      <c r="K63" s="220"/>
    </row>
    <row r="64" customFormat="false" ht="13.8" hidden="false" customHeight="false" outlineLevel="0" collapsed="false">
      <c r="A64" s="198"/>
      <c r="B64" s="123" t="s">
        <v>1763</v>
      </c>
      <c r="C64" s="124"/>
      <c r="D64" s="125"/>
      <c r="E64" s="125"/>
      <c r="F64" s="125"/>
      <c r="G64" s="125"/>
      <c r="H64" s="125"/>
      <c r="I64" s="125"/>
      <c r="J64" s="125"/>
      <c r="K64" s="125"/>
    </row>
    <row r="65" customFormat="false" ht="13.8" hidden="false" customHeight="false" outlineLevel="0" collapsed="false">
      <c r="A65" s="198"/>
      <c r="B65" s="199"/>
      <c r="C65" s="203"/>
    </row>
    <row r="66" customFormat="false" ht="13.8" hidden="false" customHeight="false" outlineLevel="0" collapsed="false">
      <c r="A66" s="198"/>
      <c r="B66" s="199"/>
      <c r="C66" s="203"/>
    </row>
    <row r="67" customFormat="false" ht="13.8" hidden="false" customHeight="false" outlineLevel="0" collapsed="false">
      <c r="A67" s="198"/>
      <c r="B67" s="199"/>
      <c r="C67" s="203"/>
    </row>
    <row r="76" customFormat="false" ht="13.8" hidden="false" customHeight="false" outlineLevel="0" collapsed="false">
      <c r="A76" s="198"/>
      <c r="B76" s="199"/>
      <c r="C76" s="201"/>
    </row>
    <row r="82" customFormat="false" ht="13.8" hidden="false" customHeight="false" outlineLevel="0" collapsed="false">
      <c r="C82" s="202"/>
    </row>
    <row r="107" customFormat="false" ht="13.8" hidden="false" customHeight="false" outlineLevel="0" collapsed="false">
      <c r="A107" s="198"/>
      <c r="B107" s="199"/>
      <c r="C107" s="203"/>
    </row>
    <row r="108" customFormat="false" ht="13.8" hidden="false" customHeight="false" outlineLevel="0" collapsed="false">
      <c r="A108" s="198"/>
      <c r="B108" s="199"/>
      <c r="C108" s="203"/>
    </row>
    <row r="109" customFormat="false" ht="13.8" hidden="false" customHeight="false" outlineLevel="0" collapsed="false">
      <c r="A109" s="198"/>
      <c r="B109" s="199"/>
      <c r="C109" s="203"/>
    </row>
    <row r="110" customFormat="false" ht="13.8" hidden="false" customHeight="false" outlineLevel="0" collapsed="false">
      <c r="A110" s="198"/>
      <c r="B110" s="199"/>
      <c r="C110" s="203"/>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sheetData>
  <mergeCells count="118">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I23"/>
    <mergeCell ref="J23:K23"/>
    <mergeCell ref="F24:I24"/>
    <mergeCell ref="J24:K24"/>
    <mergeCell ref="A25:A26"/>
    <mergeCell ref="B25:B26"/>
    <mergeCell ref="C25:E26"/>
    <mergeCell ref="F25:I25"/>
    <mergeCell ref="J25:K25"/>
    <mergeCell ref="F26:I26"/>
    <mergeCell ref="J26:K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55"/>
    <mergeCell ref="B49:B55"/>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A56:A59"/>
    <mergeCell ref="B56:B59"/>
    <mergeCell ref="C56:D56"/>
    <mergeCell ref="E56:K56"/>
    <mergeCell ref="C57:D57"/>
    <mergeCell ref="E57:K57"/>
    <mergeCell ref="C58:D58"/>
    <mergeCell ref="E58:K58"/>
    <mergeCell ref="C59:D59"/>
    <mergeCell ref="E59:K59"/>
    <mergeCell ref="B62:K62"/>
  </mergeCells>
  <hyperlinks>
    <hyperlink ref="C1" location="'Перечень ООПТ'!C72" display="Карьер «Непряхино»"/>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 природы) Карьер &quot;Непряхино&quot;"/>
    <hyperlink ref="C13" r:id="rId3" display="Охранное обязательство выдано комитетом охраны окружающей среды и природопользования области администрации Озинского муниципального образования 10.06.2008 г."/>
    <hyperlink ref="C15" r:id="rId4"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509722222222222" right="0.259722222222222" top="0.290277777777778" bottom="0.22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L147"/>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1"/>
    <col collapsed="false" customWidth="true" hidden="false" outlineLevel="0" max="2" min="2" style="158" width="52.33"/>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170</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2" hidden="false" customHeight="true" outlineLevel="0" collapsed="false">
      <c r="A4" s="162" t="n">
        <v>4</v>
      </c>
      <c r="B4" s="163" t="s">
        <v>394</v>
      </c>
      <c r="C4" s="164" t="s">
        <v>1808</v>
      </c>
      <c r="D4" s="164"/>
      <c r="E4" s="164"/>
      <c r="F4" s="164"/>
      <c r="G4" s="164"/>
      <c r="H4" s="164"/>
      <c r="I4" s="164"/>
      <c r="J4" s="164"/>
      <c r="K4" s="164"/>
    </row>
    <row r="5" s="165" customFormat="true" ht="21" hidden="false" customHeight="true" outlineLevel="0" collapsed="false">
      <c r="A5" s="162" t="n">
        <v>5</v>
      </c>
      <c r="B5" s="163" t="s">
        <v>292</v>
      </c>
      <c r="C5" s="166" t="s">
        <v>439</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1317</v>
      </c>
      <c r="D7" s="172" t="n">
        <v>1991</v>
      </c>
      <c r="E7" s="172" t="n">
        <v>1991</v>
      </c>
      <c r="F7" s="172" t="n">
        <v>1991</v>
      </c>
      <c r="G7" s="172" t="n">
        <v>1991</v>
      </c>
      <c r="H7" s="172" t="n">
        <v>1991</v>
      </c>
      <c r="I7" s="172" t="n">
        <v>1991</v>
      </c>
      <c r="J7" s="172" t="n">
        <v>1991</v>
      </c>
      <c r="K7" s="172" t="n">
        <v>1991</v>
      </c>
    </row>
    <row r="8" s="165" customFormat="true" ht="86.4" hidden="false" customHeight="true" outlineLevel="0" collapsed="false">
      <c r="A8" s="168" t="n">
        <v>8</v>
      </c>
      <c r="B8" s="169" t="s">
        <v>297</v>
      </c>
      <c r="C8" s="213" t="s">
        <v>1809</v>
      </c>
      <c r="D8" s="213" t="s">
        <v>400</v>
      </c>
      <c r="E8" s="213" t="s">
        <v>400</v>
      </c>
      <c r="F8" s="213" t="s">
        <v>400</v>
      </c>
      <c r="G8" s="213" t="s">
        <v>400</v>
      </c>
      <c r="H8" s="213" t="s">
        <v>400</v>
      </c>
      <c r="I8" s="213" t="s">
        <v>400</v>
      </c>
      <c r="J8" s="213" t="s">
        <v>400</v>
      </c>
      <c r="K8" s="213" t="s">
        <v>400</v>
      </c>
    </row>
    <row r="9" s="165" customFormat="true" ht="21" hidden="false" customHeight="true" outlineLevel="0" collapsed="false">
      <c r="A9" s="190" t="n">
        <v>9</v>
      </c>
      <c r="B9" s="191" t="s">
        <v>299</v>
      </c>
      <c r="C9" s="314" t="s">
        <v>403</v>
      </c>
      <c r="D9" s="314"/>
      <c r="E9" s="314"/>
      <c r="F9" s="314"/>
      <c r="G9" s="135" t="s">
        <v>301</v>
      </c>
      <c r="H9" s="135"/>
      <c r="I9" s="226" t="n">
        <v>378</v>
      </c>
      <c r="J9" s="226"/>
      <c r="K9" s="226"/>
    </row>
    <row r="10" s="165" customFormat="true" ht="100.2" hidden="false" customHeight="true" outlineLevel="0" collapsed="false">
      <c r="A10" s="190"/>
      <c r="B10" s="191"/>
      <c r="C10" s="314"/>
      <c r="D10" s="314"/>
      <c r="E10" s="314"/>
      <c r="F10" s="314"/>
      <c r="G10" s="318" t="s">
        <v>303</v>
      </c>
      <c r="H10" s="318"/>
      <c r="I10" s="237" t="s">
        <v>1810</v>
      </c>
      <c r="J10" s="237"/>
      <c r="K10" s="237"/>
    </row>
    <row r="11" s="165" customFormat="true" ht="21" hidden="false" customHeight="true" outlineLevel="0" collapsed="false">
      <c r="A11" s="190"/>
      <c r="B11" s="191"/>
      <c r="C11" s="315" t="s">
        <v>1811</v>
      </c>
      <c r="D11" s="315"/>
      <c r="E11" s="315"/>
      <c r="F11" s="315"/>
      <c r="G11" s="135" t="s">
        <v>301</v>
      </c>
      <c r="H11" s="135"/>
      <c r="I11" s="257" t="s">
        <v>1812</v>
      </c>
      <c r="J11" s="257"/>
      <c r="K11" s="257"/>
    </row>
    <row r="12" s="165" customFormat="true" ht="114" hidden="false" customHeight="true" outlineLevel="0" collapsed="false">
      <c r="A12" s="190"/>
      <c r="B12" s="191"/>
      <c r="C12" s="315"/>
      <c r="D12" s="315"/>
      <c r="E12" s="315"/>
      <c r="F12" s="315"/>
      <c r="G12" s="135" t="s">
        <v>303</v>
      </c>
      <c r="H12" s="135"/>
      <c r="I12" s="285" t="s">
        <v>320</v>
      </c>
      <c r="J12" s="285"/>
      <c r="K12" s="285"/>
    </row>
    <row r="13" s="165" customFormat="true" ht="22.2" hidden="false" customHeight="true" outlineLevel="0" collapsed="false">
      <c r="A13" s="190"/>
      <c r="B13" s="191"/>
      <c r="C13" s="314" t="s">
        <v>1813</v>
      </c>
      <c r="D13" s="314"/>
      <c r="E13" s="314"/>
      <c r="F13" s="314"/>
      <c r="G13" s="135" t="s">
        <v>301</v>
      </c>
      <c r="H13" s="135"/>
      <c r="I13" s="258" t="s">
        <v>302</v>
      </c>
      <c r="J13" s="258"/>
      <c r="K13" s="258"/>
    </row>
    <row r="14" s="165" customFormat="true" ht="107.4" hidden="false" customHeight="true" outlineLevel="0" collapsed="false">
      <c r="A14" s="190"/>
      <c r="B14" s="191"/>
      <c r="C14" s="314"/>
      <c r="D14" s="314"/>
      <c r="E14" s="314"/>
      <c r="F14" s="314"/>
      <c r="G14" s="135" t="s">
        <v>303</v>
      </c>
      <c r="H14" s="135"/>
      <c r="I14" s="237" t="s">
        <v>310</v>
      </c>
      <c r="J14" s="237"/>
      <c r="K14" s="237"/>
    </row>
    <row r="15" s="165" customFormat="true" ht="24" hidden="false" customHeight="true" outlineLevel="0" collapsed="false">
      <c r="A15" s="190"/>
      <c r="B15" s="191"/>
      <c r="C15" s="314" t="s">
        <v>317</v>
      </c>
      <c r="D15" s="314"/>
      <c r="E15" s="314"/>
      <c r="F15" s="314"/>
      <c r="G15" s="135" t="s">
        <v>301</v>
      </c>
      <c r="H15" s="135"/>
      <c r="I15" s="226" t="n">
        <v>378</v>
      </c>
      <c r="J15" s="226"/>
      <c r="K15" s="226"/>
    </row>
    <row r="16" s="165" customFormat="true" ht="117.6" hidden="false" customHeight="true" outlineLevel="0" collapsed="false">
      <c r="A16" s="190"/>
      <c r="B16" s="191"/>
      <c r="C16" s="314"/>
      <c r="D16" s="314"/>
      <c r="E16" s="314"/>
      <c r="F16" s="314"/>
      <c r="G16" s="135" t="s">
        <v>303</v>
      </c>
      <c r="H16" s="135"/>
      <c r="I16" s="237" t="s">
        <v>1810</v>
      </c>
      <c r="J16" s="237"/>
      <c r="K16" s="237"/>
    </row>
    <row r="17" s="165" customFormat="true" ht="29.25" hidden="false" customHeight="true" outlineLevel="0" collapsed="false">
      <c r="A17" s="168" t="n">
        <v>10</v>
      </c>
      <c r="B17" s="169" t="s">
        <v>322</v>
      </c>
      <c r="C17" s="166" t="s">
        <v>323</v>
      </c>
      <c r="D17" s="166" t="s">
        <v>495</v>
      </c>
      <c r="E17" s="166" t="s">
        <v>495</v>
      </c>
      <c r="F17" s="166" t="s">
        <v>495</v>
      </c>
      <c r="G17" s="166" t="s">
        <v>495</v>
      </c>
      <c r="H17" s="166" t="s">
        <v>495</v>
      </c>
      <c r="I17" s="166" t="s">
        <v>495</v>
      </c>
      <c r="J17" s="166" t="s">
        <v>495</v>
      </c>
      <c r="K17" s="166" t="s">
        <v>495</v>
      </c>
    </row>
    <row r="18" s="165" customFormat="true" ht="29.25" hidden="false" customHeight="true" outlineLevel="0" collapsed="false">
      <c r="A18" s="168" t="n">
        <v>11</v>
      </c>
      <c r="B18" s="169" t="s">
        <v>324</v>
      </c>
      <c r="C18" s="166"/>
      <c r="D18" s="166"/>
      <c r="E18" s="166"/>
      <c r="F18" s="166"/>
      <c r="G18" s="166"/>
      <c r="H18" s="166"/>
      <c r="I18" s="166"/>
      <c r="J18" s="166"/>
      <c r="K18" s="166"/>
    </row>
    <row r="19" s="165" customFormat="true" ht="33.6" hidden="false" customHeight="true" outlineLevel="0" collapsed="false">
      <c r="A19" s="168" t="n">
        <v>12</v>
      </c>
      <c r="B19" s="169" t="s">
        <v>465</v>
      </c>
      <c r="C19" s="166" t="s">
        <v>326</v>
      </c>
      <c r="D19" s="166"/>
      <c r="E19" s="166"/>
      <c r="F19" s="166"/>
      <c r="G19" s="166"/>
      <c r="H19" s="166"/>
      <c r="I19" s="166"/>
      <c r="J19" s="166"/>
      <c r="K19" s="166"/>
    </row>
    <row r="20" s="165" customFormat="true" ht="31.2" hidden="false" customHeight="true" outlineLevel="0" collapsed="false">
      <c r="A20" s="168" t="n">
        <v>13</v>
      </c>
      <c r="B20" s="169" t="s">
        <v>327</v>
      </c>
      <c r="C20" s="164" t="n">
        <v>1</v>
      </c>
      <c r="D20" s="164"/>
      <c r="E20" s="164"/>
      <c r="F20" s="164"/>
      <c r="G20" s="164"/>
      <c r="H20" s="164"/>
      <c r="I20" s="164"/>
      <c r="J20" s="164"/>
      <c r="K20" s="164"/>
    </row>
    <row r="21" s="165" customFormat="true" ht="34.8" hidden="false" customHeight="true" outlineLevel="0" collapsed="false">
      <c r="A21" s="168" t="n">
        <v>14</v>
      </c>
      <c r="B21" s="169" t="s">
        <v>328</v>
      </c>
      <c r="C21" s="166" t="s">
        <v>1797</v>
      </c>
      <c r="D21" s="166" t="s">
        <v>497</v>
      </c>
      <c r="E21" s="166" t="s">
        <v>497</v>
      </c>
      <c r="F21" s="166" t="s">
        <v>497</v>
      </c>
      <c r="G21" s="166" t="s">
        <v>497</v>
      </c>
      <c r="H21" s="166" t="s">
        <v>497</v>
      </c>
      <c r="I21" s="166" t="s">
        <v>497</v>
      </c>
      <c r="J21" s="166" t="s">
        <v>497</v>
      </c>
      <c r="K21" s="166" t="s">
        <v>497</v>
      </c>
    </row>
    <row r="22" s="165" customFormat="true" ht="42" hidden="false" customHeight="true" outlineLevel="0" collapsed="false">
      <c r="A22" s="168" t="n">
        <v>15</v>
      </c>
      <c r="B22" s="169" t="s">
        <v>330</v>
      </c>
      <c r="C22" s="213" t="s">
        <v>1814</v>
      </c>
      <c r="D22" s="213" t="s">
        <v>410</v>
      </c>
      <c r="E22" s="213" t="s">
        <v>410</v>
      </c>
      <c r="F22" s="213" t="s">
        <v>410</v>
      </c>
      <c r="G22" s="213" t="s">
        <v>410</v>
      </c>
      <c r="H22" s="213" t="s">
        <v>410</v>
      </c>
      <c r="I22" s="213" t="s">
        <v>410</v>
      </c>
      <c r="J22" s="213" t="s">
        <v>410</v>
      </c>
      <c r="K22" s="213" t="s">
        <v>410</v>
      </c>
    </row>
    <row r="23" s="165" customFormat="true" ht="25.95" hidden="false" customHeight="true" outlineLevel="0" collapsed="false">
      <c r="A23" s="168" t="n">
        <v>16</v>
      </c>
      <c r="B23" s="169" t="s">
        <v>332</v>
      </c>
      <c r="C23" s="226" t="n">
        <v>378</v>
      </c>
      <c r="D23" s="226"/>
      <c r="E23" s="226"/>
      <c r="F23" s="207" t="s">
        <v>333</v>
      </c>
      <c r="G23" s="207"/>
      <c r="H23" s="207"/>
      <c r="I23" s="207"/>
      <c r="J23" s="177" t="n">
        <v>0</v>
      </c>
      <c r="K23" s="177"/>
    </row>
    <row r="24" s="165" customFormat="true" ht="41.4" hidden="false" customHeight="true" outlineLevel="0" collapsed="false">
      <c r="A24" s="168"/>
      <c r="B24" s="169"/>
      <c r="C24" s="226"/>
      <c r="D24" s="226"/>
      <c r="E24" s="226"/>
      <c r="F24" s="207" t="s">
        <v>334</v>
      </c>
      <c r="G24" s="207"/>
      <c r="H24" s="207"/>
      <c r="I24" s="207"/>
      <c r="J24" s="226" t="n">
        <v>378</v>
      </c>
      <c r="K24" s="226"/>
    </row>
    <row r="25" s="165" customFormat="true" ht="25.2" hidden="false" customHeight="true" outlineLevel="0" collapsed="false">
      <c r="A25" s="168" t="n">
        <v>17</v>
      </c>
      <c r="B25" s="169" t="s">
        <v>335</v>
      </c>
      <c r="C25" s="236" t="n">
        <v>0</v>
      </c>
      <c r="D25" s="236"/>
      <c r="E25" s="236"/>
      <c r="F25" s="207" t="s">
        <v>336</v>
      </c>
      <c r="G25" s="207"/>
      <c r="H25" s="207"/>
      <c r="I25" s="207"/>
      <c r="J25" s="236" t="n">
        <v>0</v>
      </c>
      <c r="K25" s="236"/>
    </row>
    <row r="26" s="165" customFormat="true" ht="29.4" hidden="false" customHeight="true" outlineLevel="0" collapsed="false">
      <c r="A26" s="168"/>
      <c r="B26" s="169"/>
      <c r="C26" s="236"/>
      <c r="D26" s="236"/>
      <c r="E26" s="236"/>
      <c r="F26" s="207" t="s">
        <v>337</v>
      </c>
      <c r="G26" s="207"/>
      <c r="H26" s="207"/>
      <c r="I26" s="207"/>
      <c r="J26" s="177" t="n">
        <v>0</v>
      </c>
      <c r="K26" s="177"/>
    </row>
    <row r="27" s="165" customFormat="true" ht="129" hidden="false" customHeight="true" outlineLevel="0" collapsed="false">
      <c r="A27" s="168" t="n">
        <v>18</v>
      </c>
      <c r="B27" s="169" t="s">
        <v>338</v>
      </c>
      <c r="C27" s="179" t="s">
        <v>339</v>
      </c>
      <c r="D27" s="320" t="s">
        <v>1815</v>
      </c>
      <c r="E27" s="320"/>
      <c r="F27" s="320"/>
      <c r="G27" s="320"/>
      <c r="H27" s="320"/>
      <c r="I27" s="320"/>
      <c r="J27" s="320"/>
      <c r="K27" s="320"/>
    </row>
    <row r="28" s="165" customFormat="true" ht="60.6" hidden="false" customHeight="true" outlineLevel="0" collapsed="false">
      <c r="A28" s="168"/>
      <c r="B28" s="169"/>
      <c r="C28" s="179" t="s">
        <v>341</v>
      </c>
      <c r="D28" s="320" t="s">
        <v>560</v>
      </c>
      <c r="E28" s="320"/>
      <c r="F28" s="320"/>
      <c r="G28" s="320"/>
      <c r="H28" s="320"/>
      <c r="I28" s="320"/>
      <c r="J28" s="320"/>
      <c r="K28" s="320"/>
    </row>
    <row r="29" s="165" customFormat="true" ht="98.4" hidden="false" customHeight="true" outlineLevel="0" collapsed="false">
      <c r="A29" s="168"/>
      <c r="B29" s="169"/>
      <c r="C29" s="179" t="s">
        <v>342</v>
      </c>
      <c r="D29" s="322" t="s">
        <v>1816</v>
      </c>
      <c r="E29" s="322"/>
      <c r="F29" s="322"/>
      <c r="G29" s="322"/>
      <c r="H29" s="322"/>
      <c r="I29" s="322"/>
      <c r="J29" s="322"/>
      <c r="K29" s="322"/>
    </row>
    <row r="30" s="165" customFormat="true" ht="25.2" hidden="false" customHeight="true" outlineLevel="0" collapsed="false">
      <c r="A30" s="168" t="n">
        <v>19</v>
      </c>
      <c r="B30" s="169" t="s">
        <v>344</v>
      </c>
      <c r="C30" s="181" t="s">
        <v>345</v>
      </c>
      <c r="D30" s="181"/>
      <c r="E30" s="181"/>
      <c r="F30" s="181"/>
      <c r="G30" s="181"/>
      <c r="H30" s="181"/>
      <c r="I30" s="181"/>
      <c r="J30" s="181"/>
      <c r="K30" s="181"/>
    </row>
    <row r="31" s="165" customFormat="true" ht="235.8" hidden="false" customHeight="true" outlineLevel="0" collapsed="false">
      <c r="A31" s="168" t="n">
        <v>20</v>
      </c>
      <c r="B31" s="169" t="s">
        <v>346</v>
      </c>
      <c r="C31" s="184" t="s">
        <v>1817</v>
      </c>
      <c r="D31" s="184" t="s">
        <v>419</v>
      </c>
      <c r="E31" s="184" t="s">
        <v>419</v>
      </c>
      <c r="F31" s="184" t="s">
        <v>419</v>
      </c>
      <c r="G31" s="184" t="s">
        <v>419</v>
      </c>
      <c r="H31" s="184" t="s">
        <v>419</v>
      </c>
      <c r="I31" s="184" t="s">
        <v>419</v>
      </c>
      <c r="J31" s="184" t="s">
        <v>419</v>
      </c>
      <c r="K31" s="184" t="s">
        <v>419</v>
      </c>
    </row>
    <row r="32" s="165" customFormat="true" ht="24" hidden="false" customHeight="true" outlineLevel="0" collapsed="false">
      <c r="A32" s="168" t="n">
        <v>21</v>
      </c>
      <c r="B32" s="169" t="s">
        <v>348</v>
      </c>
      <c r="C32" s="164"/>
      <c r="D32" s="164"/>
      <c r="E32" s="164"/>
      <c r="F32" s="164"/>
      <c r="G32" s="164"/>
      <c r="H32" s="164"/>
      <c r="I32" s="164"/>
      <c r="J32" s="164"/>
      <c r="K32" s="164"/>
    </row>
    <row r="33" s="165" customFormat="true" ht="33" hidden="false" customHeight="true" outlineLevel="0" collapsed="false">
      <c r="A33" s="168" t="n">
        <v>22</v>
      </c>
      <c r="B33" s="169" t="s">
        <v>349</v>
      </c>
      <c r="C33" s="182" t="s">
        <v>1818</v>
      </c>
      <c r="D33" s="182"/>
      <c r="E33" s="182"/>
      <c r="F33" s="182"/>
      <c r="G33" s="182"/>
      <c r="H33" s="182"/>
      <c r="I33" s="182"/>
      <c r="J33" s="182"/>
      <c r="K33" s="182"/>
    </row>
    <row r="34" s="165" customFormat="true" ht="28.5" hidden="false" customHeight="true" outlineLevel="0" collapsed="false">
      <c r="A34" s="168" t="n">
        <v>23</v>
      </c>
      <c r="B34" s="169" t="s">
        <v>350</v>
      </c>
      <c r="C34" s="183" t="s">
        <v>351</v>
      </c>
      <c r="D34" s="183"/>
      <c r="E34" s="184" t="s">
        <v>172</v>
      </c>
      <c r="F34" s="184"/>
      <c r="G34" s="184"/>
      <c r="H34" s="184"/>
      <c r="I34" s="184"/>
      <c r="J34" s="184"/>
      <c r="K34" s="184"/>
    </row>
    <row r="35" s="165" customFormat="true" ht="64.2" hidden="false" customHeight="true" outlineLevel="0" collapsed="false">
      <c r="A35" s="168"/>
      <c r="B35" s="169"/>
      <c r="C35" s="183" t="s">
        <v>352</v>
      </c>
      <c r="D35" s="183"/>
      <c r="E35" s="213" t="s">
        <v>1819</v>
      </c>
      <c r="F35" s="213"/>
      <c r="G35" s="213"/>
      <c r="H35" s="213"/>
      <c r="I35" s="213"/>
      <c r="J35" s="213"/>
      <c r="K35" s="213"/>
    </row>
    <row r="36" s="165" customFormat="true" ht="60.6" hidden="false" customHeight="true" outlineLevel="0" collapsed="false">
      <c r="A36" s="168"/>
      <c r="B36" s="169"/>
      <c r="C36" s="183" t="s">
        <v>354</v>
      </c>
      <c r="D36" s="183"/>
      <c r="E36" s="213" t="s">
        <v>1820</v>
      </c>
      <c r="F36" s="213"/>
      <c r="G36" s="213"/>
      <c r="H36" s="213"/>
      <c r="I36" s="213"/>
      <c r="J36" s="213"/>
      <c r="K36" s="213"/>
    </row>
    <row r="37" s="165" customFormat="true" ht="28.5" hidden="false" customHeight="true" outlineLevel="0" collapsed="false">
      <c r="A37" s="168"/>
      <c r="B37" s="169"/>
      <c r="C37" s="183" t="s">
        <v>423</v>
      </c>
      <c r="D37" s="183"/>
      <c r="E37" s="213" t="s">
        <v>1821</v>
      </c>
      <c r="F37" s="213"/>
      <c r="G37" s="213"/>
      <c r="H37" s="213"/>
      <c r="I37" s="213"/>
      <c r="J37" s="213"/>
      <c r="K37" s="213"/>
    </row>
    <row r="38" s="165" customFormat="true" ht="35.25" hidden="false" customHeight="true" outlineLevel="0" collapsed="false">
      <c r="A38" s="168"/>
      <c r="B38" s="169"/>
      <c r="C38" s="183" t="s">
        <v>358</v>
      </c>
      <c r="D38" s="183"/>
      <c r="E38" s="184" t="s">
        <v>425</v>
      </c>
      <c r="F38" s="184"/>
      <c r="G38" s="184"/>
      <c r="H38" s="184"/>
      <c r="I38" s="184"/>
      <c r="J38" s="184"/>
      <c r="K38" s="184"/>
    </row>
    <row r="39" s="165" customFormat="true" ht="43.2" hidden="false" customHeight="true" outlineLevel="0" collapsed="false">
      <c r="A39" s="168" t="n">
        <v>24</v>
      </c>
      <c r="B39" s="169" t="s">
        <v>360</v>
      </c>
      <c r="C39" s="189"/>
      <c r="D39" s="189"/>
      <c r="E39" s="189"/>
      <c r="F39" s="189"/>
      <c r="G39" s="189"/>
      <c r="H39" s="189"/>
      <c r="I39" s="189"/>
      <c r="J39" s="189"/>
      <c r="K39" s="189"/>
    </row>
    <row r="40" s="165" customFormat="true" ht="114" hidden="false" customHeight="true" outlineLevel="0" collapsed="false">
      <c r="A40" s="168" t="n">
        <v>25</v>
      </c>
      <c r="B40" s="169" t="s">
        <v>426</v>
      </c>
      <c r="C40" s="178" t="s">
        <v>362</v>
      </c>
      <c r="D40" s="204" t="s">
        <v>315</v>
      </c>
      <c r="E40" s="204"/>
      <c r="F40" s="204"/>
      <c r="G40" s="204"/>
      <c r="H40" s="204"/>
      <c r="I40" s="204"/>
      <c r="J40" s="204"/>
      <c r="K40" s="204"/>
    </row>
    <row r="41" s="165" customFormat="true" ht="102.6" hidden="false" customHeight="true" outlineLevel="0" collapsed="false">
      <c r="A41" s="168"/>
      <c r="B41" s="169"/>
      <c r="C41" s="178" t="s">
        <v>363</v>
      </c>
      <c r="D41" s="204" t="s">
        <v>1822</v>
      </c>
      <c r="E41" s="204"/>
      <c r="F41" s="204"/>
      <c r="G41" s="204"/>
      <c r="H41" s="204"/>
      <c r="I41" s="204"/>
      <c r="J41" s="204"/>
      <c r="K41" s="204"/>
    </row>
    <row r="42" s="165" customFormat="true" ht="24" hidden="false" customHeight="true" outlineLevel="0" collapsed="false">
      <c r="A42" s="168" t="n">
        <v>26</v>
      </c>
      <c r="B42" s="169" t="s">
        <v>365</v>
      </c>
      <c r="C42" s="193" t="s">
        <v>366</v>
      </c>
      <c r="D42" s="193"/>
      <c r="E42" s="193"/>
      <c r="F42" s="193"/>
      <c r="G42" s="193"/>
      <c r="H42" s="193"/>
      <c r="I42" s="193"/>
      <c r="J42" s="193"/>
      <c r="K42" s="193"/>
    </row>
    <row r="43" s="165" customFormat="true" ht="31.2" hidden="false" customHeight="true" outlineLevel="0" collapsed="false">
      <c r="A43" s="168" t="n">
        <v>27</v>
      </c>
      <c r="B43" s="169" t="s">
        <v>367</v>
      </c>
      <c r="C43" s="178" t="s">
        <v>368</v>
      </c>
      <c r="D43" s="178"/>
      <c r="E43" s="215" t="s">
        <v>366</v>
      </c>
      <c r="F43" s="215"/>
      <c r="G43" s="215"/>
      <c r="H43" s="215"/>
      <c r="I43" s="215"/>
      <c r="J43" s="215"/>
      <c r="K43" s="215"/>
    </row>
    <row r="44" s="165" customFormat="true" ht="66.75" hidden="false" customHeight="true" outlineLevel="0" collapsed="false">
      <c r="A44" s="168"/>
      <c r="B44" s="169"/>
      <c r="C44" s="178" t="s">
        <v>369</v>
      </c>
      <c r="D44" s="178"/>
      <c r="E44" s="215" t="s">
        <v>366</v>
      </c>
      <c r="F44" s="215"/>
      <c r="G44" s="215"/>
      <c r="H44" s="215"/>
      <c r="I44" s="215"/>
      <c r="J44" s="215"/>
      <c r="K44" s="215"/>
    </row>
    <row r="45" s="165" customFormat="true" ht="32.4" hidden="false" customHeight="true" outlineLevel="0" collapsed="false">
      <c r="A45" s="168"/>
      <c r="B45" s="169"/>
      <c r="C45" s="178" t="s">
        <v>370</v>
      </c>
      <c r="D45" s="178"/>
      <c r="E45" s="215" t="s">
        <v>366</v>
      </c>
      <c r="F45" s="215"/>
      <c r="G45" s="215"/>
      <c r="H45" s="215"/>
      <c r="I45" s="215"/>
      <c r="J45" s="215"/>
      <c r="K45" s="215"/>
    </row>
    <row r="46" s="165" customFormat="true" ht="65.25" hidden="false" customHeight="true" outlineLevel="0" collapsed="false">
      <c r="A46" s="168"/>
      <c r="B46" s="169"/>
      <c r="C46" s="178" t="s">
        <v>371</v>
      </c>
      <c r="D46" s="178"/>
      <c r="E46" s="215" t="s">
        <v>366</v>
      </c>
      <c r="F46" s="215"/>
      <c r="G46" s="215"/>
      <c r="H46" s="215"/>
      <c r="I46" s="215"/>
      <c r="J46" s="215"/>
      <c r="K46" s="215"/>
    </row>
    <row r="47" s="165" customFormat="true" ht="45" hidden="false" customHeight="true" outlineLevel="0" collapsed="false">
      <c r="A47" s="168"/>
      <c r="B47" s="169"/>
      <c r="C47" s="178" t="s">
        <v>372</v>
      </c>
      <c r="D47" s="178"/>
      <c r="E47" s="215" t="s">
        <v>366</v>
      </c>
      <c r="F47" s="215"/>
      <c r="G47" s="215"/>
      <c r="H47" s="215"/>
      <c r="I47" s="215"/>
      <c r="J47" s="215"/>
      <c r="K47" s="215"/>
    </row>
    <row r="48" s="165" customFormat="true" ht="113.4" hidden="false" customHeight="true" outlineLevel="0" collapsed="false">
      <c r="A48" s="168"/>
      <c r="B48" s="169"/>
      <c r="C48" s="178" t="s">
        <v>373</v>
      </c>
      <c r="D48" s="178"/>
      <c r="E48" s="215" t="s">
        <v>366</v>
      </c>
      <c r="F48" s="215"/>
      <c r="G48" s="215"/>
      <c r="H48" s="215"/>
      <c r="I48" s="215"/>
      <c r="J48" s="215"/>
      <c r="K48" s="215"/>
    </row>
    <row r="49" s="165" customFormat="true" ht="70.95" hidden="false" customHeight="true" outlineLevel="0" collapsed="false">
      <c r="A49" s="168" t="n">
        <v>28</v>
      </c>
      <c r="B49" s="169" t="s">
        <v>755</v>
      </c>
      <c r="C49" s="178" t="s">
        <v>375</v>
      </c>
      <c r="D49" s="178"/>
      <c r="E49" s="215"/>
      <c r="F49" s="215"/>
      <c r="G49" s="215"/>
      <c r="H49" s="215"/>
      <c r="I49" s="215"/>
      <c r="J49" s="215"/>
      <c r="K49" s="215"/>
    </row>
    <row r="50" s="165" customFormat="true" ht="39.6" hidden="false" customHeight="true" outlineLevel="0" collapsed="false">
      <c r="A50" s="168"/>
      <c r="B50" s="169"/>
      <c r="C50" s="143" t="s">
        <v>376</v>
      </c>
      <c r="D50" s="143"/>
      <c r="E50" s="209" t="s">
        <v>1823</v>
      </c>
      <c r="F50" s="209"/>
      <c r="G50" s="209"/>
      <c r="H50" s="209"/>
      <c r="I50" s="209"/>
      <c r="J50" s="209"/>
      <c r="K50" s="209"/>
    </row>
    <row r="51" s="165" customFormat="true" ht="52.2" hidden="false" customHeight="true" outlineLevel="0" collapsed="false">
      <c r="A51" s="168"/>
      <c r="B51" s="169"/>
      <c r="C51" s="143" t="s">
        <v>378</v>
      </c>
      <c r="D51" s="143"/>
      <c r="E51" s="215"/>
      <c r="F51" s="215"/>
      <c r="G51" s="215"/>
      <c r="H51" s="215"/>
      <c r="I51" s="215"/>
      <c r="J51" s="215"/>
      <c r="K51" s="215"/>
    </row>
    <row r="52" s="165" customFormat="true" ht="43.2" hidden="false" customHeight="true" outlineLevel="0" collapsed="false">
      <c r="A52" s="168"/>
      <c r="B52" s="169"/>
      <c r="C52" s="143" t="s">
        <v>380</v>
      </c>
      <c r="D52" s="143"/>
      <c r="E52" s="215"/>
      <c r="F52" s="215"/>
      <c r="G52" s="215"/>
      <c r="H52" s="215"/>
      <c r="I52" s="215"/>
      <c r="J52" s="215"/>
      <c r="K52" s="215"/>
    </row>
    <row r="53" s="165" customFormat="true" ht="27.6" hidden="false" customHeight="true" outlineLevel="0" collapsed="false">
      <c r="A53" s="168"/>
      <c r="B53" s="169"/>
      <c r="C53" s="143" t="s">
        <v>381</v>
      </c>
      <c r="D53" s="143"/>
      <c r="E53" s="215"/>
      <c r="F53" s="215"/>
      <c r="G53" s="215"/>
      <c r="H53" s="215"/>
      <c r="I53" s="215"/>
      <c r="J53" s="215"/>
      <c r="K53" s="215"/>
    </row>
    <row r="54" s="165" customFormat="true" ht="50.4" hidden="false" customHeight="true" outlineLevel="0" collapsed="false">
      <c r="A54" s="168"/>
      <c r="B54" s="169"/>
      <c r="C54" s="143" t="s">
        <v>382</v>
      </c>
      <c r="D54" s="143"/>
      <c r="E54" s="215"/>
      <c r="F54" s="215"/>
      <c r="G54" s="215"/>
      <c r="H54" s="215"/>
      <c r="I54" s="215"/>
      <c r="J54" s="215"/>
      <c r="K54" s="215"/>
    </row>
    <row r="55" s="165" customFormat="true" ht="125.25" hidden="false" customHeight="true" outlineLevel="0" collapsed="false">
      <c r="A55" s="168"/>
      <c r="B55" s="169"/>
      <c r="C55" s="155" t="s">
        <v>383</v>
      </c>
      <c r="D55" s="155"/>
      <c r="E55" s="211" t="s">
        <v>1824</v>
      </c>
      <c r="F55" s="211"/>
      <c r="G55" s="211"/>
      <c r="H55" s="211"/>
      <c r="I55" s="211"/>
      <c r="J55" s="211"/>
      <c r="K55" s="211"/>
    </row>
    <row r="56" s="165" customFormat="true" ht="68.4" hidden="false" customHeight="true" outlineLevel="0" collapsed="false">
      <c r="A56" s="168"/>
      <c r="B56" s="169"/>
      <c r="C56" s="178" t="s">
        <v>375</v>
      </c>
      <c r="D56" s="178"/>
      <c r="E56" s="195"/>
      <c r="F56" s="195"/>
      <c r="G56" s="195"/>
      <c r="H56" s="195"/>
      <c r="I56" s="195"/>
      <c r="J56" s="195"/>
      <c r="K56" s="195"/>
    </row>
    <row r="57" s="165" customFormat="true" ht="36.6" hidden="false" customHeight="true" outlineLevel="0" collapsed="false">
      <c r="A57" s="168"/>
      <c r="B57" s="169"/>
      <c r="C57" s="143" t="s">
        <v>376</v>
      </c>
      <c r="D57" s="143"/>
      <c r="E57" s="209" t="s">
        <v>1825</v>
      </c>
      <c r="F57" s="209"/>
      <c r="G57" s="209"/>
      <c r="H57" s="209"/>
      <c r="I57" s="209"/>
      <c r="J57" s="209"/>
      <c r="K57" s="209"/>
    </row>
    <row r="58" s="165" customFormat="true" ht="52.2" hidden="false" customHeight="true" outlineLevel="0" collapsed="false">
      <c r="A58" s="168"/>
      <c r="B58" s="169"/>
      <c r="C58" s="143" t="s">
        <v>378</v>
      </c>
      <c r="D58" s="143"/>
      <c r="E58" s="215"/>
      <c r="F58" s="215"/>
      <c r="G58" s="215"/>
      <c r="H58" s="215"/>
      <c r="I58" s="215"/>
      <c r="J58" s="215"/>
      <c r="K58" s="215"/>
    </row>
    <row r="59" s="165" customFormat="true" ht="36" hidden="false" customHeight="true" outlineLevel="0" collapsed="false">
      <c r="A59" s="168"/>
      <c r="B59" s="169"/>
      <c r="C59" s="143" t="s">
        <v>380</v>
      </c>
      <c r="D59" s="143"/>
      <c r="E59" s="215"/>
      <c r="F59" s="215"/>
      <c r="G59" s="215"/>
      <c r="H59" s="215"/>
      <c r="I59" s="215"/>
      <c r="J59" s="215"/>
      <c r="K59" s="215"/>
    </row>
    <row r="60" customFormat="false" ht="32.25" hidden="false" customHeight="true" outlineLevel="0" collapsed="false">
      <c r="A60" s="168"/>
      <c r="B60" s="169"/>
      <c r="C60" s="143" t="s">
        <v>381</v>
      </c>
      <c r="D60" s="143"/>
      <c r="E60" s="215"/>
      <c r="F60" s="215"/>
      <c r="G60" s="215"/>
      <c r="H60" s="215"/>
      <c r="I60" s="215"/>
      <c r="J60" s="215"/>
      <c r="K60" s="215"/>
      <c r="L60" s="165"/>
    </row>
    <row r="61" customFormat="false" ht="51.75" hidden="false" customHeight="true" outlineLevel="0" collapsed="false">
      <c r="A61" s="168"/>
      <c r="B61" s="169"/>
      <c r="C61" s="143" t="s">
        <v>382</v>
      </c>
      <c r="D61" s="143"/>
      <c r="E61" s="215"/>
      <c r="F61" s="215"/>
      <c r="G61" s="215"/>
      <c r="H61" s="215"/>
      <c r="I61" s="215"/>
      <c r="J61" s="215"/>
      <c r="K61" s="215"/>
    </row>
    <row r="62" customFormat="false" ht="134.25" hidden="false" customHeight="true" outlineLevel="0" collapsed="false">
      <c r="A62" s="168"/>
      <c r="B62" s="169"/>
      <c r="C62" s="155" t="s">
        <v>383</v>
      </c>
      <c r="D62" s="155"/>
      <c r="E62" s="178" t="s">
        <v>1824</v>
      </c>
      <c r="F62" s="178"/>
      <c r="G62" s="178"/>
      <c r="H62" s="178"/>
      <c r="I62" s="178"/>
      <c r="J62" s="178"/>
      <c r="K62" s="178"/>
    </row>
    <row r="63" customFormat="false" ht="65.25" hidden="false" customHeight="true" outlineLevel="0" collapsed="false">
      <c r="A63" s="168"/>
      <c r="B63" s="169"/>
      <c r="C63" s="178" t="s">
        <v>375</v>
      </c>
      <c r="D63" s="178"/>
      <c r="E63" s="195"/>
      <c r="F63" s="195"/>
      <c r="G63" s="195"/>
      <c r="H63" s="195"/>
      <c r="I63" s="195"/>
      <c r="J63" s="195"/>
      <c r="K63" s="195"/>
    </row>
    <row r="64" customFormat="false" ht="40.5" hidden="false" customHeight="true" outlineLevel="0" collapsed="false">
      <c r="A64" s="168"/>
      <c r="B64" s="169"/>
      <c r="C64" s="143" t="s">
        <v>376</v>
      </c>
      <c r="D64" s="143"/>
      <c r="E64" s="209" t="s">
        <v>1826</v>
      </c>
      <c r="F64" s="209"/>
      <c r="G64" s="209"/>
      <c r="H64" s="209"/>
      <c r="I64" s="209"/>
      <c r="J64" s="209"/>
      <c r="K64" s="209"/>
    </row>
    <row r="65" customFormat="false" ht="55.5" hidden="false" customHeight="true" outlineLevel="0" collapsed="false">
      <c r="A65" s="168"/>
      <c r="B65" s="169"/>
      <c r="C65" s="143" t="s">
        <v>378</v>
      </c>
      <c r="D65" s="143"/>
      <c r="E65" s="209" t="s">
        <v>430</v>
      </c>
      <c r="F65" s="209"/>
      <c r="G65" s="209"/>
      <c r="H65" s="209"/>
      <c r="I65" s="209"/>
      <c r="J65" s="209"/>
      <c r="K65" s="209"/>
    </row>
    <row r="66" customFormat="false" ht="36" hidden="false" customHeight="true" outlineLevel="0" collapsed="false">
      <c r="A66" s="168"/>
      <c r="B66" s="169"/>
      <c r="C66" s="143" t="s">
        <v>380</v>
      </c>
      <c r="D66" s="143"/>
      <c r="E66" s="215"/>
      <c r="F66" s="215"/>
      <c r="G66" s="215"/>
      <c r="H66" s="215"/>
      <c r="I66" s="215"/>
      <c r="J66" s="215"/>
      <c r="K66" s="215"/>
    </row>
    <row r="67" customFormat="false" ht="26.25" hidden="false" customHeight="true" outlineLevel="0" collapsed="false">
      <c r="A67" s="168"/>
      <c r="B67" s="169"/>
      <c r="C67" s="143" t="s">
        <v>381</v>
      </c>
      <c r="D67" s="143"/>
      <c r="E67" s="215"/>
      <c r="F67" s="215"/>
      <c r="G67" s="215"/>
      <c r="H67" s="215"/>
      <c r="I67" s="215"/>
      <c r="J67" s="215"/>
      <c r="K67" s="215"/>
    </row>
    <row r="68" customFormat="false" ht="57.75" hidden="false" customHeight="true" outlineLevel="0" collapsed="false">
      <c r="A68" s="168"/>
      <c r="B68" s="169"/>
      <c r="C68" s="143" t="s">
        <v>382</v>
      </c>
      <c r="D68" s="143"/>
      <c r="E68" s="215"/>
      <c r="F68" s="215"/>
      <c r="G68" s="215"/>
      <c r="H68" s="215"/>
      <c r="I68" s="215"/>
      <c r="J68" s="215"/>
      <c r="K68" s="215"/>
    </row>
    <row r="69" customFormat="false" ht="131.25" hidden="false" customHeight="true" outlineLevel="0" collapsed="false">
      <c r="A69" s="168"/>
      <c r="B69" s="169"/>
      <c r="C69" s="155" t="s">
        <v>383</v>
      </c>
      <c r="D69" s="155"/>
      <c r="E69" s="178" t="s">
        <v>1824</v>
      </c>
      <c r="F69" s="178"/>
      <c r="G69" s="178"/>
      <c r="H69" s="178"/>
      <c r="I69" s="178"/>
      <c r="J69" s="178"/>
      <c r="K69" s="178"/>
    </row>
    <row r="70" customFormat="false" ht="51" hidden="false" customHeight="true" outlineLevel="0" collapsed="false">
      <c r="A70" s="168" t="n">
        <v>29</v>
      </c>
      <c r="B70" s="169" t="s">
        <v>385</v>
      </c>
      <c r="C70" s="143" t="s">
        <v>386</v>
      </c>
      <c r="D70" s="143"/>
      <c r="E70" s="195"/>
      <c r="F70" s="195"/>
      <c r="G70" s="195"/>
      <c r="H70" s="195"/>
      <c r="I70" s="195"/>
      <c r="J70" s="195"/>
      <c r="K70" s="195"/>
    </row>
    <row r="71" customFormat="false" ht="69" hidden="false" customHeight="true" outlineLevel="0" collapsed="false">
      <c r="A71" s="168"/>
      <c r="B71" s="169"/>
      <c r="C71" s="143" t="s">
        <v>387</v>
      </c>
      <c r="D71" s="143"/>
      <c r="E71" s="164"/>
      <c r="F71" s="164"/>
      <c r="G71" s="164"/>
      <c r="H71" s="164"/>
      <c r="I71" s="164"/>
      <c r="J71" s="164"/>
      <c r="K71" s="164"/>
    </row>
    <row r="72" customFormat="false" ht="54" hidden="false" customHeight="true" outlineLevel="0" collapsed="false">
      <c r="A72" s="168"/>
      <c r="B72" s="169"/>
      <c r="C72" s="143" t="s">
        <v>388</v>
      </c>
      <c r="D72" s="143"/>
      <c r="E72" s="230"/>
      <c r="F72" s="230"/>
      <c r="G72" s="230"/>
      <c r="H72" s="230"/>
      <c r="I72" s="230"/>
      <c r="J72" s="230"/>
      <c r="K72" s="230"/>
    </row>
    <row r="73" customFormat="false" ht="82.5" hidden="false" customHeight="true" outlineLevel="0" collapsed="false">
      <c r="A73" s="168"/>
      <c r="B73" s="169"/>
      <c r="C73" s="143" t="s">
        <v>389</v>
      </c>
      <c r="D73" s="143"/>
      <c r="E73" s="230"/>
      <c r="F73" s="230"/>
      <c r="G73" s="230"/>
      <c r="H73" s="230"/>
      <c r="I73" s="230"/>
      <c r="J73" s="230"/>
      <c r="K73" s="230"/>
    </row>
    <row r="75" customFormat="false" ht="13.8" hidden="false" customHeight="false" outlineLevel="0" collapsed="false">
      <c r="A75" s="198"/>
      <c r="B75" s="123" t="s">
        <v>390</v>
      </c>
      <c r="C75" s="124"/>
      <c r="D75" s="125"/>
      <c r="E75" s="125"/>
      <c r="F75" s="125"/>
      <c r="G75" s="125"/>
      <c r="H75" s="125"/>
      <c r="I75" s="125"/>
      <c r="J75" s="125"/>
      <c r="K75" s="125"/>
    </row>
    <row r="76" customFormat="false" ht="12.75" hidden="false" customHeight="true" outlineLevel="0" collapsed="false">
      <c r="A76" s="198"/>
      <c r="B76" s="123" t="s">
        <v>391</v>
      </c>
      <c r="C76" s="123"/>
      <c r="D76" s="123"/>
      <c r="E76" s="123"/>
      <c r="F76" s="123"/>
      <c r="G76" s="123"/>
      <c r="H76" s="123"/>
      <c r="I76" s="123"/>
      <c r="J76" s="123"/>
      <c r="K76" s="123"/>
    </row>
    <row r="77" customFormat="false" ht="12.75" hidden="false" customHeight="true" outlineLevel="0" collapsed="false">
      <c r="A77" s="198"/>
      <c r="B77" s="123" t="s">
        <v>392</v>
      </c>
      <c r="C77" s="220"/>
      <c r="D77" s="220"/>
      <c r="E77" s="220"/>
      <c r="F77" s="220"/>
      <c r="G77" s="220"/>
      <c r="H77" s="220"/>
      <c r="I77" s="220"/>
      <c r="J77" s="220"/>
      <c r="K77" s="220"/>
    </row>
    <row r="78" customFormat="false" ht="13.8" hidden="false" customHeight="false" outlineLevel="0" collapsed="false">
      <c r="A78" s="198"/>
      <c r="B78" s="123" t="s">
        <v>1763</v>
      </c>
      <c r="C78" s="124"/>
      <c r="D78" s="125"/>
      <c r="E78" s="125"/>
      <c r="F78" s="125"/>
      <c r="G78" s="125"/>
      <c r="H78" s="125"/>
      <c r="I78" s="125"/>
      <c r="J78" s="125"/>
      <c r="K78" s="125"/>
    </row>
    <row r="79" customFormat="false" ht="13.8" hidden="false" customHeight="false" outlineLevel="0" collapsed="false">
      <c r="A79" s="198"/>
      <c r="B79" s="199"/>
      <c r="C79" s="203"/>
    </row>
    <row r="80" customFormat="false" ht="13.8" hidden="false" customHeight="false" outlineLevel="0" collapsed="false">
      <c r="A80" s="198"/>
      <c r="B80" s="199"/>
      <c r="C80" s="203"/>
    </row>
    <row r="81" customFormat="false" ht="13.8" hidden="false" customHeight="false" outlineLevel="0" collapsed="false">
      <c r="A81" s="198"/>
      <c r="B81" s="199"/>
      <c r="C81" s="203"/>
    </row>
    <row r="90" customFormat="false" ht="13.8" hidden="false" customHeight="false" outlineLevel="0" collapsed="false">
      <c r="A90" s="198"/>
      <c r="B90" s="199"/>
      <c r="C90" s="201"/>
    </row>
    <row r="96" customFormat="false" ht="13.8" hidden="false" customHeight="false" outlineLevel="0" collapsed="false">
      <c r="C96" s="202"/>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sheetData>
  <mergeCells count="146">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I23"/>
    <mergeCell ref="J23:K23"/>
    <mergeCell ref="F24:I24"/>
    <mergeCell ref="J24:K24"/>
    <mergeCell ref="A25:A26"/>
    <mergeCell ref="B25:B26"/>
    <mergeCell ref="C25:E26"/>
    <mergeCell ref="F25:I25"/>
    <mergeCell ref="J25:K25"/>
    <mergeCell ref="F26:I26"/>
    <mergeCell ref="J26:K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69"/>
    <mergeCell ref="B49:B69"/>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A70:A73"/>
    <mergeCell ref="B70:B73"/>
    <mergeCell ref="C70:D70"/>
    <mergeCell ref="E70:K70"/>
    <mergeCell ref="C71:D71"/>
    <mergeCell ref="E71:K71"/>
    <mergeCell ref="C72:D72"/>
    <mergeCell ref="E72:K72"/>
    <mergeCell ref="C73:D73"/>
    <mergeCell ref="E73:K73"/>
    <mergeCell ref="B76:K76"/>
  </mergeCells>
  <hyperlinks>
    <hyperlink ref="C1" location="'Перечень ООПТ'!C73" display="Степи у с. Меловое"/>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 природы) Степи у с. Меловое"/>
    <hyperlink ref="C13" r:id="rId3" display="Охранное обязательство выдано комитетом охраны окружающей среды и природопользования области администрации Урожайного муниципального образования 10.06.2008 г."/>
    <hyperlink ref="C15" r:id="rId4"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5" right="0.270138888888889" top="0.279861111111111" bottom="0.14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L15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10"/>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1827</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2" hidden="false" customHeight="true" outlineLevel="0" collapsed="false">
      <c r="A4" s="162" t="n">
        <v>4</v>
      </c>
      <c r="B4" s="163" t="s">
        <v>394</v>
      </c>
      <c r="C4" s="164" t="s">
        <v>1828</v>
      </c>
      <c r="D4" s="164"/>
      <c r="E4" s="164"/>
      <c r="F4" s="164"/>
      <c r="G4" s="164"/>
      <c r="H4" s="164"/>
      <c r="I4" s="164"/>
      <c r="J4" s="164"/>
      <c r="K4" s="164"/>
    </row>
    <row r="5" s="165" customFormat="true" ht="21" hidden="false" customHeight="true" outlineLevel="0" collapsed="false">
      <c r="A5" s="162" t="n">
        <v>5</v>
      </c>
      <c r="B5" s="163" t="s">
        <v>292</v>
      </c>
      <c r="C5" s="166" t="s">
        <v>705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14" hidden="false" customHeight="true" outlineLevel="0" collapsed="false">
      <c r="A8" s="168" t="n">
        <v>8</v>
      </c>
      <c r="B8" s="169" t="s">
        <v>297</v>
      </c>
      <c r="C8" s="213" t="s">
        <v>1829</v>
      </c>
      <c r="D8" s="213" t="s">
        <v>400</v>
      </c>
      <c r="E8" s="213" t="s">
        <v>400</v>
      </c>
      <c r="F8" s="213" t="s">
        <v>400</v>
      </c>
      <c r="G8" s="213" t="s">
        <v>400</v>
      </c>
      <c r="H8" s="213" t="s">
        <v>400</v>
      </c>
      <c r="I8" s="213" t="s">
        <v>400</v>
      </c>
      <c r="J8" s="213" t="s">
        <v>400</v>
      </c>
      <c r="K8" s="213" t="s">
        <v>400</v>
      </c>
    </row>
    <row r="9" s="165" customFormat="true" ht="25.2" hidden="false" customHeight="true" outlineLevel="0" collapsed="false">
      <c r="A9" s="190" t="n">
        <v>9</v>
      </c>
      <c r="B9" s="191" t="s">
        <v>299</v>
      </c>
      <c r="C9" s="314" t="s">
        <v>537</v>
      </c>
      <c r="D9" s="314"/>
      <c r="E9" s="314"/>
      <c r="F9" s="314"/>
      <c r="G9" s="135" t="s">
        <v>301</v>
      </c>
      <c r="H9" s="135"/>
      <c r="I9" s="172" t="s">
        <v>302</v>
      </c>
      <c r="J9" s="172"/>
      <c r="K9" s="172"/>
    </row>
    <row r="10" s="165" customFormat="true" ht="172.2" hidden="false" customHeight="true" outlineLevel="0" collapsed="false">
      <c r="A10" s="190"/>
      <c r="B10" s="191"/>
      <c r="C10" s="314"/>
      <c r="D10" s="314"/>
      <c r="E10" s="314"/>
      <c r="F10" s="314"/>
      <c r="G10" s="135" t="s">
        <v>303</v>
      </c>
      <c r="H10" s="135"/>
      <c r="I10" s="174" t="s">
        <v>1830</v>
      </c>
      <c r="J10" s="174"/>
      <c r="K10" s="174"/>
    </row>
    <row r="11" s="165" customFormat="true" ht="20.4" hidden="false" customHeight="true" outlineLevel="0" collapsed="false">
      <c r="A11" s="190"/>
      <c r="B11" s="191"/>
      <c r="C11" s="314" t="s">
        <v>484</v>
      </c>
      <c r="D11" s="314"/>
      <c r="E11" s="314"/>
      <c r="F11" s="314"/>
      <c r="G11" s="135" t="s">
        <v>301</v>
      </c>
      <c r="H11" s="135"/>
      <c r="I11" s="172" t="s">
        <v>302</v>
      </c>
      <c r="J11" s="172"/>
      <c r="K11" s="172"/>
    </row>
    <row r="12" s="165" customFormat="true" ht="100.2" hidden="false" customHeight="true" outlineLevel="0" collapsed="false">
      <c r="A12" s="190"/>
      <c r="B12" s="191"/>
      <c r="C12" s="314"/>
      <c r="D12" s="314"/>
      <c r="E12" s="314"/>
      <c r="F12" s="314"/>
      <c r="G12" s="135" t="s">
        <v>303</v>
      </c>
      <c r="H12" s="135"/>
      <c r="I12" s="311" t="s">
        <v>1831</v>
      </c>
      <c r="J12" s="311"/>
      <c r="K12" s="311"/>
    </row>
    <row r="13" s="165" customFormat="true" ht="20.4" hidden="false" customHeight="true" outlineLevel="0" collapsed="false">
      <c r="A13" s="190"/>
      <c r="B13" s="191"/>
      <c r="C13" s="174" t="s">
        <v>655</v>
      </c>
      <c r="D13" s="174"/>
      <c r="E13" s="174"/>
      <c r="F13" s="174"/>
      <c r="G13" s="135" t="s">
        <v>301</v>
      </c>
      <c r="H13" s="135"/>
      <c r="I13" s="172" t="s">
        <v>1091</v>
      </c>
      <c r="J13" s="172"/>
      <c r="K13" s="172"/>
    </row>
    <row r="14" s="165" customFormat="true" ht="150" hidden="false" customHeight="true" outlineLevel="0" collapsed="false">
      <c r="A14" s="190"/>
      <c r="B14" s="191"/>
      <c r="C14" s="174"/>
      <c r="D14" s="174"/>
      <c r="E14" s="174"/>
      <c r="F14" s="174"/>
      <c r="G14" s="135" t="s">
        <v>303</v>
      </c>
      <c r="H14" s="135"/>
      <c r="I14" s="174" t="s">
        <v>1832</v>
      </c>
      <c r="J14" s="174"/>
      <c r="K14" s="174"/>
    </row>
    <row r="15" s="165" customFormat="true" ht="27.6" hidden="false" customHeight="true" outlineLevel="0" collapsed="false">
      <c r="A15" s="190"/>
      <c r="B15" s="191"/>
      <c r="C15" s="314" t="s">
        <v>655</v>
      </c>
      <c r="D15" s="314"/>
      <c r="E15" s="314"/>
      <c r="F15" s="314"/>
      <c r="G15" s="135" t="s">
        <v>301</v>
      </c>
      <c r="H15" s="135"/>
      <c r="I15" s="172" t="s">
        <v>609</v>
      </c>
      <c r="J15" s="172"/>
      <c r="K15" s="172"/>
    </row>
    <row r="16" s="165" customFormat="true" ht="168.6" hidden="false" customHeight="true" outlineLevel="0" collapsed="false">
      <c r="A16" s="190"/>
      <c r="B16" s="191"/>
      <c r="C16" s="314"/>
      <c r="D16" s="314"/>
      <c r="E16" s="314"/>
      <c r="F16" s="314"/>
      <c r="G16" s="135" t="s">
        <v>303</v>
      </c>
      <c r="H16" s="135"/>
      <c r="I16" s="174" t="s">
        <v>1833</v>
      </c>
      <c r="J16" s="174"/>
      <c r="K16" s="174"/>
    </row>
    <row r="17" s="165" customFormat="true" ht="22.95" hidden="false" customHeight="true" outlineLevel="0" collapsed="false">
      <c r="A17" s="190"/>
      <c r="B17" s="191"/>
      <c r="C17" s="314" t="s">
        <v>540</v>
      </c>
      <c r="D17" s="314"/>
      <c r="E17" s="314"/>
      <c r="F17" s="314"/>
      <c r="G17" s="135" t="s">
        <v>301</v>
      </c>
      <c r="H17" s="135"/>
      <c r="I17" s="226" t="n">
        <v>110</v>
      </c>
      <c r="J17" s="226"/>
      <c r="K17" s="226"/>
    </row>
    <row r="18" s="165" customFormat="true" ht="148.95" hidden="false" customHeight="true" outlineLevel="0" collapsed="false">
      <c r="A18" s="190"/>
      <c r="B18" s="191"/>
      <c r="C18" s="314"/>
      <c r="D18" s="314"/>
      <c r="E18" s="314"/>
      <c r="F18" s="314"/>
      <c r="G18" s="135" t="s">
        <v>303</v>
      </c>
      <c r="H18" s="135"/>
      <c r="I18" s="311" t="s">
        <v>1834</v>
      </c>
      <c r="J18" s="311"/>
      <c r="K18" s="311"/>
    </row>
    <row r="19" s="165" customFormat="true" ht="21" hidden="false" customHeight="true" outlineLevel="0" collapsed="false">
      <c r="A19" s="190"/>
      <c r="B19" s="191"/>
      <c r="C19" s="314" t="s">
        <v>313</v>
      </c>
      <c r="D19" s="314"/>
      <c r="E19" s="314"/>
      <c r="F19" s="314"/>
      <c r="G19" s="135" t="s">
        <v>301</v>
      </c>
      <c r="H19" s="135"/>
      <c r="I19" s="226" t="n">
        <v>110</v>
      </c>
      <c r="J19" s="226"/>
      <c r="K19" s="226"/>
    </row>
    <row r="20" s="165" customFormat="true" ht="163.95" hidden="false" customHeight="true" outlineLevel="0" collapsed="false">
      <c r="A20" s="190"/>
      <c r="B20" s="191"/>
      <c r="C20" s="314"/>
      <c r="D20" s="314"/>
      <c r="E20" s="314"/>
      <c r="F20" s="314"/>
      <c r="G20" s="135" t="s">
        <v>303</v>
      </c>
      <c r="H20" s="135"/>
      <c r="I20" s="237" t="s">
        <v>1835</v>
      </c>
      <c r="J20" s="237"/>
      <c r="K20" s="237"/>
    </row>
    <row r="21" s="165" customFormat="true" ht="19.95" hidden="false" customHeight="true" outlineLevel="0" collapsed="false">
      <c r="A21" s="190"/>
      <c r="B21" s="191"/>
      <c r="C21" s="314" t="s">
        <v>403</v>
      </c>
      <c r="D21" s="314"/>
      <c r="E21" s="314"/>
      <c r="F21" s="314"/>
      <c r="G21" s="135" t="s">
        <v>301</v>
      </c>
      <c r="H21" s="135"/>
      <c r="I21" s="226" t="n">
        <v>900</v>
      </c>
      <c r="J21" s="226"/>
      <c r="K21" s="226"/>
    </row>
    <row r="22" s="165" customFormat="true" ht="102" hidden="false" customHeight="true" outlineLevel="0" collapsed="false">
      <c r="A22" s="190"/>
      <c r="B22" s="191"/>
      <c r="C22" s="314"/>
      <c r="D22" s="314"/>
      <c r="E22" s="314"/>
      <c r="F22" s="314"/>
      <c r="G22" s="318" t="s">
        <v>303</v>
      </c>
      <c r="H22" s="318"/>
      <c r="I22" s="237" t="s">
        <v>1836</v>
      </c>
      <c r="J22" s="237"/>
      <c r="K22" s="237"/>
    </row>
    <row r="23" s="165" customFormat="true" ht="21.6" hidden="false" customHeight="true" outlineLevel="0" collapsed="false">
      <c r="A23" s="190"/>
      <c r="B23" s="191"/>
      <c r="C23" s="315" t="s">
        <v>1837</v>
      </c>
      <c r="D23" s="315"/>
      <c r="E23" s="315"/>
      <c r="F23" s="315"/>
      <c r="G23" s="135" t="s">
        <v>301</v>
      </c>
      <c r="H23" s="135"/>
      <c r="I23" s="257" t="s">
        <v>1838</v>
      </c>
      <c r="J23" s="257"/>
      <c r="K23" s="257"/>
    </row>
    <row r="24" s="165" customFormat="true" ht="129" hidden="false" customHeight="true" outlineLevel="0" collapsed="false">
      <c r="A24" s="190"/>
      <c r="B24" s="191"/>
      <c r="C24" s="315"/>
      <c r="D24" s="315"/>
      <c r="E24" s="315"/>
      <c r="F24" s="315"/>
      <c r="G24" s="135" t="s">
        <v>303</v>
      </c>
      <c r="H24" s="135"/>
      <c r="I24" s="285" t="s">
        <v>320</v>
      </c>
      <c r="J24" s="285"/>
      <c r="K24" s="285"/>
    </row>
    <row r="25" s="165" customFormat="true" ht="23.4" hidden="false" customHeight="true" outlineLevel="0" collapsed="false">
      <c r="A25" s="190"/>
      <c r="B25" s="191"/>
      <c r="C25" s="314" t="s">
        <v>1839</v>
      </c>
      <c r="D25" s="314"/>
      <c r="E25" s="314"/>
      <c r="F25" s="314"/>
      <c r="G25" s="135" t="s">
        <v>301</v>
      </c>
      <c r="H25" s="135"/>
      <c r="I25" s="258" t="s">
        <v>302</v>
      </c>
      <c r="J25" s="258"/>
      <c r="K25" s="258"/>
    </row>
    <row r="26" s="165" customFormat="true" ht="104.4" hidden="false" customHeight="true" outlineLevel="0" collapsed="false">
      <c r="A26" s="190"/>
      <c r="B26" s="191"/>
      <c r="C26" s="314"/>
      <c r="D26" s="314"/>
      <c r="E26" s="314"/>
      <c r="F26" s="314"/>
      <c r="G26" s="135" t="s">
        <v>303</v>
      </c>
      <c r="H26" s="135"/>
      <c r="I26" s="237" t="s">
        <v>310</v>
      </c>
      <c r="J26" s="237"/>
      <c r="K26" s="237"/>
    </row>
    <row r="27" s="165" customFormat="true" ht="20.4" hidden="false" customHeight="true" outlineLevel="0" collapsed="false">
      <c r="A27" s="190"/>
      <c r="B27" s="191"/>
      <c r="C27" s="314" t="s">
        <v>317</v>
      </c>
      <c r="D27" s="314"/>
      <c r="E27" s="314"/>
      <c r="F27" s="314"/>
      <c r="G27" s="135" t="s">
        <v>301</v>
      </c>
      <c r="H27" s="135"/>
      <c r="I27" s="226" t="n">
        <v>900</v>
      </c>
      <c r="J27" s="226"/>
      <c r="K27" s="226"/>
    </row>
    <row r="28" s="165" customFormat="true" ht="111" hidden="false" customHeight="true" outlineLevel="0" collapsed="false">
      <c r="A28" s="190"/>
      <c r="B28" s="191"/>
      <c r="C28" s="314"/>
      <c r="D28" s="314"/>
      <c r="E28" s="314"/>
      <c r="F28" s="314"/>
      <c r="G28" s="135" t="s">
        <v>303</v>
      </c>
      <c r="H28" s="135"/>
      <c r="I28" s="237" t="s">
        <v>1836</v>
      </c>
      <c r="J28" s="237"/>
      <c r="K28" s="237"/>
    </row>
    <row r="29" s="165" customFormat="true" ht="29.25" hidden="false" customHeight="true" outlineLevel="0" collapsed="false">
      <c r="A29" s="168" t="n">
        <v>10</v>
      </c>
      <c r="B29" s="169" t="s">
        <v>322</v>
      </c>
      <c r="C29" s="166" t="s">
        <v>323</v>
      </c>
      <c r="D29" s="166" t="s">
        <v>495</v>
      </c>
      <c r="E29" s="166" t="s">
        <v>495</v>
      </c>
      <c r="F29" s="166" t="s">
        <v>495</v>
      </c>
      <c r="G29" s="166" t="s">
        <v>495</v>
      </c>
      <c r="H29" s="166" t="s">
        <v>495</v>
      </c>
      <c r="I29" s="166" t="s">
        <v>495</v>
      </c>
      <c r="J29" s="166" t="s">
        <v>495</v>
      </c>
      <c r="K29" s="166" t="s">
        <v>495</v>
      </c>
    </row>
    <row r="30" s="165" customFormat="true" ht="29.25" hidden="false" customHeight="true" outlineLevel="0" collapsed="false">
      <c r="A30" s="168" t="n">
        <v>11</v>
      </c>
      <c r="B30" s="169" t="s">
        <v>324</v>
      </c>
      <c r="C30" s="166"/>
      <c r="D30" s="166"/>
      <c r="E30" s="166"/>
      <c r="F30" s="166"/>
      <c r="G30" s="166"/>
      <c r="H30" s="166"/>
      <c r="I30" s="166"/>
      <c r="J30" s="166"/>
      <c r="K30" s="166"/>
    </row>
    <row r="31" s="165" customFormat="true" ht="28.2" hidden="false" customHeight="true" outlineLevel="0" collapsed="false">
      <c r="A31" s="168" t="n">
        <v>12</v>
      </c>
      <c r="B31" s="169" t="s">
        <v>465</v>
      </c>
      <c r="C31" s="166" t="s">
        <v>326</v>
      </c>
      <c r="D31" s="166"/>
      <c r="E31" s="166"/>
      <c r="F31" s="166"/>
      <c r="G31" s="166"/>
      <c r="H31" s="166"/>
      <c r="I31" s="166"/>
      <c r="J31" s="166"/>
      <c r="K31" s="166"/>
    </row>
    <row r="32" s="165" customFormat="true" ht="42" hidden="false" customHeight="true" outlineLevel="0" collapsed="false">
      <c r="A32" s="168" t="n">
        <v>13</v>
      </c>
      <c r="B32" s="169" t="s">
        <v>327</v>
      </c>
      <c r="C32" s="164" t="n">
        <v>1</v>
      </c>
      <c r="D32" s="164"/>
      <c r="E32" s="164"/>
      <c r="F32" s="164"/>
      <c r="G32" s="164"/>
      <c r="H32" s="164"/>
      <c r="I32" s="164"/>
      <c r="J32" s="164"/>
      <c r="K32" s="164"/>
    </row>
    <row r="33" s="165" customFormat="true" ht="28.2" hidden="false" customHeight="true" outlineLevel="0" collapsed="false">
      <c r="A33" s="168" t="n">
        <v>14</v>
      </c>
      <c r="B33" s="169" t="s">
        <v>328</v>
      </c>
      <c r="C33" s="166" t="s">
        <v>1797</v>
      </c>
      <c r="D33" s="166" t="s">
        <v>497</v>
      </c>
      <c r="E33" s="166" t="s">
        <v>497</v>
      </c>
      <c r="F33" s="166" t="s">
        <v>497</v>
      </c>
      <c r="G33" s="166" t="s">
        <v>497</v>
      </c>
      <c r="H33" s="166" t="s">
        <v>497</v>
      </c>
      <c r="I33" s="166" t="s">
        <v>497</v>
      </c>
      <c r="J33" s="166" t="s">
        <v>497</v>
      </c>
      <c r="K33" s="166" t="s">
        <v>497</v>
      </c>
    </row>
    <row r="34" s="165" customFormat="true" ht="27" hidden="false" customHeight="true" outlineLevel="0" collapsed="false">
      <c r="A34" s="168" t="n">
        <v>15</v>
      </c>
      <c r="B34" s="169" t="s">
        <v>330</v>
      </c>
      <c r="C34" s="213" t="s">
        <v>1840</v>
      </c>
      <c r="D34" s="213" t="s">
        <v>410</v>
      </c>
      <c r="E34" s="213" t="s">
        <v>410</v>
      </c>
      <c r="F34" s="213" t="s">
        <v>410</v>
      </c>
      <c r="G34" s="213" t="s">
        <v>410</v>
      </c>
      <c r="H34" s="213" t="s">
        <v>410</v>
      </c>
      <c r="I34" s="213" t="s">
        <v>410</v>
      </c>
      <c r="J34" s="213" t="s">
        <v>410</v>
      </c>
      <c r="K34" s="213" t="s">
        <v>410</v>
      </c>
    </row>
    <row r="35" s="165" customFormat="true" ht="37.2" hidden="false" customHeight="true" outlineLevel="0" collapsed="false">
      <c r="A35" s="168" t="n">
        <v>16</v>
      </c>
      <c r="B35" s="169" t="s">
        <v>332</v>
      </c>
      <c r="C35" s="226" t="n">
        <v>900</v>
      </c>
      <c r="D35" s="226"/>
      <c r="E35" s="226"/>
      <c r="F35" s="207" t="s">
        <v>333</v>
      </c>
      <c r="G35" s="207"/>
      <c r="H35" s="207"/>
      <c r="I35" s="207"/>
      <c r="J35" s="177" t="n">
        <v>0</v>
      </c>
      <c r="K35" s="177"/>
    </row>
    <row r="36" s="165" customFormat="true" ht="44.4" hidden="false" customHeight="true" outlineLevel="0" collapsed="false">
      <c r="A36" s="168"/>
      <c r="B36" s="169"/>
      <c r="C36" s="226"/>
      <c r="D36" s="226"/>
      <c r="E36" s="226"/>
      <c r="F36" s="207" t="s">
        <v>334</v>
      </c>
      <c r="G36" s="207"/>
      <c r="H36" s="207"/>
      <c r="I36" s="207"/>
      <c r="J36" s="226" t="n">
        <v>900</v>
      </c>
      <c r="K36" s="226"/>
    </row>
    <row r="37" s="165" customFormat="true" ht="25.2" hidden="false" customHeight="true" outlineLevel="0" collapsed="false">
      <c r="A37" s="168" t="n">
        <v>17</v>
      </c>
      <c r="B37" s="169" t="s">
        <v>335</v>
      </c>
      <c r="C37" s="236" t="n">
        <v>0</v>
      </c>
      <c r="D37" s="236"/>
      <c r="E37" s="236"/>
      <c r="F37" s="207" t="s">
        <v>336</v>
      </c>
      <c r="G37" s="207"/>
      <c r="H37" s="207"/>
      <c r="I37" s="207"/>
      <c r="J37" s="236" t="n">
        <v>0</v>
      </c>
      <c r="K37" s="236"/>
    </row>
    <row r="38" s="165" customFormat="true" ht="25.2" hidden="false" customHeight="true" outlineLevel="0" collapsed="false">
      <c r="A38" s="168"/>
      <c r="B38" s="169"/>
      <c r="C38" s="236"/>
      <c r="D38" s="236"/>
      <c r="E38" s="236"/>
      <c r="F38" s="207" t="s">
        <v>337</v>
      </c>
      <c r="G38" s="207"/>
      <c r="H38" s="207"/>
      <c r="I38" s="207"/>
      <c r="J38" s="177" t="n">
        <v>0</v>
      </c>
      <c r="K38" s="177"/>
    </row>
    <row r="39" s="165" customFormat="true" ht="49.2" hidden="false" customHeight="true" outlineLevel="0" collapsed="false">
      <c r="A39" s="168" t="n">
        <v>18</v>
      </c>
      <c r="B39" s="169" t="s">
        <v>338</v>
      </c>
      <c r="C39" s="179" t="s">
        <v>339</v>
      </c>
      <c r="D39" s="320" t="s">
        <v>1841</v>
      </c>
      <c r="E39" s="320"/>
      <c r="F39" s="320"/>
      <c r="G39" s="320"/>
      <c r="H39" s="320"/>
      <c r="I39" s="320"/>
      <c r="J39" s="320"/>
      <c r="K39" s="320"/>
    </row>
    <row r="40" s="165" customFormat="true" ht="64.2" hidden="false" customHeight="true" outlineLevel="0" collapsed="false">
      <c r="A40" s="168"/>
      <c r="B40" s="169"/>
      <c r="C40" s="179" t="s">
        <v>341</v>
      </c>
      <c r="D40" s="320" t="s">
        <v>560</v>
      </c>
      <c r="E40" s="320"/>
      <c r="F40" s="320"/>
      <c r="G40" s="320"/>
      <c r="H40" s="320"/>
      <c r="I40" s="320"/>
      <c r="J40" s="320"/>
      <c r="K40" s="320"/>
    </row>
    <row r="41" s="165" customFormat="true" ht="82.95" hidden="false" customHeight="true" outlineLevel="0" collapsed="false">
      <c r="A41" s="168"/>
      <c r="B41" s="169"/>
      <c r="C41" s="179" t="s">
        <v>342</v>
      </c>
      <c r="D41" s="322" t="s">
        <v>1842</v>
      </c>
      <c r="E41" s="322"/>
      <c r="F41" s="322"/>
      <c r="G41" s="322"/>
      <c r="H41" s="322"/>
      <c r="I41" s="322"/>
      <c r="J41" s="322"/>
      <c r="K41" s="322"/>
    </row>
    <row r="42" s="165" customFormat="true" ht="25.2" hidden="false" customHeight="true" outlineLevel="0" collapsed="false">
      <c r="A42" s="168" t="n">
        <v>19</v>
      </c>
      <c r="B42" s="169" t="s">
        <v>344</v>
      </c>
      <c r="C42" s="181" t="s">
        <v>345</v>
      </c>
      <c r="D42" s="181"/>
      <c r="E42" s="181"/>
      <c r="F42" s="181"/>
      <c r="G42" s="181"/>
      <c r="H42" s="181"/>
      <c r="I42" s="181"/>
      <c r="J42" s="181"/>
      <c r="K42" s="181"/>
    </row>
    <row r="43" s="165" customFormat="true" ht="232.2" hidden="false" customHeight="true" outlineLevel="0" collapsed="false">
      <c r="A43" s="168" t="n">
        <v>20</v>
      </c>
      <c r="B43" s="169" t="s">
        <v>346</v>
      </c>
      <c r="C43" s="184" t="s">
        <v>1843</v>
      </c>
      <c r="D43" s="184" t="s">
        <v>419</v>
      </c>
      <c r="E43" s="184" t="s">
        <v>419</v>
      </c>
      <c r="F43" s="184" t="s">
        <v>419</v>
      </c>
      <c r="G43" s="184" t="s">
        <v>419</v>
      </c>
      <c r="H43" s="184" t="s">
        <v>419</v>
      </c>
      <c r="I43" s="184" t="s">
        <v>419</v>
      </c>
      <c r="J43" s="184" t="s">
        <v>419</v>
      </c>
      <c r="K43" s="184" t="s">
        <v>419</v>
      </c>
    </row>
    <row r="44" s="165" customFormat="true" ht="24" hidden="false" customHeight="true" outlineLevel="0" collapsed="false">
      <c r="A44" s="168" t="n">
        <v>21</v>
      </c>
      <c r="B44" s="169" t="s">
        <v>348</v>
      </c>
      <c r="C44" s="164"/>
      <c r="D44" s="164"/>
      <c r="E44" s="164"/>
      <c r="F44" s="164"/>
      <c r="G44" s="164"/>
      <c r="H44" s="164"/>
      <c r="I44" s="164"/>
      <c r="J44" s="164"/>
      <c r="K44" s="164"/>
    </row>
    <row r="45" s="165" customFormat="true" ht="33" hidden="false" customHeight="true" outlineLevel="0" collapsed="false">
      <c r="A45" s="168" t="n">
        <v>22</v>
      </c>
      <c r="B45" s="169" t="s">
        <v>349</v>
      </c>
      <c r="C45" s="180" t="s">
        <v>1844</v>
      </c>
      <c r="D45" s="180"/>
      <c r="E45" s="180"/>
      <c r="F45" s="180"/>
      <c r="G45" s="180"/>
      <c r="H45" s="180"/>
      <c r="I45" s="180"/>
      <c r="J45" s="180"/>
      <c r="K45" s="180"/>
    </row>
    <row r="46" s="165" customFormat="true" ht="28.5" hidden="false" customHeight="true" outlineLevel="0" collapsed="false">
      <c r="A46" s="168" t="n">
        <v>23</v>
      </c>
      <c r="B46" s="169" t="s">
        <v>350</v>
      </c>
      <c r="C46" s="183" t="s">
        <v>351</v>
      </c>
      <c r="D46" s="183"/>
      <c r="E46" s="293" t="s">
        <v>175</v>
      </c>
      <c r="F46" s="293"/>
      <c r="G46" s="293"/>
      <c r="H46" s="293"/>
      <c r="I46" s="293"/>
      <c r="J46" s="293"/>
      <c r="K46" s="293"/>
    </row>
    <row r="47" s="165" customFormat="true" ht="60.6" hidden="false" customHeight="true" outlineLevel="0" collapsed="false">
      <c r="A47" s="168"/>
      <c r="B47" s="169"/>
      <c r="C47" s="183" t="s">
        <v>352</v>
      </c>
      <c r="D47" s="183"/>
      <c r="E47" s="213" t="s">
        <v>1845</v>
      </c>
      <c r="F47" s="213"/>
      <c r="G47" s="213"/>
      <c r="H47" s="213"/>
      <c r="I47" s="213"/>
      <c r="J47" s="213"/>
      <c r="K47" s="213"/>
    </row>
    <row r="48" s="165" customFormat="true" ht="61.2" hidden="false" customHeight="true" outlineLevel="0" collapsed="false">
      <c r="A48" s="168"/>
      <c r="B48" s="169"/>
      <c r="C48" s="183" t="s">
        <v>354</v>
      </c>
      <c r="D48" s="183"/>
      <c r="E48" s="213" t="s">
        <v>1846</v>
      </c>
      <c r="F48" s="213"/>
      <c r="G48" s="213"/>
      <c r="H48" s="213"/>
      <c r="I48" s="213"/>
      <c r="J48" s="213"/>
      <c r="K48" s="213"/>
    </row>
    <row r="49" s="165" customFormat="true" ht="28.5" hidden="false" customHeight="true" outlineLevel="0" collapsed="false">
      <c r="A49" s="168"/>
      <c r="B49" s="169"/>
      <c r="C49" s="183" t="s">
        <v>423</v>
      </c>
      <c r="D49" s="183"/>
      <c r="E49" s="213" t="s">
        <v>1847</v>
      </c>
      <c r="F49" s="213"/>
      <c r="G49" s="213"/>
      <c r="H49" s="213"/>
      <c r="I49" s="213"/>
      <c r="J49" s="213"/>
      <c r="K49" s="213"/>
    </row>
    <row r="50" s="165" customFormat="true" ht="35.25" hidden="false" customHeight="true" outlineLevel="0" collapsed="false">
      <c r="A50" s="168"/>
      <c r="B50" s="169"/>
      <c r="C50" s="183" t="s">
        <v>358</v>
      </c>
      <c r="D50" s="183"/>
      <c r="E50" s="184" t="s">
        <v>425</v>
      </c>
      <c r="F50" s="184"/>
      <c r="G50" s="184"/>
      <c r="H50" s="184"/>
      <c r="I50" s="184"/>
      <c r="J50" s="184"/>
      <c r="K50" s="184"/>
    </row>
    <row r="51" s="165" customFormat="true" ht="43.2" hidden="false" customHeight="true" outlineLevel="0" collapsed="false">
      <c r="A51" s="168" t="n">
        <v>24</v>
      </c>
      <c r="B51" s="169" t="s">
        <v>360</v>
      </c>
      <c r="C51" s="189" t="s">
        <v>345</v>
      </c>
      <c r="D51" s="189"/>
      <c r="E51" s="189"/>
      <c r="F51" s="189"/>
      <c r="G51" s="189"/>
      <c r="H51" s="189"/>
      <c r="I51" s="189"/>
      <c r="J51" s="189"/>
      <c r="K51" s="189"/>
    </row>
    <row r="52" s="165" customFormat="true" ht="113.4" hidden="false" customHeight="true" outlineLevel="0" collapsed="false">
      <c r="A52" s="168" t="n">
        <v>25</v>
      </c>
      <c r="B52" s="169" t="s">
        <v>426</v>
      </c>
      <c r="C52" s="178" t="s">
        <v>362</v>
      </c>
      <c r="D52" s="204" t="s">
        <v>315</v>
      </c>
      <c r="E52" s="204"/>
      <c r="F52" s="204"/>
      <c r="G52" s="204"/>
      <c r="H52" s="204"/>
      <c r="I52" s="204"/>
      <c r="J52" s="204"/>
      <c r="K52" s="204"/>
    </row>
    <row r="53" s="165" customFormat="true" ht="115.2" hidden="false" customHeight="true" outlineLevel="0" collapsed="false">
      <c r="A53" s="168"/>
      <c r="B53" s="169"/>
      <c r="C53" s="178" t="s">
        <v>363</v>
      </c>
      <c r="D53" s="204" t="s">
        <v>1848</v>
      </c>
      <c r="E53" s="204"/>
      <c r="F53" s="204"/>
      <c r="G53" s="204"/>
      <c r="H53" s="204"/>
      <c r="I53" s="204"/>
      <c r="J53" s="204"/>
      <c r="K53" s="204"/>
    </row>
    <row r="54" s="165" customFormat="true" ht="24" hidden="false" customHeight="true" outlineLevel="0" collapsed="false">
      <c r="A54" s="168" t="n">
        <v>26</v>
      </c>
      <c r="B54" s="169" t="s">
        <v>365</v>
      </c>
      <c r="C54" s="193" t="s">
        <v>366</v>
      </c>
      <c r="D54" s="193"/>
      <c r="E54" s="193"/>
      <c r="F54" s="193"/>
      <c r="G54" s="193"/>
      <c r="H54" s="193"/>
      <c r="I54" s="193"/>
      <c r="J54" s="193"/>
      <c r="K54" s="193"/>
    </row>
    <row r="55" s="165" customFormat="true" ht="31.2" hidden="false" customHeight="true" outlineLevel="0" collapsed="false">
      <c r="A55" s="168" t="n">
        <v>27</v>
      </c>
      <c r="B55" s="169" t="s">
        <v>367</v>
      </c>
      <c r="C55" s="178" t="s">
        <v>368</v>
      </c>
      <c r="D55" s="178"/>
      <c r="E55" s="215" t="s">
        <v>366</v>
      </c>
      <c r="F55" s="215"/>
      <c r="G55" s="215"/>
      <c r="H55" s="215"/>
      <c r="I55" s="215"/>
      <c r="J55" s="215"/>
      <c r="K55" s="215"/>
    </row>
    <row r="56" s="165" customFormat="true" ht="55.5" hidden="false" customHeight="true" outlineLevel="0" collapsed="false">
      <c r="A56" s="168"/>
      <c r="B56" s="169"/>
      <c r="C56" s="178" t="s">
        <v>369</v>
      </c>
      <c r="D56" s="178"/>
      <c r="E56" s="215" t="s">
        <v>366</v>
      </c>
      <c r="F56" s="215"/>
      <c r="G56" s="215"/>
      <c r="H56" s="215"/>
      <c r="I56" s="215"/>
      <c r="J56" s="215"/>
      <c r="K56" s="215"/>
    </row>
    <row r="57" s="165" customFormat="true" ht="32.4" hidden="false" customHeight="true" outlineLevel="0" collapsed="false">
      <c r="A57" s="168"/>
      <c r="B57" s="169"/>
      <c r="C57" s="178" t="s">
        <v>370</v>
      </c>
      <c r="D57" s="178"/>
      <c r="E57" s="215" t="s">
        <v>366</v>
      </c>
      <c r="F57" s="215"/>
      <c r="G57" s="215"/>
      <c r="H57" s="215"/>
      <c r="I57" s="215"/>
      <c r="J57" s="215"/>
      <c r="K57" s="215"/>
    </row>
    <row r="58" s="165" customFormat="true" ht="62.4" hidden="false" customHeight="true" outlineLevel="0" collapsed="false">
      <c r="A58" s="168"/>
      <c r="B58" s="169"/>
      <c r="C58" s="178" t="s">
        <v>371</v>
      </c>
      <c r="D58" s="178"/>
      <c r="E58" s="215" t="s">
        <v>366</v>
      </c>
      <c r="F58" s="215"/>
      <c r="G58" s="215"/>
      <c r="H58" s="215"/>
      <c r="I58" s="215"/>
      <c r="J58" s="215"/>
      <c r="K58" s="215"/>
    </row>
    <row r="59" s="165" customFormat="true" ht="45" hidden="false" customHeight="true" outlineLevel="0" collapsed="false">
      <c r="A59" s="168"/>
      <c r="B59" s="169"/>
      <c r="C59" s="178" t="s">
        <v>372</v>
      </c>
      <c r="D59" s="178"/>
      <c r="E59" s="215" t="s">
        <v>366</v>
      </c>
      <c r="F59" s="215"/>
      <c r="G59" s="215"/>
      <c r="H59" s="215"/>
      <c r="I59" s="215"/>
      <c r="J59" s="215"/>
      <c r="K59" s="215"/>
    </row>
    <row r="60" s="165" customFormat="true" ht="113.4" hidden="false" customHeight="true" outlineLevel="0" collapsed="false">
      <c r="A60" s="168"/>
      <c r="B60" s="169"/>
      <c r="C60" s="178" t="s">
        <v>373</v>
      </c>
      <c r="D60" s="178"/>
      <c r="E60" s="215" t="s">
        <v>366</v>
      </c>
      <c r="F60" s="215"/>
      <c r="G60" s="215"/>
      <c r="H60" s="215"/>
      <c r="I60" s="215"/>
      <c r="J60" s="215"/>
      <c r="K60" s="215"/>
    </row>
    <row r="61" s="165" customFormat="true" ht="70.95" hidden="false" customHeight="true" outlineLevel="0" collapsed="false">
      <c r="A61" s="168" t="n">
        <v>28</v>
      </c>
      <c r="B61" s="169" t="s">
        <v>755</v>
      </c>
      <c r="C61" s="178" t="s">
        <v>375</v>
      </c>
      <c r="D61" s="178"/>
      <c r="E61" s="215"/>
      <c r="F61" s="215"/>
      <c r="G61" s="215"/>
      <c r="H61" s="215"/>
      <c r="I61" s="215"/>
      <c r="J61" s="215"/>
      <c r="K61" s="215"/>
    </row>
    <row r="62" s="165" customFormat="true" ht="39.6" hidden="false" customHeight="true" outlineLevel="0" collapsed="false">
      <c r="A62" s="168"/>
      <c r="B62" s="169"/>
      <c r="C62" s="143" t="s">
        <v>376</v>
      </c>
      <c r="D62" s="143"/>
      <c r="E62" s="209" t="s">
        <v>1849</v>
      </c>
      <c r="F62" s="209"/>
      <c r="G62" s="209"/>
      <c r="H62" s="209"/>
      <c r="I62" s="209"/>
      <c r="J62" s="209"/>
      <c r="K62" s="209"/>
    </row>
    <row r="63" s="165" customFormat="true" ht="52.2" hidden="false" customHeight="true" outlineLevel="0" collapsed="false">
      <c r="A63" s="168"/>
      <c r="B63" s="169"/>
      <c r="C63" s="143" t="s">
        <v>378</v>
      </c>
      <c r="D63" s="143"/>
      <c r="E63" s="215"/>
      <c r="F63" s="215"/>
      <c r="G63" s="215"/>
      <c r="H63" s="215"/>
      <c r="I63" s="215"/>
      <c r="J63" s="215"/>
      <c r="K63" s="215"/>
    </row>
    <row r="64" s="165" customFormat="true" ht="43.2" hidden="false" customHeight="true" outlineLevel="0" collapsed="false">
      <c r="A64" s="168"/>
      <c r="B64" s="169"/>
      <c r="C64" s="143" t="s">
        <v>380</v>
      </c>
      <c r="D64" s="143"/>
      <c r="E64" s="215"/>
      <c r="F64" s="215"/>
      <c r="G64" s="215"/>
      <c r="H64" s="215"/>
      <c r="I64" s="215"/>
      <c r="J64" s="215"/>
      <c r="K64" s="215"/>
    </row>
    <row r="65" s="165" customFormat="true" ht="27.6" hidden="false" customHeight="true" outlineLevel="0" collapsed="false">
      <c r="A65" s="168"/>
      <c r="B65" s="169"/>
      <c r="C65" s="143" t="s">
        <v>381</v>
      </c>
      <c r="D65" s="143"/>
      <c r="E65" s="215"/>
      <c r="F65" s="215"/>
      <c r="G65" s="215"/>
      <c r="H65" s="215"/>
      <c r="I65" s="215"/>
      <c r="J65" s="215"/>
      <c r="K65" s="215"/>
    </row>
    <row r="66" s="165" customFormat="true" ht="50.4" hidden="false" customHeight="true" outlineLevel="0" collapsed="false">
      <c r="A66" s="168"/>
      <c r="B66" s="169"/>
      <c r="C66" s="143" t="s">
        <v>382</v>
      </c>
      <c r="D66" s="143"/>
      <c r="E66" s="215"/>
      <c r="F66" s="215"/>
      <c r="G66" s="215"/>
      <c r="H66" s="215"/>
      <c r="I66" s="215"/>
      <c r="J66" s="215"/>
      <c r="K66" s="215"/>
    </row>
    <row r="67" s="165" customFormat="true" ht="141" hidden="false" customHeight="true" outlineLevel="0" collapsed="false">
      <c r="A67" s="168"/>
      <c r="B67" s="169"/>
      <c r="C67" s="155" t="s">
        <v>383</v>
      </c>
      <c r="D67" s="155"/>
      <c r="E67" s="211" t="s">
        <v>1850</v>
      </c>
      <c r="F67" s="211"/>
      <c r="G67" s="211"/>
      <c r="H67" s="211"/>
      <c r="I67" s="211"/>
      <c r="J67" s="211"/>
      <c r="K67" s="211"/>
    </row>
    <row r="68" s="165" customFormat="true" ht="64.5" hidden="false" customHeight="true" outlineLevel="0" collapsed="false">
      <c r="A68" s="168"/>
      <c r="B68" s="169"/>
      <c r="C68" s="178" t="s">
        <v>375</v>
      </c>
      <c r="D68" s="178"/>
      <c r="E68" s="195"/>
      <c r="F68" s="195"/>
      <c r="G68" s="195"/>
      <c r="H68" s="195"/>
      <c r="I68" s="195"/>
      <c r="J68" s="195"/>
      <c r="K68" s="195"/>
    </row>
    <row r="69" s="165" customFormat="true" ht="61.95" hidden="false" customHeight="true" outlineLevel="0" collapsed="false">
      <c r="A69" s="168"/>
      <c r="B69" s="169"/>
      <c r="C69" s="143" t="s">
        <v>376</v>
      </c>
      <c r="D69" s="143"/>
      <c r="E69" s="209" t="s">
        <v>1851</v>
      </c>
      <c r="F69" s="209"/>
      <c r="G69" s="209"/>
      <c r="H69" s="209"/>
      <c r="I69" s="209"/>
      <c r="J69" s="209"/>
      <c r="K69" s="209"/>
    </row>
    <row r="70" s="165" customFormat="true" ht="46.2" hidden="false" customHeight="true" outlineLevel="0" collapsed="false">
      <c r="A70" s="168"/>
      <c r="B70" s="169"/>
      <c r="C70" s="143" t="s">
        <v>378</v>
      </c>
      <c r="D70" s="143"/>
      <c r="E70" s="209" t="s">
        <v>430</v>
      </c>
      <c r="F70" s="209"/>
      <c r="G70" s="209"/>
      <c r="H70" s="209"/>
      <c r="I70" s="209"/>
      <c r="J70" s="209"/>
      <c r="K70" s="209"/>
    </row>
    <row r="71" s="165" customFormat="true" ht="34.8" hidden="false" customHeight="true" outlineLevel="0" collapsed="false">
      <c r="A71" s="168"/>
      <c r="B71" s="169"/>
      <c r="C71" s="143" t="s">
        <v>380</v>
      </c>
      <c r="D71" s="143"/>
      <c r="E71" s="215"/>
      <c r="F71" s="215"/>
      <c r="G71" s="215"/>
      <c r="H71" s="215"/>
      <c r="I71" s="215"/>
      <c r="J71" s="215"/>
      <c r="K71" s="215"/>
    </row>
    <row r="72" customFormat="false" ht="33.75" hidden="false" customHeight="true" outlineLevel="0" collapsed="false">
      <c r="A72" s="168"/>
      <c r="B72" s="169"/>
      <c r="C72" s="143" t="s">
        <v>381</v>
      </c>
      <c r="D72" s="143"/>
      <c r="E72" s="215"/>
      <c r="F72" s="215"/>
      <c r="G72" s="215"/>
      <c r="H72" s="215"/>
      <c r="I72" s="215"/>
      <c r="J72" s="215"/>
      <c r="K72" s="215"/>
      <c r="L72" s="165"/>
    </row>
    <row r="73" customFormat="false" ht="47.4" hidden="false" customHeight="true" outlineLevel="0" collapsed="false">
      <c r="A73" s="168"/>
      <c r="B73" s="169"/>
      <c r="C73" s="143" t="s">
        <v>382</v>
      </c>
      <c r="D73" s="143"/>
      <c r="E73" s="215"/>
      <c r="F73" s="215"/>
      <c r="G73" s="215"/>
      <c r="H73" s="215"/>
      <c r="I73" s="215"/>
      <c r="J73" s="215"/>
      <c r="K73" s="215"/>
    </row>
    <row r="74" customFormat="false" ht="136.8" hidden="false" customHeight="true" outlineLevel="0" collapsed="false">
      <c r="A74" s="168"/>
      <c r="B74" s="169"/>
      <c r="C74" s="155" t="s">
        <v>383</v>
      </c>
      <c r="D74" s="155"/>
      <c r="E74" s="178" t="s">
        <v>1850</v>
      </c>
      <c r="F74" s="178"/>
      <c r="G74" s="178"/>
      <c r="H74" s="178"/>
      <c r="I74" s="178"/>
      <c r="J74" s="178"/>
      <c r="K74" s="178"/>
    </row>
    <row r="75" customFormat="false" ht="48" hidden="false" customHeight="true" outlineLevel="0" collapsed="false">
      <c r="A75" s="168" t="n">
        <v>29</v>
      </c>
      <c r="B75" s="169" t="s">
        <v>385</v>
      </c>
      <c r="C75" s="143" t="s">
        <v>386</v>
      </c>
      <c r="D75" s="143"/>
      <c r="E75" s="195"/>
      <c r="F75" s="195"/>
      <c r="G75" s="195"/>
      <c r="H75" s="195"/>
      <c r="I75" s="195"/>
      <c r="J75" s="195"/>
      <c r="K75" s="195"/>
    </row>
    <row r="76" customFormat="false" ht="63.6" hidden="false" customHeight="true" outlineLevel="0" collapsed="false">
      <c r="A76" s="168"/>
      <c r="B76" s="169"/>
      <c r="C76" s="143" t="s">
        <v>387</v>
      </c>
      <c r="D76" s="143"/>
      <c r="E76" s="164"/>
      <c r="F76" s="164"/>
      <c r="G76" s="164"/>
      <c r="H76" s="164"/>
      <c r="I76" s="164"/>
      <c r="J76" s="164"/>
      <c r="K76" s="164"/>
    </row>
    <row r="77" customFormat="false" ht="49.2" hidden="false" customHeight="true" outlineLevel="0" collapsed="false">
      <c r="A77" s="168"/>
      <c r="B77" s="169"/>
      <c r="C77" s="143" t="s">
        <v>388</v>
      </c>
      <c r="D77" s="143"/>
      <c r="E77" s="230"/>
      <c r="F77" s="230"/>
      <c r="G77" s="230"/>
      <c r="H77" s="230"/>
      <c r="I77" s="230"/>
      <c r="J77" s="230"/>
      <c r="K77" s="230"/>
    </row>
    <row r="78" customFormat="false" ht="63.6" hidden="false" customHeight="true" outlineLevel="0" collapsed="false">
      <c r="A78" s="168"/>
      <c r="B78" s="169"/>
      <c r="C78" s="143" t="s">
        <v>389</v>
      </c>
      <c r="D78" s="143"/>
      <c r="E78" s="230"/>
      <c r="F78" s="230"/>
      <c r="G78" s="230"/>
      <c r="H78" s="230"/>
      <c r="I78" s="230"/>
      <c r="J78" s="230"/>
      <c r="K78" s="230"/>
    </row>
    <row r="80" customFormat="false" ht="13.8" hidden="false" customHeight="false" outlineLevel="0" collapsed="false">
      <c r="A80" s="198"/>
      <c r="B80" s="123" t="s">
        <v>390</v>
      </c>
      <c r="C80" s="124"/>
      <c r="D80" s="125"/>
      <c r="E80" s="125"/>
      <c r="F80" s="125"/>
      <c r="G80" s="125"/>
      <c r="H80" s="125"/>
      <c r="I80" s="125"/>
      <c r="J80" s="125"/>
      <c r="K80" s="125"/>
    </row>
    <row r="81" customFormat="false" ht="12.75" hidden="false" customHeight="true" outlineLevel="0" collapsed="false">
      <c r="A81" s="198"/>
      <c r="B81" s="123" t="s">
        <v>391</v>
      </c>
      <c r="C81" s="123"/>
      <c r="D81" s="123"/>
      <c r="E81" s="123"/>
      <c r="F81" s="123"/>
      <c r="G81" s="123"/>
      <c r="H81" s="123"/>
      <c r="I81" s="123"/>
      <c r="J81" s="123"/>
      <c r="K81" s="123"/>
    </row>
    <row r="82" customFormat="false" ht="12.75" hidden="false" customHeight="true" outlineLevel="0" collapsed="false">
      <c r="A82" s="198"/>
      <c r="B82" s="123" t="s">
        <v>392</v>
      </c>
      <c r="C82" s="220"/>
      <c r="D82" s="220"/>
      <c r="E82" s="220"/>
      <c r="F82" s="220"/>
      <c r="G82" s="220"/>
      <c r="H82" s="220"/>
      <c r="I82" s="220"/>
      <c r="J82" s="220"/>
      <c r="K82" s="220"/>
    </row>
    <row r="83" customFormat="false" ht="13.8" hidden="false" customHeight="false" outlineLevel="0" collapsed="false">
      <c r="A83" s="198"/>
      <c r="B83" s="123" t="s">
        <v>1763</v>
      </c>
      <c r="C83" s="124"/>
      <c r="D83" s="125"/>
      <c r="E83" s="125"/>
      <c r="F83" s="125"/>
      <c r="G83" s="125"/>
      <c r="H83" s="125"/>
      <c r="I83" s="125"/>
      <c r="J83" s="125"/>
      <c r="K83" s="125"/>
    </row>
    <row r="84" customFormat="false" ht="13.8" hidden="false" customHeight="false" outlineLevel="0" collapsed="false">
      <c r="A84" s="198"/>
      <c r="B84" s="199"/>
      <c r="C84" s="203"/>
    </row>
    <row r="85" customFormat="false" ht="13.8" hidden="false" customHeight="false" outlineLevel="0" collapsed="false">
      <c r="A85" s="198"/>
      <c r="B85" s="199"/>
      <c r="C85" s="203"/>
    </row>
    <row r="86" customFormat="false" ht="13.8" hidden="false" customHeight="false" outlineLevel="0" collapsed="false">
      <c r="A86" s="198"/>
      <c r="B86" s="199"/>
      <c r="C86" s="203"/>
    </row>
    <row r="95" customFormat="false" ht="13.8" hidden="false" customHeight="false" outlineLevel="0" collapsed="false">
      <c r="A95" s="198"/>
      <c r="B95" s="199"/>
      <c r="C95" s="201"/>
    </row>
    <row r="101" customFormat="false" ht="13.8" hidden="false" customHeight="false" outlineLevel="0" collapsed="false">
      <c r="C101" s="202"/>
    </row>
    <row r="109" customFormat="false" ht="13.8" hidden="false" customHeight="false" outlineLevel="0" collapsed="false">
      <c r="C109" s="202"/>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row r="152" customFormat="false" ht="13.8" hidden="false" customHeight="false" outlineLevel="0" collapsed="false">
      <c r="A152" s="198"/>
      <c r="B152" s="199"/>
      <c r="C152" s="203"/>
    </row>
    <row r="153" customFormat="false" ht="13.8" hidden="false" customHeight="false" outlineLevel="0" collapsed="false">
      <c r="A153" s="198"/>
      <c r="B153" s="199"/>
      <c r="C153" s="203"/>
    </row>
    <row r="154" customFormat="false" ht="13.8" hidden="false" customHeight="false" outlineLevel="0" collapsed="false">
      <c r="A154" s="198"/>
      <c r="B154" s="199"/>
      <c r="C154" s="203"/>
    </row>
    <row r="155" customFormat="false" ht="13.8" hidden="false" customHeight="false" outlineLevel="0" collapsed="false">
      <c r="A155" s="198"/>
      <c r="B155" s="199"/>
      <c r="C155" s="203"/>
    </row>
    <row r="156" customFormat="false" ht="13.8" hidden="false" customHeight="false" outlineLevel="0" collapsed="false">
      <c r="A156" s="198"/>
      <c r="B156" s="199"/>
      <c r="C156" s="203"/>
    </row>
  </sheetData>
  <mergeCells count="162">
    <mergeCell ref="C1:K1"/>
    <mergeCell ref="C2:K2"/>
    <mergeCell ref="C3:K3"/>
    <mergeCell ref="C4:K4"/>
    <mergeCell ref="C5:K5"/>
    <mergeCell ref="C6:K6"/>
    <mergeCell ref="C7:K7"/>
    <mergeCell ref="C8:K8"/>
    <mergeCell ref="A9:A28"/>
    <mergeCell ref="B9:B2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F28"/>
    <mergeCell ref="G27:H27"/>
    <mergeCell ref="I27:K27"/>
    <mergeCell ref="G28:H28"/>
    <mergeCell ref="I28:K28"/>
    <mergeCell ref="C29:K29"/>
    <mergeCell ref="C30:K30"/>
    <mergeCell ref="C31:K31"/>
    <mergeCell ref="C32:K32"/>
    <mergeCell ref="C33:K33"/>
    <mergeCell ref="C34:K34"/>
    <mergeCell ref="A35:A36"/>
    <mergeCell ref="B35:B36"/>
    <mergeCell ref="C35:E36"/>
    <mergeCell ref="F35:I35"/>
    <mergeCell ref="J35:K35"/>
    <mergeCell ref="F36:I36"/>
    <mergeCell ref="J36:K36"/>
    <mergeCell ref="A37:A38"/>
    <mergeCell ref="B37:B38"/>
    <mergeCell ref="C37:E38"/>
    <mergeCell ref="F37:I37"/>
    <mergeCell ref="J37:K37"/>
    <mergeCell ref="F38:I38"/>
    <mergeCell ref="J38:K38"/>
    <mergeCell ref="A39:A41"/>
    <mergeCell ref="B39:B41"/>
    <mergeCell ref="D39:K39"/>
    <mergeCell ref="D40:K40"/>
    <mergeCell ref="D41:K41"/>
    <mergeCell ref="C42:K42"/>
    <mergeCell ref="C43:K43"/>
    <mergeCell ref="C44:K44"/>
    <mergeCell ref="C45:K45"/>
    <mergeCell ref="A46:A50"/>
    <mergeCell ref="B46:B50"/>
    <mergeCell ref="C46:D46"/>
    <mergeCell ref="E46:K46"/>
    <mergeCell ref="C47:D47"/>
    <mergeCell ref="E47:K47"/>
    <mergeCell ref="C48:D48"/>
    <mergeCell ref="E48:K48"/>
    <mergeCell ref="C49:D49"/>
    <mergeCell ref="E49:K49"/>
    <mergeCell ref="C50:D50"/>
    <mergeCell ref="E50:K50"/>
    <mergeCell ref="C51:K51"/>
    <mergeCell ref="A52:A53"/>
    <mergeCell ref="B52:B53"/>
    <mergeCell ref="D52:K52"/>
    <mergeCell ref="D53:K53"/>
    <mergeCell ref="C54:K54"/>
    <mergeCell ref="A55:A60"/>
    <mergeCell ref="B55:B60"/>
    <mergeCell ref="C55:D55"/>
    <mergeCell ref="E55:K55"/>
    <mergeCell ref="C56:D56"/>
    <mergeCell ref="E56:K56"/>
    <mergeCell ref="C57:D57"/>
    <mergeCell ref="E57:K57"/>
    <mergeCell ref="C58:D58"/>
    <mergeCell ref="E58:K58"/>
    <mergeCell ref="C59:D59"/>
    <mergeCell ref="E59:K59"/>
    <mergeCell ref="C60:D60"/>
    <mergeCell ref="E60:K60"/>
    <mergeCell ref="A61:A74"/>
    <mergeCell ref="B61:B74"/>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A75:A78"/>
    <mergeCell ref="B75:B78"/>
    <mergeCell ref="C75:D75"/>
    <mergeCell ref="E75:K75"/>
    <mergeCell ref="C76:D76"/>
    <mergeCell ref="E76:K76"/>
    <mergeCell ref="C77:D77"/>
    <mergeCell ref="E77:K77"/>
    <mergeCell ref="C78:D78"/>
    <mergeCell ref="E78:K78"/>
    <mergeCell ref="B81:K81"/>
  </mergeCells>
  <hyperlinks>
    <hyperlink ref="C1" location="'Перечень ООПТ'!C74" display="Урочище &quot;Синяя гора&quot;"/>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5" r:id="rId3" display="Паспорт на памятник природы регионального значения утвержден распоряжением администрации области от 5.02.1996 г. №  56-р;"/>
    <hyperlink ref="C17"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9"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21"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3" r:id="rId7" display="Паспорт особо охраняемой природной территории регионального значения (памятник природы) Урочище &quot;Синяя гора&quot;"/>
    <hyperlink ref="C25" r:id="rId8" display="Охранное обязательство выдано комитетом охраны окружающей среды и природопользования области администрации Озерского муниципального образования от 10.06.2008 г."/>
    <hyperlink ref="C27"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79861111111111" right="0.240277777777778" top="0.259722222222222" bottom="0.14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L159"/>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3.99"/>
    <col collapsed="false" customWidth="true" hidden="false" outlineLevel="0" max="2" min="2" style="158" width="51.5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26.4" hidden="false" customHeight="true" outlineLevel="0" collapsed="false">
      <c r="A1" s="162" t="n">
        <v>1</v>
      </c>
      <c r="B1" s="163" t="s">
        <v>287</v>
      </c>
      <c r="C1" s="128" t="s">
        <v>1852</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4" hidden="false" customHeight="true" outlineLevel="0" collapsed="false">
      <c r="A4" s="162" t="n">
        <v>4</v>
      </c>
      <c r="B4" s="163" t="s">
        <v>394</v>
      </c>
      <c r="C4" s="164" t="s">
        <v>1853</v>
      </c>
      <c r="D4" s="164"/>
      <c r="E4" s="164"/>
      <c r="F4" s="164"/>
      <c r="G4" s="164"/>
      <c r="H4" s="164"/>
      <c r="I4" s="164"/>
      <c r="J4" s="164"/>
      <c r="K4" s="164"/>
    </row>
    <row r="5" s="165" customFormat="true" ht="21" hidden="false" customHeight="true" outlineLevel="0" collapsed="false">
      <c r="A5" s="162" t="n">
        <v>5</v>
      </c>
      <c r="B5" s="163" t="s">
        <v>292</v>
      </c>
      <c r="C5" s="166" t="s">
        <v>1546</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1317</v>
      </c>
      <c r="D7" s="172" t="n">
        <v>1991</v>
      </c>
      <c r="E7" s="172" t="n">
        <v>1991</v>
      </c>
      <c r="F7" s="172" t="n">
        <v>1991</v>
      </c>
      <c r="G7" s="172" t="n">
        <v>1991</v>
      </c>
      <c r="H7" s="172" t="n">
        <v>1991</v>
      </c>
      <c r="I7" s="172" t="n">
        <v>1991</v>
      </c>
      <c r="J7" s="172" t="n">
        <v>1991</v>
      </c>
      <c r="K7" s="172" t="n">
        <v>1991</v>
      </c>
    </row>
    <row r="8" s="165" customFormat="true" ht="147" hidden="false" customHeight="true" outlineLevel="0" collapsed="false">
      <c r="A8" s="168" t="n">
        <v>8</v>
      </c>
      <c r="B8" s="169" t="s">
        <v>297</v>
      </c>
      <c r="C8" s="213" t="s">
        <v>1854</v>
      </c>
      <c r="D8" s="213" t="s">
        <v>400</v>
      </c>
      <c r="E8" s="213" t="s">
        <v>400</v>
      </c>
      <c r="F8" s="213" t="s">
        <v>400</v>
      </c>
      <c r="G8" s="213" t="s">
        <v>400</v>
      </c>
      <c r="H8" s="213" t="s">
        <v>400</v>
      </c>
      <c r="I8" s="213" t="s">
        <v>400</v>
      </c>
      <c r="J8" s="213" t="s">
        <v>400</v>
      </c>
      <c r="K8" s="213" t="s">
        <v>400</v>
      </c>
    </row>
    <row r="9" s="165" customFormat="true" ht="20.4" hidden="false" customHeight="true" outlineLevel="0" collapsed="false">
      <c r="A9" s="190" t="n">
        <v>9</v>
      </c>
      <c r="B9" s="191" t="s">
        <v>299</v>
      </c>
      <c r="C9" s="314" t="s">
        <v>403</v>
      </c>
      <c r="D9" s="314"/>
      <c r="E9" s="314"/>
      <c r="F9" s="314"/>
      <c r="G9" s="135" t="s">
        <v>301</v>
      </c>
      <c r="H9" s="135"/>
      <c r="I9" s="226" t="n">
        <v>487.1</v>
      </c>
      <c r="J9" s="226"/>
      <c r="K9" s="226"/>
    </row>
    <row r="10" s="165" customFormat="true" ht="103.2" hidden="false" customHeight="true" outlineLevel="0" collapsed="false">
      <c r="A10" s="190"/>
      <c r="B10" s="191"/>
      <c r="C10" s="314"/>
      <c r="D10" s="314"/>
      <c r="E10" s="314"/>
      <c r="F10" s="314"/>
      <c r="G10" s="318" t="s">
        <v>303</v>
      </c>
      <c r="H10" s="318"/>
      <c r="I10" s="237" t="s">
        <v>1855</v>
      </c>
      <c r="J10" s="237"/>
      <c r="K10" s="237"/>
    </row>
    <row r="11" s="165" customFormat="true" ht="17.4" hidden="false" customHeight="true" outlineLevel="0" collapsed="false">
      <c r="A11" s="190"/>
      <c r="B11" s="191"/>
      <c r="C11" s="315" t="s">
        <v>1856</v>
      </c>
      <c r="D11" s="315"/>
      <c r="E11" s="315"/>
      <c r="F11" s="315"/>
      <c r="G11" s="135" t="s">
        <v>301</v>
      </c>
      <c r="H11" s="135"/>
      <c r="I11" s="257" t="s">
        <v>1857</v>
      </c>
      <c r="J11" s="257"/>
      <c r="K11" s="257"/>
    </row>
    <row r="12" s="165" customFormat="true" ht="116.4" hidden="false" customHeight="true" outlineLevel="0" collapsed="false">
      <c r="A12" s="190"/>
      <c r="B12" s="191"/>
      <c r="C12" s="315"/>
      <c r="D12" s="315"/>
      <c r="E12" s="315"/>
      <c r="F12" s="315"/>
      <c r="G12" s="135" t="s">
        <v>303</v>
      </c>
      <c r="H12" s="135"/>
      <c r="I12" s="285" t="s">
        <v>320</v>
      </c>
      <c r="J12" s="285"/>
      <c r="K12" s="285"/>
    </row>
    <row r="13" s="165" customFormat="true" ht="19.95" hidden="false" customHeight="true" outlineLevel="0" collapsed="false">
      <c r="A13" s="190"/>
      <c r="B13" s="191"/>
      <c r="C13" s="314" t="s">
        <v>1858</v>
      </c>
      <c r="D13" s="314"/>
      <c r="E13" s="314"/>
      <c r="F13" s="314"/>
      <c r="G13" s="135" t="s">
        <v>301</v>
      </c>
      <c r="H13" s="135"/>
      <c r="I13" s="258" t="s">
        <v>302</v>
      </c>
      <c r="J13" s="258"/>
      <c r="K13" s="258"/>
    </row>
    <row r="14" s="165" customFormat="true" ht="109.95" hidden="false" customHeight="true" outlineLevel="0" collapsed="false">
      <c r="A14" s="190"/>
      <c r="B14" s="191"/>
      <c r="C14" s="314"/>
      <c r="D14" s="314"/>
      <c r="E14" s="314"/>
      <c r="F14" s="314"/>
      <c r="G14" s="135" t="s">
        <v>303</v>
      </c>
      <c r="H14" s="135"/>
      <c r="I14" s="237" t="s">
        <v>310</v>
      </c>
      <c r="J14" s="237"/>
      <c r="K14" s="237"/>
    </row>
    <row r="15" s="165" customFormat="true" ht="20.4" hidden="false" customHeight="true" outlineLevel="0" collapsed="false">
      <c r="A15" s="190"/>
      <c r="B15" s="191"/>
      <c r="C15" s="314" t="s">
        <v>317</v>
      </c>
      <c r="D15" s="314"/>
      <c r="E15" s="314"/>
      <c r="F15" s="314"/>
      <c r="G15" s="135" t="s">
        <v>301</v>
      </c>
      <c r="H15" s="135"/>
      <c r="I15" s="226" t="n">
        <v>33.8</v>
      </c>
      <c r="J15" s="226"/>
      <c r="K15" s="226"/>
    </row>
    <row r="16" s="165" customFormat="true" ht="108" hidden="false" customHeight="true" outlineLevel="0" collapsed="false">
      <c r="A16" s="190"/>
      <c r="B16" s="191"/>
      <c r="C16" s="314"/>
      <c r="D16" s="314"/>
      <c r="E16" s="314"/>
      <c r="F16" s="314"/>
      <c r="G16" s="135" t="s">
        <v>303</v>
      </c>
      <c r="H16" s="135"/>
      <c r="I16" s="237" t="s">
        <v>1859</v>
      </c>
      <c r="J16" s="237"/>
      <c r="K16" s="237"/>
    </row>
    <row r="17" s="165" customFormat="true" ht="22.95" hidden="false" customHeight="true" outlineLevel="0" collapsed="false">
      <c r="A17" s="190"/>
      <c r="B17" s="191"/>
      <c r="C17" s="314" t="s">
        <v>1177</v>
      </c>
      <c r="D17" s="314"/>
      <c r="E17" s="314"/>
      <c r="F17" s="314"/>
      <c r="G17" s="135" t="s">
        <v>301</v>
      </c>
      <c r="H17" s="135"/>
      <c r="I17" s="226" t="n">
        <v>487.1</v>
      </c>
      <c r="J17" s="226"/>
      <c r="K17" s="226"/>
    </row>
    <row r="18" s="165" customFormat="true" ht="102" hidden="false" customHeight="true" outlineLevel="0" collapsed="false">
      <c r="A18" s="190"/>
      <c r="B18" s="191"/>
      <c r="C18" s="314"/>
      <c r="D18" s="314"/>
      <c r="E18" s="314"/>
      <c r="F18" s="314"/>
      <c r="G18" s="135" t="s">
        <v>303</v>
      </c>
      <c r="H18" s="135"/>
      <c r="I18" s="237" t="s">
        <v>1855</v>
      </c>
      <c r="J18" s="237"/>
      <c r="K18" s="237"/>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33.6" hidden="false" customHeight="true" outlineLevel="0" collapsed="false">
      <c r="A21" s="168" t="n">
        <v>12</v>
      </c>
      <c r="B21" s="169" t="s">
        <v>465</v>
      </c>
      <c r="C21" s="166" t="s">
        <v>326</v>
      </c>
      <c r="D21" s="166"/>
      <c r="E21" s="166"/>
      <c r="F21" s="166"/>
      <c r="G21" s="166"/>
      <c r="H21" s="166"/>
      <c r="I21" s="166"/>
      <c r="J21" s="166"/>
      <c r="K21" s="166"/>
    </row>
    <row r="22" s="165" customFormat="true" ht="30.6" hidden="false" customHeight="true" outlineLevel="0" collapsed="false">
      <c r="A22" s="168" t="n">
        <v>13</v>
      </c>
      <c r="B22" s="169" t="s">
        <v>327</v>
      </c>
      <c r="C22" s="164" t="n">
        <v>1</v>
      </c>
      <c r="D22" s="164"/>
      <c r="E22" s="164"/>
      <c r="F22" s="164"/>
      <c r="G22" s="164"/>
      <c r="H22" s="164"/>
      <c r="I22" s="164"/>
      <c r="J22" s="164"/>
      <c r="K22" s="164"/>
    </row>
    <row r="23" s="165" customFormat="true" ht="33" hidden="false" customHeight="true" outlineLevel="0" collapsed="false">
      <c r="A23" s="168" t="n">
        <v>14</v>
      </c>
      <c r="B23" s="169" t="s">
        <v>328</v>
      </c>
      <c r="C23" s="166" t="s">
        <v>1860</v>
      </c>
      <c r="D23" s="166" t="s">
        <v>497</v>
      </c>
      <c r="E23" s="166" t="s">
        <v>497</v>
      </c>
      <c r="F23" s="166" t="s">
        <v>497</v>
      </c>
      <c r="G23" s="166" t="s">
        <v>497</v>
      </c>
      <c r="H23" s="166" t="s">
        <v>497</v>
      </c>
      <c r="I23" s="166" t="s">
        <v>497</v>
      </c>
      <c r="J23" s="166" t="s">
        <v>497</v>
      </c>
      <c r="K23" s="166" t="s">
        <v>497</v>
      </c>
    </row>
    <row r="24" s="165" customFormat="true" ht="32.4" hidden="false" customHeight="true" outlineLevel="0" collapsed="false">
      <c r="A24" s="168" t="n">
        <v>15</v>
      </c>
      <c r="B24" s="169" t="s">
        <v>330</v>
      </c>
      <c r="C24" s="213" t="s">
        <v>1861</v>
      </c>
      <c r="D24" s="213" t="s">
        <v>410</v>
      </c>
      <c r="E24" s="213" t="s">
        <v>410</v>
      </c>
      <c r="F24" s="213" t="s">
        <v>410</v>
      </c>
      <c r="G24" s="213" t="s">
        <v>410</v>
      </c>
      <c r="H24" s="213" t="s">
        <v>410</v>
      </c>
      <c r="I24" s="213" t="s">
        <v>410</v>
      </c>
      <c r="J24" s="213" t="s">
        <v>410</v>
      </c>
      <c r="K24" s="213" t="s">
        <v>410</v>
      </c>
    </row>
    <row r="25" s="165" customFormat="true" ht="35.4" hidden="false" customHeight="true" outlineLevel="0" collapsed="false">
      <c r="A25" s="168" t="n">
        <v>16</v>
      </c>
      <c r="B25" s="169" t="s">
        <v>332</v>
      </c>
      <c r="C25" s="177" t="n">
        <v>487.1</v>
      </c>
      <c r="D25" s="177"/>
      <c r="E25" s="177"/>
      <c r="F25" s="207" t="s">
        <v>333</v>
      </c>
      <c r="G25" s="207"/>
      <c r="H25" s="207"/>
      <c r="I25" s="207"/>
      <c r="J25" s="177" t="n">
        <v>0</v>
      </c>
      <c r="K25" s="177"/>
    </row>
    <row r="26" s="165" customFormat="true" ht="44.4" hidden="false" customHeight="true" outlineLevel="0" collapsed="false">
      <c r="A26" s="168"/>
      <c r="B26" s="169"/>
      <c r="C26" s="177"/>
      <c r="D26" s="177"/>
      <c r="E26" s="177"/>
      <c r="F26" s="207" t="s">
        <v>334</v>
      </c>
      <c r="G26" s="207"/>
      <c r="H26" s="207"/>
      <c r="I26" s="207"/>
      <c r="J26" s="226" t="n">
        <v>487.1</v>
      </c>
      <c r="K26" s="226"/>
    </row>
    <row r="27" s="165" customFormat="true" ht="28.2" hidden="false" customHeight="true" outlineLevel="0" collapsed="false">
      <c r="A27" s="168" t="n">
        <v>17</v>
      </c>
      <c r="B27" s="169" t="s">
        <v>1862</v>
      </c>
      <c r="C27" s="177" t="n">
        <v>0</v>
      </c>
      <c r="D27" s="177"/>
      <c r="E27" s="177"/>
      <c r="F27" s="207" t="s">
        <v>336</v>
      </c>
      <c r="G27" s="207"/>
      <c r="H27" s="207"/>
      <c r="I27" s="207"/>
      <c r="J27" s="236" t="n">
        <v>0</v>
      </c>
      <c r="K27" s="236"/>
    </row>
    <row r="28" s="165" customFormat="true" ht="25.2" hidden="false" customHeight="true" outlineLevel="0" collapsed="false">
      <c r="A28" s="168"/>
      <c r="B28" s="169"/>
      <c r="C28" s="177" t="s">
        <v>366</v>
      </c>
      <c r="D28" s="177"/>
      <c r="E28" s="177"/>
      <c r="F28" s="207" t="s">
        <v>337</v>
      </c>
      <c r="G28" s="207"/>
      <c r="H28" s="207"/>
      <c r="I28" s="207"/>
      <c r="J28" s="177" t="n">
        <v>0</v>
      </c>
      <c r="K28" s="177"/>
    </row>
    <row r="29" s="165" customFormat="true" ht="135.6" hidden="false" customHeight="true" outlineLevel="0" collapsed="false">
      <c r="A29" s="168" t="n">
        <v>18</v>
      </c>
      <c r="B29" s="169" t="s">
        <v>338</v>
      </c>
      <c r="C29" s="179" t="s">
        <v>339</v>
      </c>
      <c r="D29" s="170" t="s">
        <v>1863</v>
      </c>
      <c r="E29" s="170"/>
      <c r="F29" s="170"/>
      <c r="G29" s="170"/>
      <c r="H29" s="170"/>
      <c r="I29" s="170"/>
      <c r="J29" s="170"/>
      <c r="K29" s="170"/>
    </row>
    <row r="30" s="165" customFormat="true" ht="61.2" hidden="false" customHeight="true" outlineLevel="0" collapsed="false">
      <c r="A30" s="168"/>
      <c r="B30" s="169"/>
      <c r="C30" s="179" t="s">
        <v>341</v>
      </c>
      <c r="D30" s="170" t="s">
        <v>560</v>
      </c>
      <c r="E30" s="170"/>
      <c r="F30" s="170"/>
      <c r="G30" s="170"/>
      <c r="H30" s="170"/>
      <c r="I30" s="170"/>
      <c r="J30" s="170"/>
      <c r="K30" s="170"/>
    </row>
    <row r="31" s="165" customFormat="true" ht="84" hidden="false" customHeight="true" outlineLevel="0" collapsed="false">
      <c r="A31" s="168"/>
      <c r="B31" s="169"/>
      <c r="C31" s="179" t="s">
        <v>342</v>
      </c>
      <c r="D31" s="181" t="s">
        <v>1864</v>
      </c>
      <c r="E31" s="181"/>
      <c r="F31" s="181"/>
      <c r="G31" s="181"/>
      <c r="H31" s="181"/>
      <c r="I31" s="181"/>
      <c r="J31" s="181"/>
      <c r="K31" s="181"/>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50.4" hidden="false" customHeight="true" outlineLevel="0" collapsed="false">
      <c r="A33" s="168" t="n">
        <v>20</v>
      </c>
      <c r="B33" s="169" t="s">
        <v>346</v>
      </c>
      <c r="C33" s="184" t="s">
        <v>1865</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1866</v>
      </c>
      <c r="C34" s="164"/>
      <c r="D34" s="164"/>
      <c r="E34" s="164"/>
      <c r="F34" s="164"/>
      <c r="G34" s="164"/>
      <c r="H34" s="164"/>
      <c r="I34" s="164"/>
      <c r="J34" s="164"/>
      <c r="K34" s="164"/>
    </row>
    <row r="35" s="165" customFormat="true" ht="33" hidden="false" customHeight="true" outlineLevel="0" collapsed="false">
      <c r="A35" s="168" t="n">
        <v>22</v>
      </c>
      <c r="B35" s="169" t="s">
        <v>349</v>
      </c>
      <c r="C35" s="182"/>
      <c r="D35" s="182"/>
      <c r="E35" s="182"/>
      <c r="F35" s="182"/>
      <c r="G35" s="182"/>
      <c r="H35" s="182"/>
      <c r="I35" s="182"/>
      <c r="J35" s="182"/>
      <c r="K35" s="182"/>
    </row>
    <row r="36" s="165" customFormat="true" ht="28.5" hidden="false" customHeight="true" outlineLevel="0" collapsed="false">
      <c r="A36" s="168" t="n">
        <v>23</v>
      </c>
      <c r="B36" s="169" t="s">
        <v>350</v>
      </c>
      <c r="C36" s="183" t="s">
        <v>351</v>
      </c>
      <c r="D36" s="183"/>
      <c r="E36" s="293" t="s">
        <v>179</v>
      </c>
      <c r="F36" s="293"/>
      <c r="G36" s="293"/>
      <c r="H36" s="293"/>
      <c r="I36" s="293"/>
      <c r="J36" s="293"/>
      <c r="K36" s="293"/>
    </row>
    <row r="37" s="165" customFormat="true" ht="73.2" hidden="false" customHeight="true" outlineLevel="0" collapsed="false">
      <c r="A37" s="168"/>
      <c r="B37" s="169"/>
      <c r="C37" s="183" t="s">
        <v>352</v>
      </c>
      <c r="D37" s="183"/>
      <c r="E37" s="213" t="s">
        <v>1867</v>
      </c>
      <c r="F37" s="213"/>
      <c r="G37" s="213"/>
      <c r="H37" s="213"/>
      <c r="I37" s="213"/>
      <c r="J37" s="213"/>
      <c r="K37" s="213"/>
    </row>
    <row r="38" s="165" customFormat="true" ht="63.6" hidden="false" customHeight="true" outlineLevel="0" collapsed="false">
      <c r="A38" s="168"/>
      <c r="B38" s="169"/>
      <c r="C38" s="183" t="s">
        <v>354</v>
      </c>
      <c r="D38" s="183"/>
      <c r="E38" s="213" t="s">
        <v>1868</v>
      </c>
      <c r="F38" s="213"/>
      <c r="G38" s="213"/>
      <c r="H38" s="213"/>
      <c r="I38" s="213"/>
      <c r="J38" s="213"/>
      <c r="K38" s="213"/>
    </row>
    <row r="39" s="165" customFormat="true" ht="28.5" hidden="false" customHeight="true" outlineLevel="0" collapsed="false">
      <c r="A39" s="168"/>
      <c r="B39" s="169"/>
      <c r="C39" s="183" t="s">
        <v>423</v>
      </c>
      <c r="D39" s="183"/>
      <c r="E39" s="213" t="s">
        <v>1869</v>
      </c>
      <c r="F39" s="213"/>
      <c r="G39" s="213"/>
      <c r="H39" s="213"/>
      <c r="I39" s="213"/>
      <c r="J39" s="213"/>
      <c r="K39" s="213"/>
    </row>
    <row r="40" s="165" customFormat="true" ht="35.25" hidden="false" customHeight="true" outlineLevel="0" collapsed="false">
      <c r="A40" s="168"/>
      <c r="B40" s="169"/>
      <c r="C40" s="183" t="s">
        <v>358</v>
      </c>
      <c r="D40" s="183"/>
      <c r="E40" s="184" t="s">
        <v>1870</v>
      </c>
      <c r="F40" s="184"/>
      <c r="G40" s="184"/>
      <c r="H40" s="184"/>
      <c r="I40" s="184"/>
      <c r="J40" s="184"/>
      <c r="K40" s="184"/>
    </row>
    <row r="41" s="165" customFormat="true" ht="31.8" hidden="false" customHeight="true" outlineLevel="0" collapsed="false">
      <c r="A41" s="168" t="n">
        <v>24</v>
      </c>
      <c r="B41" s="169" t="s">
        <v>360</v>
      </c>
      <c r="C41" s="189"/>
      <c r="D41" s="189"/>
      <c r="E41" s="189"/>
      <c r="F41" s="189"/>
      <c r="G41" s="189"/>
      <c r="H41" s="189"/>
      <c r="I41" s="189"/>
      <c r="J41" s="189"/>
      <c r="K41" s="189"/>
    </row>
    <row r="42" s="165" customFormat="true" ht="110.4" hidden="false" customHeight="true" outlineLevel="0" collapsed="false">
      <c r="A42" s="168" t="n">
        <v>25</v>
      </c>
      <c r="B42" s="169" t="s">
        <v>426</v>
      </c>
      <c r="C42" s="178" t="s">
        <v>362</v>
      </c>
      <c r="D42" s="204" t="s">
        <v>315</v>
      </c>
      <c r="E42" s="204"/>
      <c r="F42" s="204"/>
      <c r="G42" s="204"/>
      <c r="H42" s="204"/>
      <c r="I42" s="204"/>
      <c r="J42" s="204"/>
      <c r="K42" s="204"/>
    </row>
    <row r="43" s="165" customFormat="true" ht="136.2" hidden="false" customHeight="true" outlineLevel="0" collapsed="false">
      <c r="A43" s="168"/>
      <c r="B43" s="169"/>
      <c r="C43" s="178" t="s">
        <v>363</v>
      </c>
      <c r="D43" s="204" t="s">
        <v>1871</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31.2" hidden="false" customHeight="true" outlineLevel="0" collapsed="false">
      <c r="A45" s="168" t="n">
        <v>27</v>
      </c>
      <c r="B45" s="169" t="s">
        <v>367</v>
      </c>
      <c r="C45" s="178" t="s">
        <v>368</v>
      </c>
      <c r="D45" s="178"/>
      <c r="E45" s="215" t="s">
        <v>366</v>
      </c>
      <c r="F45" s="215"/>
      <c r="G45" s="215"/>
      <c r="H45" s="215"/>
      <c r="I45" s="215"/>
      <c r="J45" s="215"/>
      <c r="K45" s="215"/>
    </row>
    <row r="46" s="165" customFormat="true" ht="56.25" hidden="false" customHeight="true" outlineLevel="0" collapsed="false">
      <c r="A46" s="168"/>
      <c r="B46" s="169"/>
      <c r="C46" s="178" t="s">
        <v>369</v>
      </c>
      <c r="D46" s="178"/>
      <c r="E46" s="215" t="s">
        <v>366</v>
      </c>
      <c r="F46" s="215"/>
      <c r="G46" s="215"/>
      <c r="H46" s="215"/>
      <c r="I46" s="215"/>
      <c r="J46" s="215"/>
      <c r="K46" s="215"/>
    </row>
    <row r="47" s="165" customFormat="true" ht="32.4" hidden="false" customHeight="true" outlineLevel="0" collapsed="false">
      <c r="A47" s="168"/>
      <c r="B47" s="169"/>
      <c r="C47" s="178" t="s">
        <v>370</v>
      </c>
      <c r="D47" s="178"/>
      <c r="E47" s="215" t="s">
        <v>366</v>
      </c>
      <c r="F47" s="215"/>
      <c r="G47" s="215"/>
      <c r="H47" s="215"/>
      <c r="I47" s="215"/>
      <c r="J47" s="215"/>
      <c r="K47" s="215"/>
    </row>
    <row r="48" s="165" customFormat="true" ht="62.4" hidden="false" customHeight="true" outlineLevel="0" collapsed="false">
      <c r="A48" s="168"/>
      <c r="B48" s="169"/>
      <c r="C48" s="178" t="s">
        <v>371</v>
      </c>
      <c r="D48" s="178"/>
      <c r="E48" s="215" t="s">
        <v>366</v>
      </c>
      <c r="F48" s="215"/>
      <c r="G48" s="215"/>
      <c r="H48" s="215"/>
      <c r="I48" s="215"/>
      <c r="J48" s="215"/>
      <c r="K48" s="215"/>
    </row>
    <row r="49" s="165" customFormat="true" ht="45" hidden="false" customHeight="true" outlineLevel="0" collapsed="false">
      <c r="A49" s="168"/>
      <c r="B49" s="169"/>
      <c r="C49" s="178" t="s">
        <v>372</v>
      </c>
      <c r="D49" s="178"/>
      <c r="E49" s="215" t="s">
        <v>366</v>
      </c>
      <c r="F49" s="215"/>
      <c r="G49" s="215"/>
      <c r="H49" s="215"/>
      <c r="I49" s="215"/>
      <c r="J49" s="215"/>
      <c r="K49" s="215"/>
    </row>
    <row r="50" s="165" customFormat="true" ht="113.4" hidden="false" customHeight="true" outlineLevel="0" collapsed="false">
      <c r="A50" s="168"/>
      <c r="B50" s="169"/>
      <c r="C50" s="178" t="s">
        <v>373</v>
      </c>
      <c r="D50" s="178"/>
      <c r="E50" s="215" t="s">
        <v>366</v>
      </c>
      <c r="F50" s="215"/>
      <c r="G50" s="215"/>
      <c r="H50" s="215"/>
      <c r="I50" s="215"/>
      <c r="J50" s="215"/>
      <c r="K50" s="215"/>
    </row>
    <row r="51" s="165" customFormat="true" ht="70.95"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1872</v>
      </c>
      <c r="F52" s="209"/>
      <c r="G52" s="209"/>
      <c r="H52" s="209"/>
      <c r="I52" s="209"/>
      <c r="J52" s="209"/>
      <c r="K52" s="209"/>
    </row>
    <row r="53" s="165" customFormat="true" ht="52.2" hidden="false" customHeight="true" outlineLevel="0" collapsed="false">
      <c r="A53" s="168"/>
      <c r="B53" s="169"/>
      <c r="C53" s="143" t="s">
        <v>378</v>
      </c>
      <c r="D53" s="143"/>
      <c r="E53" s="215"/>
      <c r="F53" s="215"/>
      <c r="G53" s="215"/>
      <c r="H53" s="215"/>
      <c r="I53" s="215"/>
      <c r="J53" s="215"/>
      <c r="K53" s="215"/>
    </row>
    <row r="54" s="165" customFormat="true" ht="34.2" hidden="false" customHeight="true" outlineLevel="0" collapsed="false">
      <c r="A54" s="168"/>
      <c r="B54" s="169"/>
      <c r="C54" s="143" t="s">
        <v>380</v>
      </c>
      <c r="D54" s="143"/>
      <c r="E54" s="215"/>
      <c r="F54" s="215"/>
      <c r="G54" s="215"/>
      <c r="H54" s="215"/>
      <c r="I54" s="215"/>
      <c r="J54" s="215"/>
      <c r="K54" s="215"/>
    </row>
    <row r="55" s="165" customFormat="true" ht="27.6" hidden="false" customHeight="true" outlineLevel="0" collapsed="false">
      <c r="A55" s="168"/>
      <c r="B55" s="169"/>
      <c r="C55" s="143" t="s">
        <v>381</v>
      </c>
      <c r="D55" s="143"/>
      <c r="E55" s="215"/>
      <c r="F55" s="215"/>
      <c r="G55" s="215"/>
      <c r="H55" s="215"/>
      <c r="I55" s="215"/>
      <c r="J55" s="215"/>
      <c r="K55" s="215"/>
    </row>
    <row r="56" s="165" customFormat="true" ht="50.4" hidden="false" customHeight="true" outlineLevel="0" collapsed="false">
      <c r="A56" s="168"/>
      <c r="B56" s="169"/>
      <c r="C56" s="143" t="s">
        <v>382</v>
      </c>
      <c r="D56" s="143"/>
      <c r="E56" s="215"/>
      <c r="F56" s="215"/>
      <c r="G56" s="215"/>
      <c r="H56" s="215"/>
      <c r="I56" s="215"/>
      <c r="J56" s="215"/>
      <c r="K56" s="215"/>
    </row>
    <row r="57" s="165" customFormat="true" ht="162" hidden="false" customHeight="true" outlineLevel="0" collapsed="false">
      <c r="A57" s="168"/>
      <c r="B57" s="169"/>
      <c r="C57" s="155" t="s">
        <v>383</v>
      </c>
      <c r="D57" s="155"/>
      <c r="E57" s="211" t="s">
        <v>1873</v>
      </c>
      <c r="F57" s="211"/>
      <c r="G57" s="211"/>
      <c r="H57" s="211"/>
      <c r="I57" s="211"/>
      <c r="J57" s="211"/>
      <c r="K57" s="211"/>
    </row>
    <row r="58" s="165" customFormat="true" ht="64.8" hidden="false" customHeight="true" outlineLevel="0" collapsed="false">
      <c r="A58" s="168"/>
      <c r="B58" s="169"/>
      <c r="C58" s="178" t="s">
        <v>375</v>
      </c>
      <c r="D58" s="178"/>
      <c r="E58" s="195"/>
      <c r="F58" s="195"/>
      <c r="G58" s="195"/>
      <c r="H58" s="195"/>
      <c r="I58" s="195"/>
      <c r="J58" s="195"/>
      <c r="K58" s="195"/>
    </row>
    <row r="59" s="165" customFormat="true" ht="36" hidden="false" customHeight="true" outlineLevel="0" collapsed="false">
      <c r="A59" s="168"/>
      <c r="B59" s="169"/>
      <c r="C59" s="143" t="s">
        <v>376</v>
      </c>
      <c r="D59" s="143"/>
      <c r="E59" s="209" t="s">
        <v>1874</v>
      </c>
      <c r="F59" s="209"/>
      <c r="G59" s="209"/>
      <c r="H59" s="209"/>
      <c r="I59" s="209"/>
      <c r="J59" s="209"/>
      <c r="K59" s="209"/>
    </row>
    <row r="60" s="165" customFormat="true" ht="52.2" hidden="false" customHeight="true" outlineLevel="0" collapsed="false">
      <c r="A60" s="168"/>
      <c r="B60" s="169"/>
      <c r="C60" s="143" t="s">
        <v>378</v>
      </c>
      <c r="D60" s="143"/>
      <c r="E60" s="215"/>
      <c r="F60" s="215"/>
      <c r="G60" s="215"/>
      <c r="H60" s="215"/>
      <c r="I60" s="215"/>
      <c r="J60" s="215"/>
      <c r="K60" s="215"/>
    </row>
    <row r="61" s="165" customFormat="true" ht="36" hidden="false" customHeight="true" outlineLevel="0" collapsed="false">
      <c r="A61" s="168"/>
      <c r="B61" s="169"/>
      <c r="C61" s="143" t="s">
        <v>380</v>
      </c>
      <c r="D61" s="143"/>
      <c r="E61" s="215"/>
      <c r="F61" s="215"/>
      <c r="G61" s="215"/>
      <c r="H61" s="215"/>
      <c r="I61" s="215"/>
      <c r="J61" s="215"/>
      <c r="K61" s="215"/>
    </row>
    <row r="62" customFormat="false" ht="31.2" hidden="false" customHeight="true" outlineLevel="0" collapsed="false">
      <c r="A62" s="168"/>
      <c r="B62" s="169"/>
      <c r="C62" s="143" t="s">
        <v>381</v>
      </c>
      <c r="D62" s="143"/>
      <c r="E62" s="215"/>
      <c r="F62" s="215"/>
      <c r="G62" s="215"/>
      <c r="H62" s="215"/>
      <c r="I62" s="215"/>
      <c r="J62" s="215"/>
      <c r="K62" s="215"/>
      <c r="L62" s="165"/>
    </row>
    <row r="63" customFormat="false" ht="61.5" hidden="false" customHeight="true" outlineLevel="0" collapsed="false">
      <c r="A63" s="168"/>
      <c r="B63" s="169"/>
      <c r="C63" s="143" t="s">
        <v>382</v>
      </c>
      <c r="D63" s="143"/>
      <c r="E63" s="215"/>
      <c r="F63" s="215"/>
      <c r="G63" s="215"/>
      <c r="H63" s="215"/>
      <c r="I63" s="215"/>
      <c r="J63" s="215"/>
      <c r="K63" s="215"/>
    </row>
    <row r="64" customFormat="false" ht="168" hidden="false" customHeight="true" outlineLevel="0" collapsed="false">
      <c r="A64" s="168"/>
      <c r="B64" s="169"/>
      <c r="C64" s="155" t="s">
        <v>383</v>
      </c>
      <c r="D64" s="155"/>
      <c r="E64" s="178" t="s">
        <v>1873</v>
      </c>
      <c r="F64" s="178"/>
      <c r="G64" s="178"/>
      <c r="H64" s="178"/>
      <c r="I64" s="178"/>
      <c r="J64" s="178"/>
      <c r="K64" s="178"/>
    </row>
    <row r="65" customFormat="false" ht="69.75" hidden="false" customHeight="true" outlineLevel="0" collapsed="false">
      <c r="A65" s="168"/>
      <c r="B65" s="169"/>
      <c r="C65" s="178" t="s">
        <v>375</v>
      </c>
      <c r="D65" s="178"/>
      <c r="E65" s="195"/>
      <c r="F65" s="195"/>
      <c r="G65" s="195"/>
      <c r="H65" s="195"/>
      <c r="I65" s="195"/>
      <c r="J65" s="195"/>
      <c r="K65" s="195"/>
    </row>
    <row r="66" customFormat="false" ht="53.25" hidden="false" customHeight="true" outlineLevel="0" collapsed="false">
      <c r="A66" s="168"/>
      <c r="B66" s="169"/>
      <c r="C66" s="143" t="s">
        <v>376</v>
      </c>
      <c r="D66" s="143"/>
      <c r="E66" s="209" t="s">
        <v>1875</v>
      </c>
      <c r="F66" s="209"/>
      <c r="G66" s="209"/>
      <c r="H66" s="209"/>
      <c r="I66" s="209"/>
      <c r="J66" s="209"/>
      <c r="K66" s="209"/>
    </row>
    <row r="67" customFormat="false" ht="51" hidden="false" customHeight="true" outlineLevel="0" collapsed="false">
      <c r="A67" s="168"/>
      <c r="B67" s="169"/>
      <c r="C67" s="143" t="s">
        <v>378</v>
      </c>
      <c r="D67" s="143"/>
      <c r="E67" s="209" t="s">
        <v>430</v>
      </c>
      <c r="F67" s="209"/>
      <c r="G67" s="209"/>
      <c r="H67" s="209"/>
      <c r="I67" s="209"/>
      <c r="J67" s="209"/>
      <c r="K67" s="209"/>
    </row>
    <row r="68" customFormat="false" ht="42.75" hidden="false" customHeight="true" outlineLevel="0" collapsed="false">
      <c r="A68" s="168"/>
      <c r="B68" s="169"/>
      <c r="C68" s="143" t="s">
        <v>380</v>
      </c>
      <c r="D68" s="143"/>
      <c r="E68" s="215"/>
      <c r="F68" s="215"/>
      <c r="G68" s="215"/>
      <c r="H68" s="215"/>
      <c r="I68" s="215"/>
      <c r="J68" s="215"/>
      <c r="K68" s="215"/>
    </row>
    <row r="69" customFormat="false" ht="44.25" hidden="false" customHeight="true" outlineLevel="0" collapsed="false">
      <c r="A69" s="168"/>
      <c r="B69" s="169"/>
      <c r="C69" s="143" t="s">
        <v>381</v>
      </c>
      <c r="D69" s="143"/>
      <c r="E69" s="215"/>
      <c r="F69" s="215"/>
      <c r="G69" s="215"/>
      <c r="H69" s="215"/>
      <c r="I69" s="215"/>
      <c r="J69" s="215"/>
      <c r="K69" s="215"/>
    </row>
    <row r="70" customFormat="false" ht="60" hidden="false" customHeight="true" outlineLevel="0" collapsed="false">
      <c r="A70" s="168"/>
      <c r="B70" s="169"/>
      <c r="C70" s="143" t="s">
        <v>382</v>
      </c>
      <c r="D70" s="143"/>
      <c r="E70" s="215"/>
      <c r="F70" s="215"/>
      <c r="G70" s="215"/>
      <c r="H70" s="215"/>
      <c r="I70" s="215"/>
      <c r="J70" s="215"/>
      <c r="K70" s="215"/>
    </row>
    <row r="71" customFormat="false" ht="169.5" hidden="false" customHeight="true" outlineLevel="0" collapsed="false">
      <c r="A71" s="168"/>
      <c r="B71" s="169"/>
      <c r="C71" s="155" t="s">
        <v>383</v>
      </c>
      <c r="D71" s="155"/>
      <c r="E71" s="178" t="s">
        <v>1873</v>
      </c>
      <c r="F71" s="178"/>
      <c r="G71" s="178"/>
      <c r="H71" s="178"/>
      <c r="I71" s="178"/>
      <c r="J71" s="178"/>
      <c r="K71" s="178"/>
    </row>
    <row r="72" customFormat="false" ht="80.25" hidden="false" customHeight="true" outlineLevel="0" collapsed="false">
      <c r="A72" s="168"/>
      <c r="B72" s="169"/>
      <c r="C72" s="178" t="s">
        <v>375</v>
      </c>
      <c r="D72" s="178"/>
      <c r="E72" s="195"/>
      <c r="F72" s="195"/>
      <c r="G72" s="195"/>
      <c r="H72" s="195"/>
      <c r="I72" s="195"/>
      <c r="J72" s="195"/>
      <c r="K72" s="195"/>
    </row>
    <row r="73" customFormat="false" ht="46.2" hidden="false" customHeight="true" outlineLevel="0" collapsed="false">
      <c r="A73" s="168"/>
      <c r="B73" s="169"/>
      <c r="C73" s="143" t="s">
        <v>376</v>
      </c>
      <c r="D73" s="143"/>
      <c r="E73" s="209" t="s">
        <v>1876</v>
      </c>
      <c r="F73" s="209"/>
      <c r="G73" s="209"/>
      <c r="H73" s="209"/>
      <c r="I73" s="209"/>
      <c r="J73" s="209"/>
      <c r="K73" s="209"/>
    </row>
    <row r="74" customFormat="false" ht="41.25" hidden="false" customHeight="true" outlineLevel="0" collapsed="false">
      <c r="A74" s="168"/>
      <c r="B74" s="169"/>
      <c r="C74" s="143" t="s">
        <v>378</v>
      </c>
      <c r="D74" s="143"/>
      <c r="E74" s="209" t="s">
        <v>430</v>
      </c>
      <c r="F74" s="209"/>
      <c r="G74" s="209"/>
      <c r="H74" s="209"/>
      <c r="I74" s="209"/>
      <c r="J74" s="209"/>
      <c r="K74" s="209"/>
    </row>
    <row r="75" customFormat="false" ht="51.75" hidden="false" customHeight="true" outlineLevel="0" collapsed="false">
      <c r="A75" s="168"/>
      <c r="B75" s="169"/>
      <c r="C75" s="143" t="s">
        <v>380</v>
      </c>
      <c r="D75" s="143"/>
      <c r="E75" s="215"/>
      <c r="F75" s="215"/>
      <c r="G75" s="215"/>
      <c r="H75" s="215"/>
      <c r="I75" s="215"/>
      <c r="J75" s="215"/>
      <c r="K75" s="215"/>
    </row>
    <row r="76" customFormat="false" ht="53.25" hidden="false" customHeight="true" outlineLevel="0" collapsed="false">
      <c r="A76" s="168"/>
      <c r="B76" s="169"/>
      <c r="C76" s="143" t="s">
        <v>381</v>
      </c>
      <c r="D76" s="143"/>
      <c r="E76" s="215"/>
      <c r="F76" s="215"/>
      <c r="G76" s="215"/>
      <c r="H76" s="215"/>
      <c r="I76" s="215"/>
      <c r="J76" s="215"/>
      <c r="K76" s="215"/>
    </row>
    <row r="77" customFormat="false" ht="58.5" hidden="false" customHeight="true" outlineLevel="0" collapsed="false">
      <c r="A77" s="168"/>
      <c r="B77" s="169"/>
      <c r="C77" s="143" t="s">
        <v>382</v>
      </c>
      <c r="D77" s="143"/>
      <c r="E77" s="215"/>
      <c r="F77" s="215"/>
      <c r="G77" s="215"/>
      <c r="H77" s="215"/>
      <c r="I77" s="215"/>
      <c r="J77" s="215"/>
      <c r="K77" s="215"/>
    </row>
    <row r="78" customFormat="false" ht="166.5" hidden="false" customHeight="true" outlineLevel="0" collapsed="false">
      <c r="A78" s="168"/>
      <c r="B78" s="169"/>
      <c r="C78" s="155" t="s">
        <v>383</v>
      </c>
      <c r="D78" s="155"/>
      <c r="E78" s="178" t="s">
        <v>1873</v>
      </c>
      <c r="F78" s="178"/>
      <c r="G78" s="178"/>
      <c r="H78" s="178"/>
      <c r="I78" s="178"/>
      <c r="J78" s="178"/>
      <c r="K78" s="178"/>
    </row>
    <row r="79" customFormat="false" ht="71.25" hidden="false" customHeight="true" outlineLevel="0" collapsed="false">
      <c r="A79" s="168"/>
      <c r="B79" s="169"/>
      <c r="C79" s="178" t="s">
        <v>375</v>
      </c>
      <c r="D79" s="178"/>
      <c r="E79" s="195"/>
      <c r="F79" s="195"/>
      <c r="G79" s="195"/>
      <c r="H79" s="195"/>
      <c r="I79" s="195"/>
      <c r="J79" s="195"/>
      <c r="K79" s="195"/>
    </row>
    <row r="80" customFormat="false" ht="38.25" hidden="false" customHeight="true" outlineLevel="0" collapsed="false">
      <c r="A80" s="168"/>
      <c r="B80" s="169"/>
      <c r="C80" s="143" t="s">
        <v>376</v>
      </c>
      <c r="D80" s="143"/>
      <c r="E80" s="209" t="s">
        <v>1877</v>
      </c>
      <c r="F80" s="209"/>
      <c r="G80" s="209"/>
      <c r="H80" s="209"/>
      <c r="I80" s="209"/>
      <c r="J80" s="209"/>
      <c r="K80" s="209"/>
    </row>
    <row r="81" customFormat="false" ht="44.25" hidden="false" customHeight="true" outlineLevel="0" collapsed="false">
      <c r="A81" s="168"/>
      <c r="B81" s="169"/>
      <c r="C81" s="143" t="s">
        <v>378</v>
      </c>
      <c r="D81" s="143"/>
      <c r="E81" s="209" t="s">
        <v>430</v>
      </c>
      <c r="F81" s="209"/>
      <c r="G81" s="209"/>
      <c r="H81" s="209"/>
      <c r="I81" s="209"/>
      <c r="J81" s="209"/>
      <c r="K81" s="209"/>
    </row>
    <row r="82" customFormat="false" ht="39.75" hidden="false" customHeight="true" outlineLevel="0" collapsed="false">
      <c r="A82" s="168"/>
      <c r="B82" s="169"/>
      <c r="C82" s="143" t="s">
        <v>380</v>
      </c>
      <c r="D82" s="143"/>
      <c r="E82" s="215"/>
      <c r="F82" s="215"/>
      <c r="G82" s="215"/>
      <c r="H82" s="215"/>
      <c r="I82" s="215"/>
      <c r="J82" s="215"/>
      <c r="K82" s="215"/>
    </row>
    <row r="83" customFormat="false" ht="31.5" hidden="false" customHeight="true" outlineLevel="0" collapsed="false">
      <c r="A83" s="168"/>
      <c r="B83" s="169"/>
      <c r="C83" s="143" t="s">
        <v>381</v>
      </c>
      <c r="D83" s="143"/>
      <c r="E83" s="215"/>
      <c r="F83" s="215"/>
      <c r="G83" s="215"/>
      <c r="H83" s="215"/>
      <c r="I83" s="215"/>
      <c r="J83" s="215"/>
      <c r="K83" s="215"/>
    </row>
    <row r="84" customFormat="false" ht="49.5" hidden="false" customHeight="true" outlineLevel="0" collapsed="false">
      <c r="A84" s="168"/>
      <c r="B84" s="169"/>
      <c r="C84" s="143" t="s">
        <v>382</v>
      </c>
      <c r="D84" s="143"/>
      <c r="E84" s="215"/>
      <c r="F84" s="215"/>
      <c r="G84" s="215"/>
      <c r="H84" s="215"/>
      <c r="I84" s="215"/>
      <c r="J84" s="215"/>
      <c r="K84" s="215"/>
    </row>
    <row r="85" customFormat="false" ht="167.25" hidden="false" customHeight="true" outlineLevel="0" collapsed="false">
      <c r="A85" s="168"/>
      <c r="B85" s="169"/>
      <c r="C85" s="155" t="s">
        <v>383</v>
      </c>
      <c r="D85" s="155"/>
      <c r="E85" s="178" t="s">
        <v>1873</v>
      </c>
      <c r="F85" s="178"/>
      <c r="G85" s="178"/>
      <c r="H85" s="178"/>
      <c r="I85" s="178"/>
      <c r="J85" s="178"/>
      <c r="K85" s="178"/>
    </row>
    <row r="86" customFormat="false" ht="53.25" hidden="false" customHeight="true" outlineLevel="0" collapsed="false">
      <c r="A86" s="168" t="n">
        <v>29</v>
      </c>
      <c r="B86" s="169" t="s">
        <v>385</v>
      </c>
      <c r="C86" s="143" t="s">
        <v>386</v>
      </c>
      <c r="D86" s="143"/>
      <c r="E86" s="195"/>
      <c r="F86" s="195"/>
      <c r="G86" s="195"/>
      <c r="H86" s="195"/>
      <c r="I86" s="195"/>
      <c r="J86" s="195"/>
      <c r="K86" s="195"/>
    </row>
    <row r="87" customFormat="false" ht="72" hidden="false" customHeight="true" outlineLevel="0" collapsed="false">
      <c r="A87" s="168"/>
      <c r="B87" s="169"/>
      <c r="C87" s="143" t="s">
        <v>387</v>
      </c>
      <c r="D87" s="143"/>
      <c r="E87" s="164"/>
      <c r="F87" s="164"/>
      <c r="G87" s="164"/>
      <c r="H87" s="164"/>
      <c r="I87" s="164"/>
      <c r="J87" s="164"/>
      <c r="K87" s="164"/>
    </row>
    <row r="88" customFormat="false" ht="53.25" hidden="false" customHeight="true" outlineLevel="0" collapsed="false">
      <c r="A88" s="168"/>
      <c r="B88" s="169"/>
      <c r="C88" s="143" t="s">
        <v>388</v>
      </c>
      <c r="D88" s="143"/>
      <c r="E88" s="230"/>
      <c r="F88" s="230"/>
      <c r="G88" s="230"/>
      <c r="H88" s="230"/>
      <c r="I88" s="230"/>
      <c r="J88" s="230"/>
      <c r="K88" s="230"/>
    </row>
    <row r="89" customFormat="false" ht="78" hidden="false" customHeight="true" outlineLevel="0" collapsed="false">
      <c r="A89" s="168"/>
      <c r="B89" s="169"/>
      <c r="C89" s="143" t="s">
        <v>389</v>
      </c>
      <c r="D89" s="143"/>
      <c r="E89" s="230"/>
      <c r="F89" s="230"/>
      <c r="G89" s="230"/>
      <c r="H89" s="230"/>
      <c r="I89" s="230"/>
      <c r="J89" s="230"/>
      <c r="K89" s="230"/>
    </row>
    <row r="91" customFormat="false" ht="13.8" hidden="false" customHeight="false" outlineLevel="0" collapsed="false">
      <c r="A91" s="198"/>
      <c r="B91" s="123" t="s">
        <v>390</v>
      </c>
      <c r="C91" s="124"/>
      <c r="D91" s="125"/>
      <c r="E91" s="125"/>
      <c r="F91" s="125"/>
      <c r="G91" s="125"/>
      <c r="H91" s="125"/>
      <c r="I91" s="125"/>
      <c r="J91" s="125"/>
      <c r="K91" s="125"/>
    </row>
    <row r="92" customFormat="false" ht="12.75" hidden="false" customHeight="true" outlineLevel="0" collapsed="false">
      <c r="A92" s="198"/>
      <c r="B92" s="123" t="s">
        <v>391</v>
      </c>
      <c r="C92" s="123"/>
      <c r="D92" s="123"/>
      <c r="E92" s="123"/>
      <c r="F92" s="123"/>
      <c r="G92" s="123"/>
      <c r="H92" s="123"/>
      <c r="I92" s="123"/>
      <c r="J92" s="123"/>
      <c r="K92" s="123"/>
    </row>
    <row r="93" customFormat="false" ht="12.75" hidden="false" customHeight="true" outlineLevel="0" collapsed="false">
      <c r="A93" s="198"/>
      <c r="B93" s="123" t="s">
        <v>392</v>
      </c>
      <c r="C93" s="220"/>
      <c r="D93" s="220"/>
      <c r="E93" s="220"/>
      <c r="F93" s="220"/>
      <c r="G93" s="220"/>
      <c r="H93" s="220"/>
      <c r="I93" s="220"/>
      <c r="J93" s="220"/>
      <c r="K93" s="220"/>
    </row>
    <row r="94" customFormat="false" ht="13.8" hidden="false" customHeight="false" outlineLevel="0" collapsed="false">
      <c r="A94" s="198"/>
      <c r="B94" s="123" t="s">
        <v>1763</v>
      </c>
      <c r="C94" s="124"/>
      <c r="D94" s="125"/>
      <c r="E94" s="125"/>
      <c r="F94" s="125"/>
      <c r="G94" s="125"/>
      <c r="H94" s="125"/>
      <c r="I94" s="125"/>
      <c r="J94" s="125"/>
      <c r="K94" s="125"/>
    </row>
    <row r="95" customFormat="false" ht="13.8" hidden="false" customHeight="false" outlineLevel="0" collapsed="false">
      <c r="A95" s="198"/>
      <c r="B95" s="199"/>
      <c r="C95" s="203"/>
    </row>
    <row r="96" customFormat="false" ht="13.8" hidden="false" customHeight="false" outlineLevel="0" collapsed="false">
      <c r="A96" s="198"/>
      <c r="B96" s="199"/>
      <c r="C96" s="203"/>
    </row>
    <row r="97" customFormat="false" ht="13.8" hidden="false" customHeight="false" outlineLevel="0" collapsed="false">
      <c r="A97" s="198"/>
      <c r="B97" s="199"/>
      <c r="C97" s="203"/>
    </row>
    <row r="106" customFormat="false" ht="13.8" hidden="false" customHeight="false" outlineLevel="0" collapsed="false">
      <c r="A106" s="198"/>
      <c r="B106" s="199"/>
      <c r="C106" s="201"/>
    </row>
    <row r="112" customFormat="false" ht="13.8" hidden="false" customHeight="false" outlineLevel="0" collapsed="false">
      <c r="C112" s="202"/>
    </row>
    <row r="120" customFormat="false" ht="13.8" hidden="false" customHeight="false" outlineLevel="0" collapsed="false">
      <c r="C120" s="202"/>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row r="152" customFormat="false" ht="13.8" hidden="false" customHeight="false" outlineLevel="0" collapsed="false">
      <c r="A152" s="198"/>
      <c r="B152" s="199"/>
      <c r="C152" s="203"/>
    </row>
    <row r="153" customFormat="false" ht="13.8" hidden="false" customHeight="false" outlineLevel="0" collapsed="false">
      <c r="A153" s="198"/>
      <c r="B153" s="199"/>
      <c r="C153" s="203"/>
    </row>
    <row r="154" customFormat="false" ht="13.8" hidden="false" customHeight="false" outlineLevel="0" collapsed="false">
      <c r="A154" s="198"/>
      <c r="B154" s="199"/>
      <c r="C154" s="203"/>
    </row>
    <row r="155" customFormat="false" ht="13.8" hidden="false" customHeight="false" outlineLevel="0" collapsed="false">
      <c r="A155" s="198"/>
      <c r="B155" s="199"/>
      <c r="C155" s="203"/>
    </row>
    <row r="156" customFormat="false" ht="13.8" hidden="false" customHeight="false" outlineLevel="0" collapsed="false">
      <c r="A156" s="198"/>
      <c r="B156" s="199"/>
      <c r="C156" s="203"/>
    </row>
    <row r="157" customFormat="false" ht="13.8" hidden="false" customHeight="false" outlineLevel="0" collapsed="false">
      <c r="A157" s="198"/>
      <c r="B157" s="199"/>
      <c r="C157" s="203"/>
    </row>
    <row r="158" customFormat="false" ht="13.8" hidden="false" customHeight="false" outlineLevel="0" collapsed="false">
      <c r="A158" s="198"/>
      <c r="B158" s="199"/>
      <c r="C158" s="203"/>
    </row>
    <row r="159" customFormat="false" ht="13.8" hidden="false" customHeight="false" outlineLevel="0" collapsed="false">
      <c r="A159" s="198"/>
      <c r="B159" s="199"/>
      <c r="C159" s="203"/>
    </row>
  </sheetData>
  <mergeCells count="179">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85"/>
    <mergeCell ref="B51:B85"/>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C78:D78"/>
    <mergeCell ref="E78:K78"/>
    <mergeCell ref="C79:D79"/>
    <mergeCell ref="E79:K79"/>
    <mergeCell ref="C80:D80"/>
    <mergeCell ref="E80:K80"/>
    <mergeCell ref="C81:D81"/>
    <mergeCell ref="E81:K81"/>
    <mergeCell ref="C82:D82"/>
    <mergeCell ref="E82:K82"/>
    <mergeCell ref="C83:D83"/>
    <mergeCell ref="E83:K83"/>
    <mergeCell ref="C84:D84"/>
    <mergeCell ref="E84:K84"/>
    <mergeCell ref="C85:D85"/>
    <mergeCell ref="E85:K85"/>
    <mergeCell ref="A86:A89"/>
    <mergeCell ref="B86:B89"/>
    <mergeCell ref="C86:D86"/>
    <mergeCell ref="E86:K86"/>
    <mergeCell ref="C87:D87"/>
    <mergeCell ref="E87:K87"/>
    <mergeCell ref="C88:D88"/>
    <mergeCell ref="E88:K88"/>
    <mergeCell ref="C89:D89"/>
    <mergeCell ref="E89:K89"/>
    <mergeCell ref="B92:K92"/>
  </mergeCells>
  <hyperlinks>
    <hyperlink ref="C1" location="'Перечень ООПТ'!C76" display="Урочище &quot;Куцеба&quot;"/>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 природы) Урочище &quot;Куцеба&quot;"/>
    <hyperlink ref="C13" r:id="rId3" display="Охранное обязательство выдано комитетом охраны окружающей среды и природопользования области администрации Натальиноярского муниципального образования 05.05.2011 г."/>
    <hyperlink ref="C15" r:id="rId4"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 ref="C17" r:id="rId5" display="Постановление Правительства Саратовской области от 28.04.2011 г. № 230-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70138888888889" right="0.329861111111111" top="0.290277777777778" bottom="0.27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V9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181</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2" hidden="false" customHeight="true" outlineLevel="0" collapsed="false">
      <c r="A4" s="162" t="n">
        <v>4</v>
      </c>
      <c r="B4" s="163" t="s">
        <v>394</v>
      </c>
      <c r="C4" s="164" t="s">
        <v>1127</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87" hidden="false" customHeight="true" outlineLevel="0" collapsed="false">
      <c r="A8" s="168" t="n">
        <v>8</v>
      </c>
      <c r="B8" s="169" t="s">
        <v>297</v>
      </c>
      <c r="C8" s="184" t="s">
        <v>1878</v>
      </c>
      <c r="D8" s="184" t="s">
        <v>400</v>
      </c>
      <c r="E8" s="184" t="s">
        <v>400</v>
      </c>
      <c r="F8" s="184" t="s">
        <v>400</v>
      </c>
      <c r="G8" s="184" t="s">
        <v>400</v>
      </c>
      <c r="H8" s="184" t="s">
        <v>400</v>
      </c>
      <c r="I8" s="184" t="s">
        <v>400</v>
      </c>
      <c r="J8" s="184" t="s">
        <v>400</v>
      </c>
      <c r="K8" s="184" t="s">
        <v>400</v>
      </c>
    </row>
    <row r="9" s="165" customFormat="true" ht="22.2" hidden="false" customHeight="true" outlineLevel="0" collapsed="false">
      <c r="A9" s="190" t="n">
        <v>9</v>
      </c>
      <c r="B9" s="169" t="s">
        <v>299</v>
      </c>
      <c r="C9" s="314" t="s">
        <v>537</v>
      </c>
      <c r="D9" s="314"/>
      <c r="E9" s="314"/>
      <c r="F9" s="314"/>
      <c r="G9" s="135" t="s">
        <v>301</v>
      </c>
      <c r="H9" s="135"/>
      <c r="I9" s="172" t="s">
        <v>1879</v>
      </c>
      <c r="J9" s="172"/>
      <c r="K9" s="172"/>
      <c r="N9" s="173"/>
      <c r="O9" s="173"/>
      <c r="P9" s="173"/>
      <c r="Q9" s="173"/>
      <c r="R9" s="173"/>
      <c r="S9" s="173"/>
      <c r="T9" s="173"/>
      <c r="U9" s="173"/>
      <c r="V9" s="173"/>
    </row>
    <row r="10" s="165" customFormat="true" ht="115.95" hidden="false" customHeight="true" outlineLevel="0" collapsed="false">
      <c r="A10" s="190"/>
      <c r="B10" s="169"/>
      <c r="C10" s="314"/>
      <c r="D10" s="314"/>
      <c r="E10" s="314"/>
      <c r="F10" s="314"/>
      <c r="G10" s="135" t="s">
        <v>303</v>
      </c>
      <c r="H10" s="135"/>
      <c r="I10" s="174" t="s">
        <v>1880</v>
      </c>
      <c r="J10" s="174"/>
      <c r="K10" s="174"/>
      <c r="N10" s="173"/>
      <c r="O10" s="173"/>
      <c r="P10" s="173"/>
      <c r="Q10" s="173"/>
      <c r="R10" s="173"/>
      <c r="S10" s="173"/>
      <c r="T10" s="173"/>
      <c r="U10" s="173"/>
      <c r="V10" s="173"/>
    </row>
    <row r="11" s="165" customFormat="true" ht="23.4" hidden="false" customHeight="true" outlineLevel="0" collapsed="false">
      <c r="A11" s="190"/>
      <c r="B11" s="169"/>
      <c r="C11" s="314" t="s">
        <v>484</v>
      </c>
      <c r="D11" s="314"/>
      <c r="E11" s="314"/>
      <c r="F11" s="314"/>
      <c r="G11" s="135" t="s">
        <v>301</v>
      </c>
      <c r="H11" s="135"/>
      <c r="I11" s="172" t="s">
        <v>302</v>
      </c>
      <c r="J11" s="172"/>
      <c r="K11" s="172"/>
      <c r="N11" s="173"/>
      <c r="O11" s="173"/>
      <c r="P11" s="173"/>
      <c r="Q11" s="173"/>
      <c r="R11" s="173"/>
      <c r="S11" s="173"/>
      <c r="T11" s="173"/>
      <c r="U11" s="173"/>
      <c r="V11" s="173"/>
    </row>
    <row r="12" s="165" customFormat="true" ht="161.4" hidden="false" customHeight="true" outlineLevel="0" collapsed="false">
      <c r="A12" s="190"/>
      <c r="B12" s="169"/>
      <c r="C12" s="314"/>
      <c r="D12" s="314"/>
      <c r="E12" s="314"/>
      <c r="F12" s="314"/>
      <c r="G12" s="135" t="s">
        <v>303</v>
      </c>
      <c r="H12" s="135"/>
      <c r="I12" s="311" t="s">
        <v>1881</v>
      </c>
      <c r="J12" s="311"/>
      <c r="K12" s="311"/>
      <c r="N12" s="173"/>
      <c r="O12" s="173"/>
      <c r="P12" s="173"/>
      <c r="Q12" s="173"/>
      <c r="R12" s="173"/>
      <c r="S12" s="173"/>
      <c r="T12" s="173"/>
      <c r="U12" s="173"/>
      <c r="V12" s="173"/>
    </row>
    <row r="13" s="165" customFormat="true" ht="28.95" hidden="false" customHeight="true" outlineLevel="0" collapsed="false">
      <c r="A13" s="190"/>
      <c r="B13" s="169"/>
      <c r="C13" s="314" t="s">
        <v>655</v>
      </c>
      <c r="D13" s="314"/>
      <c r="E13" s="314"/>
      <c r="F13" s="314"/>
      <c r="G13" s="135" t="s">
        <v>301</v>
      </c>
      <c r="H13" s="135"/>
      <c r="I13" s="172" t="s">
        <v>1882</v>
      </c>
      <c r="J13" s="172"/>
      <c r="K13" s="172"/>
      <c r="N13" s="173"/>
      <c r="O13" s="173"/>
      <c r="P13" s="173"/>
      <c r="Q13" s="173"/>
      <c r="R13" s="173"/>
      <c r="S13" s="173"/>
      <c r="T13" s="173"/>
      <c r="U13" s="173"/>
      <c r="V13" s="173"/>
    </row>
    <row r="14" s="165" customFormat="true" ht="158.25" hidden="false" customHeight="true" outlineLevel="0" collapsed="false">
      <c r="A14" s="190"/>
      <c r="B14" s="169"/>
      <c r="C14" s="314"/>
      <c r="D14" s="314"/>
      <c r="E14" s="314"/>
      <c r="F14" s="314"/>
      <c r="G14" s="135" t="s">
        <v>303</v>
      </c>
      <c r="H14" s="135"/>
      <c r="I14" s="174" t="s">
        <v>1883</v>
      </c>
      <c r="J14" s="174"/>
      <c r="K14" s="174"/>
      <c r="N14" s="173"/>
      <c r="O14" s="173"/>
      <c r="P14" s="173"/>
      <c r="Q14" s="173"/>
      <c r="R14" s="173"/>
      <c r="S14" s="173"/>
      <c r="T14" s="173"/>
      <c r="U14" s="173"/>
      <c r="V14" s="173"/>
    </row>
    <row r="15" s="165" customFormat="true" ht="22.2" hidden="false" customHeight="true" outlineLevel="0" collapsed="false">
      <c r="A15" s="190"/>
      <c r="B15" s="169"/>
      <c r="C15" s="314" t="s">
        <v>540</v>
      </c>
      <c r="D15" s="314"/>
      <c r="E15" s="314"/>
      <c r="F15" s="314"/>
      <c r="G15" s="135" t="s">
        <v>301</v>
      </c>
      <c r="H15" s="135"/>
      <c r="I15" s="226" t="n">
        <v>34.1</v>
      </c>
      <c r="J15" s="226"/>
      <c r="K15" s="226"/>
      <c r="N15" s="173"/>
      <c r="O15" s="173"/>
      <c r="P15" s="173"/>
      <c r="Q15" s="173"/>
      <c r="R15" s="173"/>
      <c r="S15" s="173"/>
      <c r="T15" s="173"/>
      <c r="U15" s="173"/>
      <c r="V15" s="173"/>
    </row>
    <row r="16" s="165" customFormat="true" ht="93.6" hidden="false" customHeight="true" outlineLevel="0" collapsed="false">
      <c r="A16" s="190"/>
      <c r="B16" s="169"/>
      <c r="C16" s="314"/>
      <c r="D16" s="314"/>
      <c r="E16" s="314"/>
      <c r="F16" s="314"/>
      <c r="G16" s="135" t="s">
        <v>303</v>
      </c>
      <c r="H16" s="135"/>
      <c r="I16" s="311" t="s">
        <v>1884</v>
      </c>
      <c r="J16" s="311"/>
      <c r="K16" s="311"/>
      <c r="N16" s="173"/>
      <c r="O16" s="173"/>
      <c r="P16" s="173"/>
      <c r="Q16" s="173"/>
      <c r="R16" s="173"/>
      <c r="S16" s="173"/>
      <c r="T16" s="173"/>
      <c r="U16" s="173"/>
      <c r="V16" s="173"/>
    </row>
    <row r="17" s="165" customFormat="true" ht="24" hidden="false" customHeight="true" outlineLevel="0" collapsed="false">
      <c r="A17" s="190"/>
      <c r="B17" s="169"/>
      <c r="C17" s="314" t="s">
        <v>313</v>
      </c>
      <c r="D17" s="314"/>
      <c r="E17" s="314"/>
      <c r="F17" s="314"/>
      <c r="G17" s="135" t="s">
        <v>301</v>
      </c>
      <c r="H17" s="135"/>
      <c r="I17" s="226" t="n">
        <v>193.7</v>
      </c>
      <c r="J17" s="226"/>
      <c r="K17" s="226"/>
      <c r="N17" s="173"/>
      <c r="O17" s="173"/>
      <c r="P17" s="173"/>
      <c r="Q17" s="173"/>
      <c r="R17" s="173"/>
      <c r="S17" s="173"/>
      <c r="T17" s="173"/>
      <c r="U17" s="173"/>
      <c r="V17" s="173"/>
    </row>
    <row r="18" s="165" customFormat="true" ht="116.4" hidden="false" customHeight="true" outlineLevel="0" collapsed="false">
      <c r="A18" s="190"/>
      <c r="B18" s="169"/>
      <c r="C18" s="314"/>
      <c r="D18" s="314"/>
      <c r="E18" s="314"/>
      <c r="F18" s="314"/>
      <c r="G18" s="135" t="s">
        <v>303</v>
      </c>
      <c r="H18" s="135"/>
      <c r="I18" s="237" t="s">
        <v>1885</v>
      </c>
      <c r="J18" s="237"/>
      <c r="K18" s="237"/>
      <c r="N18" s="173"/>
      <c r="O18" s="173"/>
      <c r="P18" s="173"/>
      <c r="Q18" s="173"/>
      <c r="R18" s="173"/>
      <c r="S18" s="173"/>
      <c r="T18" s="173"/>
      <c r="U18" s="173"/>
      <c r="V18" s="173"/>
    </row>
    <row r="19" s="165" customFormat="true" ht="19.2" hidden="false" customHeight="true" outlineLevel="0" collapsed="false">
      <c r="A19" s="190"/>
      <c r="B19" s="169"/>
      <c r="C19" s="314" t="s">
        <v>403</v>
      </c>
      <c r="D19" s="314"/>
      <c r="E19" s="314"/>
      <c r="F19" s="314"/>
      <c r="G19" s="135" t="s">
        <v>301</v>
      </c>
      <c r="H19" s="135"/>
      <c r="I19" s="226" t="n">
        <v>193.7</v>
      </c>
      <c r="J19" s="226"/>
      <c r="K19" s="226"/>
      <c r="N19" s="173"/>
      <c r="O19" s="173"/>
      <c r="P19" s="173"/>
      <c r="Q19" s="173"/>
      <c r="R19" s="173"/>
      <c r="S19" s="173"/>
      <c r="T19" s="173"/>
      <c r="U19" s="173"/>
      <c r="V19" s="173"/>
    </row>
    <row r="20" s="165" customFormat="true" ht="123.6" hidden="false" customHeight="true" outlineLevel="0" collapsed="false">
      <c r="A20" s="190"/>
      <c r="B20" s="169"/>
      <c r="C20" s="314"/>
      <c r="D20" s="314"/>
      <c r="E20" s="314"/>
      <c r="F20" s="314"/>
      <c r="G20" s="318" t="s">
        <v>303</v>
      </c>
      <c r="H20" s="318"/>
      <c r="I20" s="237" t="s">
        <v>1885</v>
      </c>
      <c r="J20" s="237"/>
      <c r="K20" s="237"/>
      <c r="N20" s="173"/>
      <c r="O20" s="173"/>
      <c r="P20" s="173"/>
      <c r="Q20" s="173"/>
      <c r="R20" s="173"/>
      <c r="S20" s="173"/>
      <c r="T20" s="173"/>
      <c r="U20" s="173"/>
      <c r="V20" s="173"/>
    </row>
    <row r="21" s="165" customFormat="true" ht="22.95" hidden="false" customHeight="true" outlineLevel="0" collapsed="false">
      <c r="A21" s="190"/>
      <c r="B21" s="169"/>
      <c r="C21" s="315" t="s">
        <v>1886</v>
      </c>
      <c r="D21" s="315"/>
      <c r="E21" s="315"/>
      <c r="F21" s="315"/>
      <c r="G21" s="135" t="s">
        <v>301</v>
      </c>
      <c r="H21" s="135"/>
      <c r="I21" s="257" t="s">
        <v>1887</v>
      </c>
      <c r="J21" s="257"/>
      <c r="K21" s="257"/>
      <c r="N21" s="173"/>
      <c r="O21" s="173"/>
      <c r="P21" s="173"/>
      <c r="Q21" s="173"/>
      <c r="R21" s="173"/>
      <c r="S21" s="173"/>
      <c r="T21" s="173"/>
      <c r="U21" s="173"/>
      <c r="V21" s="173"/>
    </row>
    <row r="22" s="165" customFormat="true" ht="118.8" hidden="false" customHeight="true" outlineLevel="0" collapsed="false">
      <c r="A22" s="190"/>
      <c r="B22" s="169"/>
      <c r="C22" s="315"/>
      <c r="D22" s="315"/>
      <c r="E22" s="315"/>
      <c r="F22" s="315"/>
      <c r="G22" s="135" t="s">
        <v>303</v>
      </c>
      <c r="H22" s="135"/>
      <c r="I22" s="285" t="s">
        <v>320</v>
      </c>
      <c r="J22" s="285"/>
      <c r="K22" s="285"/>
      <c r="N22" s="173"/>
      <c r="O22" s="173"/>
      <c r="P22" s="173"/>
      <c r="Q22" s="173"/>
      <c r="R22" s="173"/>
      <c r="S22" s="173"/>
      <c r="T22" s="173"/>
      <c r="U22" s="173"/>
      <c r="V22" s="173"/>
    </row>
    <row r="23" s="165" customFormat="true" ht="19.2" hidden="false" customHeight="true" outlineLevel="0" collapsed="false">
      <c r="A23" s="190"/>
      <c r="B23" s="169"/>
      <c r="C23" s="314" t="s">
        <v>493</v>
      </c>
      <c r="D23" s="314"/>
      <c r="E23" s="314"/>
      <c r="F23" s="314"/>
      <c r="G23" s="135" t="s">
        <v>301</v>
      </c>
      <c r="H23" s="135"/>
      <c r="I23" s="258" t="s">
        <v>302</v>
      </c>
      <c r="J23" s="258"/>
      <c r="K23" s="258"/>
      <c r="N23" s="173"/>
      <c r="O23" s="173"/>
      <c r="P23" s="173"/>
      <c r="Q23" s="173"/>
      <c r="R23" s="173"/>
      <c r="S23" s="173"/>
      <c r="T23" s="173"/>
      <c r="U23" s="173"/>
      <c r="V23" s="173"/>
    </row>
    <row r="24" s="165" customFormat="true" ht="117" hidden="false" customHeight="true" outlineLevel="0" collapsed="false">
      <c r="A24" s="190"/>
      <c r="B24" s="169"/>
      <c r="C24" s="314"/>
      <c r="D24" s="314"/>
      <c r="E24" s="314"/>
      <c r="F24" s="314"/>
      <c r="G24" s="135" t="s">
        <v>303</v>
      </c>
      <c r="H24" s="135"/>
      <c r="I24" s="237" t="s">
        <v>310</v>
      </c>
      <c r="J24" s="237"/>
      <c r="K24" s="237"/>
      <c r="N24" s="173"/>
      <c r="O24" s="173"/>
      <c r="P24" s="173"/>
      <c r="Q24" s="173"/>
      <c r="R24" s="173"/>
      <c r="S24" s="173"/>
      <c r="T24" s="173"/>
      <c r="U24" s="173"/>
      <c r="V24" s="173"/>
    </row>
    <row r="25" s="165" customFormat="true" ht="20.4" hidden="false" customHeight="true" outlineLevel="0" collapsed="false">
      <c r="A25" s="190"/>
      <c r="B25" s="169"/>
      <c r="C25" s="314" t="s">
        <v>317</v>
      </c>
      <c r="D25" s="314"/>
      <c r="E25" s="314"/>
      <c r="F25" s="314"/>
      <c r="G25" s="135" t="s">
        <v>301</v>
      </c>
      <c r="H25" s="135"/>
      <c r="I25" s="226" t="n">
        <v>193.7</v>
      </c>
      <c r="J25" s="226"/>
      <c r="K25" s="226"/>
      <c r="N25" s="173"/>
      <c r="O25" s="173"/>
      <c r="P25" s="173"/>
      <c r="Q25" s="173"/>
      <c r="R25" s="173"/>
      <c r="S25" s="173"/>
      <c r="T25" s="173"/>
      <c r="U25" s="173"/>
      <c r="V25" s="173"/>
    </row>
    <row r="26" s="165" customFormat="true" ht="126.6" hidden="false" customHeight="true" outlineLevel="0" collapsed="false">
      <c r="A26" s="190"/>
      <c r="B26" s="169"/>
      <c r="C26" s="314"/>
      <c r="D26" s="314"/>
      <c r="E26" s="314"/>
      <c r="F26" s="314"/>
      <c r="G26" s="135" t="s">
        <v>303</v>
      </c>
      <c r="H26" s="135"/>
      <c r="I26" s="237" t="s">
        <v>1885</v>
      </c>
      <c r="J26" s="237"/>
      <c r="K26" s="237"/>
      <c r="N26" s="173"/>
      <c r="O26" s="173"/>
      <c r="P26" s="173"/>
      <c r="Q26" s="173"/>
      <c r="R26" s="173"/>
      <c r="S26" s="173"/>
      <c r="T26" s="173"/>
      <c r="U26" s="173"/>
      <c r="V26" s="173"/>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5.2" hidden="false" customHeight="true" outlineLevel="0" collapsed="false">
      <c r="A28" s="168" t="n">
        <v>11</v>
      </c>
      <c r="B28" s="169" t="s">
        <v>324</v>
      </c>
      <c r="C28" s="166"/>
      <c r="D28" s="166"/>
      <c r="E28" s="166"/>
      <c r="F28" s="166"/>
      <c r="G28" s="166"/>
      <c r="H28" s="166"/>
      <c r="I28" s="166"/>
      <c r="J28" s="166"/>
      <c r="K28" s="166"/>
    </row>
    <row r="29" s="165" customFormat="true" ht="30.6" hidden="false" customHeight="true" outlineLevel="0" collapsed="false">
      <c r="A29" s="168" t="n">
        <v>12</v>
      </c>
      <c r="B29" s="169" t="s">
        <v>465</v>
      </c>
      <c r="C29" s="166" t="s">
        <v>326</v>
      </c>
      <c r="D29" s="166"/>
      <c r="E29" s="166"/>
      <c r="F29" s="166"/>
      <c r="G29" s="166"/>
      <c r="H29" s="166"/>
      <c r="I29" s="166"/>
      <c r="J29" s="166"/>
      <c r="K29" s="166"/>
    </row>
    <row r="30" s="165" customFormat="true" ht="43.2" hidden="false" customHeight="true" outlineLevel="0" collapsed="false">
      <c r="A30" s="168" t="n">
        <v>13</v>
      </c>
      <c r="B30" s="169" t="s">
        <v>327</v>
      </c>
      <c r="C30" s="164" t="n">
        <v>5</v>
      </c>
      <c r="D30" s="164"/>
      <c r="E30" s="164"/>
      <c r="F30" s="164"/>
      <c r="G30" s="164"/>
      <c r="H30" s="164"/>
      <c r="I30" s="164"/>
      <c r="J30" s="164"/>
      <c r="K30" s="164"/>
    </row>
    <row r="31" s="165" customFormat="true" ht="28.2" hidden="false" customHeight="true" outlineLevel="0" collapsed="false">
      <c r="A31" s="168" t="n">
        <v>14</v>
      </c>
      <c r="B31" s="169" t="s">
        <v>328</v>
      </c>
      <c r="C31" s="166" t="s">
        <v>1888</v>
      </c>
      <c r="D31" s="166" t="s">
        <v>497</v>
      </c>
      <c r="E31" s="166" t="s">
        <v>497</v>
      </c>
      <c r="F31" s="166" t="s">
        <v>497</v>
      </c>
      <c r="G31" s="166" t="s">
        <v>497</v>
      </c>
      <c r="H31" s="166" t="s">
        <v>497</v>
      </c>
      <c r="I31" s="166" t="s">
        <v>497</v>
      </c>
      <c r="J31" s="166" t="s">
        <v>497</v>
      </c>
      <c r="K31" s="166" t="s">
        <v>497</v>
      </c>
    </row>
    <row r="32" s="165" customFormat="true" ht="36" hidden="false" customHeight="true" outlineLevel="0" collapsed="false">
      <c r="A32" s="168" t="n">
        <v>15</v>
      </c>
      <c r="B32" s="169" t="s">
        <v>330</v>
      </c>
      <c r="C32" s="184" t="s">
        <v>1889</v>
      </c>
      <c r="D32" s="184" t="s">
        <v>410</v>
      </c>
      <c r="E32" s="184" t="s">
        <v>410</v>
      </c>
      <c r="F32" s="184" t="s">
        <v>410</v>
      </c>
      <c r="G32" s="184" t="s">
        <v>410</v>
      </c>
      <c r="H32" s="184" t="s">
        <v>410</v>
      </c>
      <c r="I32" s="184" t="s">
        <v>410</v>
      </c>
      <c r="J32" s="184" t="s">
        <v>410</v>
      </c>
      <c r="K32" s="184" t="s">
        <v>410</v>
      </c>
    </row>
    <row r="33" s="165" customFormat="true" ht="31.2" hidden="false" customHeight="true" outlineLevel="0" collapsed="false">
      <c r="A33" s="168" t="n">
        <v>16</v>
      </c>
      <c r="B33" s="169" t="s">
        <v>332</v>
      </c>
      <c r="C33" s="177" t="s">
        <v>1890</v>
      </c>
      <c r="D33" s="177"/>
      <c r="E33" s="177"/>
      <c r="F33" s="207" t="s">
        <v>333</v>
      </c>
      <c r="G33" s="207"/>
      <c r="H33" s="207"/>
      <c r="I33" s="207"/>
      <c r="J33" s="177" t="n">
        <v>0</v>
      </c>
      <c r="K33" s="177"/>
    </row>
    <row r="34" s="165" customFormat="true" ht="22.95" hidden="false" customHeight="true" outlineLevel="0" collapsed="false">
      <c r="A34" s="168"/>
      <c r="B34" s="169"/>
      <c r="C34" s="177"/>
      <c r="D34" s="177"/>
      <c r="E34" s="177"/>
      <c r="F34" s="207" t="s">
        <v>1642</v>
      </c>
      <c r="G34" s="207"/>
      <c r="H34" s="207"/>
      <c r="I34" s="207"/>
      <c r="J34" s="177" t="n">
        <v>0</v>
      </c>
      <c r="K34" s="177"/>
    </row>
    <row r="35" s="165" customFormat="true" ht="22.95" hidden="false" customHeight="true" outlineLevel="0" collapsed="false">
      <c r="A35" s="168"/>
      <c r="B35" s="169"/>
      <c r="C35" s="177"/>
      <c r="D35" s="177"/>
      <c r="E35" s="177"/>
      <c r="F35" s="207" t="s">
        <v>1375</v>
      </c>
      <c r="G35" s="207"/>
      <c r="H35" s="207"/>
      <c r="I35" s="207"/>
      <c r="J35" s="177" t="n">
        <v>0</v>
      </c>
      <c r="K35" s="177"/>
    </row>
    <row r="36" s="165" customFormat="true" ht="22.95" hidden="false" customHeight="true" outlineLevel="0" collapsed="false">
      <c r="A36" s="168"/>
      <c r="B36" s="169"/>
      <c r="C36" s="177"/>
      <c r="D36" s="177"/>
      <c r="E36" s="177"/>
      <c r="F36" s="207" t="s">
        <v>1643</v>
      </c>
      <c r="G36" s="207"/>
      <c r="H36" s="207"/>
      <c r="I36" s="207"/>
      <c r="J36" s="177" t="n">
        <v>0</v>
      </c>
      <c r="K36" s="177"/>
    </row>
    <row r="37" s="165" customFormat="true" ht="22.95" hidden="false" customHeight="true" outlineLevel="0" collapsed="false">
      <c r="A37" s="168"/>
      <c r="B37" s="169"/>
      <c r="C37" s="177"/>
      <c r="D37" s="177"/>
      <c r="E37" s="177"/>
      <c r="F37" s="207" t="s">
        <v>1644</v>
      </c>
      <c r="G37" s="207"/>
      <c r="H37" s="207"/>
      <c r="I37" s="207"/>
      <c r="J37" s="177" t="n">
        <v>0</v>
      </c>
      <c r="K37" s="177"/>
    </row>
    <row r="38" s="165" customFormat="true" ht="22.95" hidden="false" customHeight="true" outlineLevel="0" collapsed="false">
      <c r="A38" s="168"/>
      <c r="B38" s="169"/>
      <c r="C38" s="177"/>
      <c r="D38" s="177"/>
      <c r="E38" s="177"/>
      <c r="F38" s="207" t="s">
        <v>1891</v>
      </c>
      <c r="G38" s="207"/>
      <c r="H38" s="207"/>
      <c r="I38" s="207"/>
      <c r="J38" s="177" t="n">
        <v>0</v>
      </c>
      <c r="K38" s="177"/>
    </row>
    <row r="39" s="165" customFormat="true" ht="51.6" hidden="false" customHeight="true" outlineLevel="0" collapsed="false">
      <c r="A39" s="168"/>
      <c r="B39" s="169"/>
      <c r="C39" s="177"/>
      <c r="D39" s="177"/>
      <c r="E39" s="177"/>
      <c r="F39" s="207" t="s">
        <v>334</v>
      </c>
      <c r="G39" s="207"/>
      <c r="H39" s="207"/>
      <c r="I39" s="207"/>
      <c r="J39" s="226" t="n">
        <v>193.7</v>
      </c>
      <c r="K39" s="226"/>
    </row>
    <row r="40" s="165" customFormat="true" ht="19.2" hidden="false" customHeight="true" outlineLevel="0" collapsed="false">
      <c r="A40" s="168"/>
      <c r="B40" s="169"/>
      <c r="C40" s="177"/>
      <c r="D40" s="177"/>
      <c r="E40" s="177"/>
      <c r="F40" s="207" t="s">
        <v>1642</v>
      </c>
      <c r="G40" s="207"/>
      <c r="H40" s="207"/>
      <c r="I40" s="207"/>
      <c r="J40" s="226" t="n">
        <v>44.1</v>
      </c>
      <c r="K40" s="226"/>
    </row>
    <row r="41" s="165" customFormat="true" ht="21.6" hidden="false" customHeight="true" outlineLevel="0" collapsed="false">
      <c r="A41" s="168"/>
      <c r="B41" s="169"/>
      <c r="C41" s="177"/>
      <c r="D41" s="177"/>
      <c r="E41" s="177"/>
      <c r="F41" s="207" t="s">
        <v>1375</v>
      </c>
      <c r="G41" s="207"/>
      <c r="H41" s="207"/>
      <c r="I41" s="207"/>
      <c r="J41" s="226" t="n">
        <v>75.2</v>
      </c>
      <c r="K41" s="226"/>
    </row>
    <row r="42" s="165" customFormat="true" ht="19.95" hidden="false" customHeight="true" outlineLevel="0" collapsed="false">
      <c r="A42" s="168"/>
      <c r="B42" s="169"/>
      <c r="C42" s="177"/>
      <c r="D42" s="177"/>
      <c r="E42" s="177"/>
      <c r="F42" s="207" t="s">
        <v>1643</v>
      </c>
      <c r="G42" s="207"/>
      <c r="H42" s="207"/>
      <c r="I42" s="207"/>
      <c r="J42" s="226" t="n">
        <v>20.3</v>
      </c>
      <c r="K42" s="226"/>
    </row>
    <row r="43" s="165" customFormat="true" ht="19.95" hidden="false" customHeight="true" outlineLevel="0" collapsed="false">
      <c r="A43" s="168"/>
      <c r="B43" s="169"/>
      <c r="C43" s="177"/>
      <c r="D43" s="177"/>
      <c r="E43" s="177"/>
      <c r="F43" s="207" t="s">
        <v>1644</v>
      </c>
      <c r="G43" s="207"/>
      <c r="H43" s="207"/>
      <c r="I43" s="207"/>
      <c r="J43" s="226" t="n">
        <v>29.8</v>
      </c>
      <c r="K43" s="226"/>
    </row>
    <row r="44" s="165" customFormat="true" ht="22.2" hidden="false" customHeight="true" outlineLevel="0" collapsed="false">
      <c r="A44" s="168"/>
      <c r="B44" s="169"/>
      <c r="C44" s="177"/>
      <c r="D44" s="177"/>
      <c r="E44" s="177"/>
      <c r="F44" s="207" t="s">
        <v>1891</v>
      </c>
      <c r="G44" s="207"/>
      <c r="H44" s="207"/>
      <c r="I44" s="207"/>
      <c r="J44" s="226" t="n">
        <v>24.3</v>
      </c>
      <c r="K44" s="226"/>
    </row>
    <row r="45" s="165" customFormat="true" ht="25.2" hidden="false" customHeight="true" outlineLevel="0" collapsed="false">
      <c r="A45" s="168" t="n">
        <v>17</v>
      </c>
      <c r="B45" s="169" t="s">
        <v>335</v>
      </c>
      <c r="C45" s="277" t="n">
        <v>0</v>
      </c>
      <c r="D45" s="277"/>
      <c r="E45" s="277"/>
      <c r="F45" s="207" t="s">
        <v>336</v>
      </c>
      <c r="G45" s="207"/>
      <c r="H45" s="207"/>
      <c r="I45" s="207"/>
      <c r="J45" s="236" t="n">
        <v>0</v>
      </c>
      <c r="K45" s="236"/>
    </row>
    <row r="46" s="165" customFormat="true" ht="25.2" hidden="false" customHeight="true" outlineLevel="0" collapsed="false">
      <c r="A46" s="168"/>
      <c r="B46" s="169"/>
      <c r="C46" s="277"/>
      <c r="D46" s="277"/>
      <c r="E46" s="277"/>
      <c r="F46" s="291" t="s">
        <v>337</v>
      </c>
      <c r="G46" s="291"/>
      <c r="H46" s="291"/>
      <c r="I46" s="291"/>
      <c r="J46" s="277" t="n">
        <v>0</v>
      </c>
      <c r="K46" s="277"/>
    </row>
    <row r="47" s="165" customFormat="true" ht="91.95" hidden="false" customHeight="true" outlineLevel="0" collapsed="false">
      <c r="A47" s="168" t="n">
        <v>18</v>
      </c>
      <c r="B47" s="169" t="s">
        <v>338</v>
      </c>
      <c r="C47" s="179" t="s">
        <v>339</v>
      </c>
      <c r="D47" s="320" t="s">
        <v>1892</v>
      </c>
      <c r="E47" s="320"/>
      <c r="F47" s="320"/>
      <c r="G47" s="320"/>
      <c r="H47" s="320"/>
      <c r="I47" s="320"/>
      <c r="J47" s="320"/>
      <c r="K47" s="320"/>
    </row>
    <row r="48" s="165" customFormat="true" ht="59.4" hidden="false" customHeight="true" outlineLevel="0" collapsed="false">
      <c r="A48" s="168"/>
      <c r="B48" s="169"/>
      <c r="C48" s="179" t="s">
        <v>341</v>
      </c>
      <c r="D48" s="320" t="s">
        <v>560</v>
      </c>
      <c r="E48" s="320"/>
      <c r="F48" s="320"/>
      <c r="G48" s="320"/>
      <c r="H48" s="320"/>
      <c r="I48" s="320"/>
      <c r="J48" s="320"/>
      <c r="K48" s="320"/>
    </row>
    <row r="49" s="165" customFormat="true" ht="80.4" hidden="false" customHeight="true" outlineLevel="0" collapsed="false">
      <c r="A49" s="168"/>
      <c r="B49" s="169"/>
      <c r="C49" s="179" t="s">
        <v>342</v>
      </c>
      <c r="D49" s="320" t="s">
        <v>1893</v>
      </c>
      <c r="E49" s="320"/>
      <c r="F49" s="320"/>
      <c r="G49" s="320"/>
      <c r="H49" s="320"/>
      <c r="I49" s="320"/>
      <c r="J49" s="320"/>
      <c r="K49" s="320"/>
    </row>
    <row r="50" s="165" customFormat="true" ht="25.2" hidden="false" customHeight="true" outlineLevel="0" collapsed="false">
      <c r="A50" s="168" t="n">
        <v>19</v>
      </c>
      <c r="B50" s="169" t="s">
        <v>344</v>
      </c>
      <c r="C50" s="181" t="s">
        <v>345</v>
      </c>
      <c r="D50" s="181"/>
      <c r="E50" s="181"/>
      <c r="F50" s="181"/>
      <c r="G50" s="181"/>
      <c r="H50" s="181"/>
      <c r="I50" s="181"/>
      <c r="J50" s="181"/>
      <c r="K50" s="181"/>
    </row>
    <row r="51" s="165" customFormat="true" ht="103.5" hidden="false" customHeight="true" outlineLevel="0" collapsed="false">
      <c r="A51" s="168" t="n">
        <v>20</v>
      </c>
      <c r="B51" s="169" t="s">
        <v>346</v>
      </c>
      <c r="C51" s="184" t="s">
        <v>1894</v>
      </c>
      <c r="D51" s="184" t="s">
        <v>419</v>
      </c>
      <c r="E51" s="184" t="s">
        <v>419</v>
      </c>
      <c r="F51" s="184" t="s">
        <v>419</v>
      </c>
      <c r="G51" s="184" t="s">
        <v>419</v>
      </c>
      <c r="H51" s="184" t="s">
        <v>419</v>
      </c>
      <c r="I51" s="184" t="s">
        <v>419</v>
      </c>
      <c r="J51" s="184" t="s">
        <v>419</v>
      </c>
      <c r="K51" s="184" t="s">
        <v>419</v>
      </c>
    </row>
    <row r="52" s="165" customFormat="true" ht="24" hidden="false" customHeight="true" outlineLevel="0" collapsed="false">
      <c r="A52" s="168" t="n">
        <v>21</v>
      </c>
      <c r="B52" s="169" t="s">
        <v>1866</v>
      </c>
      <c r="C52" s="164" t="s">
        <v>720</v>
      </c>
      <c r="D52" s="164"/>
      <c r="E52" s="164"/>
      <c r="F52" s="164"/>
      <c r="G52" s="164"/>
      <c r="H52" s="164"/>
      <c r="I52" s="164"/>
      <c r="J52" s="164"/>
      <c r="K52" s="164"/>
    </row>
    <row r="53" s="165" customFormat="true" ht="33" hidden="false" customHeight="true" outlineLevel="0" collapsed="false">
      <c r="A53" s="168" t="n">
        <v>22</v>
      </c>
      <c r="B53" s="169" t="s">
        <v>349</v>
      </c>
      <c r="C53" s="182" t="s">
        <v>1895</v>
      </c>
      <c r="D53" s="182"/>
      <c r="E53" s="182"/>
      <c r="F53" s="182"/>
      <c r="G53" s="182"/>
      <c r="H53" s="182"/>
      <c r="I53" s="182"/>
      <c r="J53" s="182"/>
      <c r="K53" s="182"/>
    </row>
    <row r="54" s="165" customFormat="true" ht="28.5" hidden="false" customHeight="true" outlineLevel="0" collapsed="false">
      <c r="A54" s="168" t="n">
        <v>23</v>
      </c>
      <c r="B54" s="169" t="s">
        <v>350</v>
      </c>
      <c r="C54" s="183" t="s">
        <v>351</v>
      </c>
      <c r="D54" s="183"/>
      <c r="E54" s="184" t="s">
        <v>31</v>
      </c>
      <c r="F54" s="184"/>
      <c r="G54" s="184"/>
      <c r="H54" s="184"/>
      <c r="I54" s="184"/>
      <c r="J54" s="184"/>
      <c r="K54" s="184"/>
    </row>
    <row r="55" s="165" customFormat="true" ht="71.4" hidden="false" customHeight="true" outlineLevel="0" collapsed="false">
      <c r="A55" s="168"/>
      <c r="B55" s="169"/>
      <c r="C55" s="183" t="s">
        <v>352</v>
      </c>
      <c r="D55" s="183"/>
      <c r="E55" s="184" t="s">
        <v>503</v>
      </c>
      <c r="F55" s="184"/>
      <c r="G55" s="184"/>
      <c r="H55" s="184"/>
      <c r="I55" s="184"/>
      <c r="J55" s="184"/>
      <c r="K55" s="184"/>
    </row>
    <row r="56" s="165" customFormat="true" ht="58.95" hidden="false" customHeight="true" outlineLevel="0" collapsed="false">
      <c r="A56" s="168"/>
      <c r="B56" s="169"/>
      <c r="C56" s="183" t="s">
        <v>354</v>
      </c>
      <c r="D56" s="183"/>
      <c r="E56" s="184" t="s">
        <v>504</v>
      </c>
      <c r="F56" s="184"/>
      <c r="G56" s="184"/>
      <c r="H56" s="184"/>
      <c r="I56" s="184"/>
      <c r="J56" s="184"/>
      <c r="K56" s="184"/>
    </row>
    <row r="57" s="165" customFormat="true" ht="28.5" hidden="false" customHeight="true" outlineLevel="0" collapsed="false">
      <c r="A57" s="168"/>
      <c r="B57" s="169"/>
      <c r="C57" s="183" t="s">
        <v>423</v>
      </c>
      <c r="D57" s="183"/>
      <c r="E57" s="184" t="s">
        <v>505</v>
      </c>
      <c r="F57" s="184"/>
      <c r="G57" s="184"/>
      <c r="H57" s="184"/>
      <c r="I57" s="184"/>
      <c r="J57" s="184"/>
      <c r="K57" s="184"/>
    </row>
    <row r="58" s="165" customFormat="true" ht="35.25" hidden="false" customHeight="true" outlineLevel="0" collapsed="false">
      <c r="A58" s="168"/>
      <c r="B58" s="169"/>
      <c r="C58" s="183" t="s">
        <v>358</v>
      </c>
      <c r="D58" s="183"/>
      <c r="E58" s="184" t="s">
        <v>425</v>
      </c>
      <c r="F58" s="184"/>
      <c r="G58" s="184"/>
      <c r="H58" s="184"/>
      <c r="I58" s="184"/>
      <c r="J58" s="184"/>
      <c r="K58" s="184"/>
    </row>
    <row r="59" s="165" customFormat="true" ht="43.2" hidden="false" customHeight="true" outlineLevel="0" collapsed="false">
      <c r="A59" s="168" t="n">
        <v>24</v>
      </c>
      <c r="B59" s="169" t="s">
        <v>360</v>
      </c>
      <c r="C59" s="189"/>
      <c r="D59" s="189"/>
      <c r="E59" s="189"/>
      <c r="F59" s="189"/>
      <c r="G59" s="189"/>
      <c r="H59" s="189"/>
      <c r="I59" s="189"/>
      <c r="J59" s="189"/>
      <c r="K59" s="189"/>
    </row>
    <row r="60" s="165" customFormat="true" ht="111.75" hidden="false" customHeight="true" outlineLevel="0" collapsed="false">
      <c r="A60" s="168" t="n">
        <v>25</v>
      </c>
      <c r="B60" s="169" t="s">
        <v>1896</v>
      </c>
      <c r="C60" s="178" t="s">
        <v>362</v>
      </c>
      <c r="D60" s="204" t="s">
        <v>315</v>
      </c>
      <c r="E60" s="204"/>
      <c r="F60" s="204"/>
      <c r="G60" s="204"/>
      <c r="H60" s="204"/>
      <c r="I60" s="204"/>
      <c r="J60" s="204"/>
      <c r="K60" s="204"/>
    </row>
    <row r="61" s="165" customFormat="true" ht="145.95" hidden="false" customHeight="true" outlineLevel="0" collapsed="false">
      <c r="A61" s="168"/>
      <c r="B61" s="169"/>
      <c r="C61" s="178" t="s">
        <v>363</v>
      </c>
      <c r="D61" s="204" t="s">
        <v>1897</v>
      </c>
      <c r="E61" s="204"/>
      <c r="F61" s="204"/>
      <c r="G61" s="204"/>
      <c r="H61" s="204"/>
      <c r="I61" s="204"/>
      <c r="J61" s="204"/>
      <c r="K61" s="204"/>
    </row>
    <row r="62" s="165" customFormat="true" ht="24" hidden="false" customHeight="true" outlineLevel="0" collapsed="false">
      <c r="A62" s="168" t="n">
        <v>26</v>
      </c>
      <c r="B62" s="169" t="s">
        <v>365</v>
      </c>
      <c r="C62" s="193" t="s">
        <v>366</v>
      </c>
      <c r="D62" s="193"/>
      <c r="E62" s="193"/>
      <c r="F62" s="193"/>
      <c r="G62" s="193"/>
      <c r="H62" s="193"/>
      <c r="I62" s="193"/>
      <c r="J62" s="193"/>
      <c r="K62" s="193"/>
    </row>
    <row r="63" s="165" customFormat="true" ht="31.2" hidden="false" customHeight="true" outlineLevel="0" collapsed="false">
      <c r="A63" s="168" t="n">
        <v>27</v>
      </c>
      <c r="B63" s="169" t="s">
        <v>367</v>
      </c>
      <c r="C63" s="178" t="s">
        <v>368</v>
      </c>
      <c r="D63" s="178"/>
      <c r="E63" s="215" t="s">
        <v>366</v>
      </c>
      <c r="F63" s="215"/>
      <c r="G63" s="215"/>
      <c r="H63" s="215"/>
      <c r="I63" s="215"/>
      <c r="J63" s="215"/>
      <c r="K63" s="215"/>
    </row>
    <row r="64" s="165" customFormat="true" ht="54.75" hidden="false" customHeight="true" outlineLevel="0" collapsed="false">
      <c r="A64" s="168"/>
      <c r="B64" s="169"/>
      <c r="C64" s="178" t="s">
        <v>369</v>
      </c>
      <c r="D64" s="178"/>
      <c r="E64" s="215" t="s">
        <v>366</v>
      </c>
      <c r="F64" s="215"/>
      <c r="G64" s="215"/>
      <c r="H64" s="215"/>
      <c r="I64" s="215"/>
      <c r="J64" s="215"/>
      <c r="K64" s="215"/>
    </row>
    <row r="65" s="165" customFormat="true" ht="32.4" hidden="false" customHeight="true" outlineLevel="0" collapsed="false">
      <c r="A65" s="168"/>
      <c r="B65" s="169"/>
      <c r="C65" s="178" t="s">
        <v>370</v>
      </c>
      <c r="D65" s="178"/>
      <c r="E65" s="215" t="s">
        <v>366</v>
      </c>
      <c r="F65" s="215"/>
      <c r="G65" s="215"/>
      <c r="H65" s="215"/>
      <c r="I65" s="215"/>
      <c r="J65" s="215"/>
      <c r="K65" s="215"/>
    </row>
    <row r="66" s="165" customFormat="true" ht="57.6" hidden="false" customHeight="true" outlineLevel="0" collapsed="false">
      <c r="A66" s="168"/>
      <c r="B66" s="169"/>
      <c r="C66" s="178" t="s">
        <v>371</v>
      </c>
      <c r="D66" s="178"/>
      <c r="E66" s="215" t="s">
        <v>366</v>
      </c>
      <c r="F66" s="215"/>
      <c r="G66" s="215"/>
      <c r="H66" s="215"/>
      <c r="I66" s="215"/>
      <c r="J66" s="215"/>
      <c r="K66" s="215"/>
    </row>
    <row r="67" s="165" customFormat="true" ht="45" hidden="false" customHeight="true" outlineLevel="0" collapsed="false">
      <c r="A67" s="168"/>
      <c r="B67" s="169"/>
      <c r="C67" s="178" t="s">
        <v>372</v>
      </c>
      <c r="D67" s="178"/>
      <c r="E67" s="215" t="s">
        <v>366</v>
      </c>
      <c r="F67" s="215"/>
      <c r="G67" s="215"/>
      <c r="H67" s="215"/>
      <c r="I67" s="215"/>
      <c r="J67" s="215"/>
      <c r="K67" s="215"/>
    </row>
    <row r="68" s="165" customFormat="true" ht="113.4" hidden="false" customHeight="true" outlineLevel="0" collapsed="false">
      <c r="A68" s="168"/>
      <c r="B68" s="169"/>
      <c r="C68" s="178" t="s">
        <v>373</v>
      </c>
      <c r="D68" s="178"/>
      <c r="E68" s="215" t="s">
        <v>366</v>
      </c>
      <c r="F68" s="215"/>
      <c r="G68" s="215"/>
      <c r="H68" s="215"/>
      <c r="I68" s="215"/>
      <c r="J68" s="215"/>
      <c r="K68" s="215"/>
    </row>
    <row r="69" s="165" customFormat="true" ht="70.95" hidden="false" customHeight="true" outlineLevel="0" collapsed="false">
      <c r="A69" s="168" t="n">
        <v>28</v>
      </c>
      <c r="B69" s="169" t="s">
        <v>755</v>
      </c>
      <c r="C69" s="178" t="s">
        <v>375</v>
      </c>
      <c r="D69" s="178"/>
      <c r="E69" s="215"/>
      <c r="F69" s="215"/>
      <c r="G69" s="215"/>
      <c r="H69" s="215"/>
      <c r="I69" s="215"/>
      <c r="J69" s="215"/>
      <c r="K69" s="215"/>
    </row>
    <row r="70" s="165" customFormat="true" ht="39.6" hidden="false" customHeight="true" outlineLevel="0" collapsed="false">
      <c r="A70" s="168"/>
      <c r="B70" s="169"/>
      <c r="C70" s="143" t="s">
        <v>376</v>
      </c>
      <c r="D70" s="143"/>
      <c r="E70" s="209" t="s">
        <v>1898</v>
      </c>
      <c r="F70" s="209"/>
      <c r="G70" s="209"/>
      <c r="H70" s="209"/>
      <c r="I70" s="209"/>
      <c r="J70" s="209"/>
      <c r="K70" s="209"/>
    </row>
    <row r="71" s="165" customFormat="true" ht="52.2" hidden="false" customHeight="true" outlineLevel="0" collapsed="false">
      <c r="A71" s="168"/>
      <c r="B71" s="169"/>
      <c r="C71" s="143" t="s">
        <v>378</v>
      </c>
      <c r="D71" s="143"/>
      <c r="E71" s="209" t="s">
        <v>600</v>
      </c>
      <c r="F71" s="209"/>
      <c r="G71" s="209"/>
      <c r="H71" s="209"/>
      <c r="I71" s="209"/>
      <c r="J71" s="209"/>
      <c r="K71" s="209"/>
    </row>
    <row r="72" s="165" customFormat="true" ht="33.6" hidden="false" customHeight="true" outlineLevel="0" collapsed="false">
      <c r="A72" s="168"/>
      <c r="B72" s="169"/>
      <c r="C72" s="143" t="s">
        <v>380</v>
      </c>
      <c r="D72" s="143"/>
      <c r="E72" s="215"/>
      <c r="F72" s="215"/>
      <c r="G72" s="215"/>
      <c r="H72" s="215"/>
      <c r="I72" s="215"/>
      <c r="J72" s="215"/>
      <c r="K72" s="215"/>
    </row>
    <row r="73" s="165" customFormat="true" ht="24.6" hidden="false" customHeight="true" outlineLevel="0" collapsed="false">
      <c r="A73" s="168"/>
      <c r="B73" s="169"/>
      <c r="C73" s="143" t="s">
        <v>381</v>
      </c>
      <c r="D73" s="143"/>
      <c r="E73" s="215"/>
      <c r="F73" s="215"/>
      <c r="G73" s="215"/>
      <c r="H73" s="215"/>
      <c r="I73" s="215"/>
      <c r="J73" s="215"/>
      <c r="K73" s="215"/>
    </row>
    <row r="74" s="165" customFormat="true" ht="43.2" hidden="false" customHeight="true" outlineLevel="0" collapsed="false">
      <c r="A74" s="168"/>
      <c r="B74" s="169"/>
      <c r="C74" s="143" t="s">
        <v>382</v>
      </c>
      <c r="D74" s="143"/>
      <c r="E74" s="215"/>
      <c r="F74" s="215"/>
      <c r="G74" s="215"/>
      <c r="H74" s="215"/>
      <c r="I74" s="215"/>
      <c r="J74" s="215"/>
      <c r="K74" s="215"/>
    </row>
    <row r="75" s="165" customFormat="true" ht="165.75" hidden="false" customHeight="true" outlineLevel="0" collapsed="false">
      <c r="A75" s="168"/>
      <c r="B75" s="169"/>
      <c r="C75" s="155" t="s">
        <v>383</v>
      </c>
      <c r="D75" s="155"/>
      <c r="E75" s="211" t="s">
        <v>1899</v>
      </c>
      <c r="F75" s="211"/>
      <c r="G75" s="211"/>
      <c r="H75" s="211"/>
      <c r="I75" s="211"/>
      <c r="J75" s="211"/>
      <c r="K75" s="211"/>
    </row>
    <row r="76" s="165" customFormat="true" ht="69.6" hidden="false" customHeight="true" outlineLevel="0" collapsed="false">
      <c r="A76" s="168"/>
      <c r="B76" s="169"/>
      <c r="C76" s="178" t="s">
        <v>375</v>
      </c>
      <c r="D76" s="178"/>
      <c r="E76" s="195"/>
      <c r="F76" s="195"/>
      <c r="G76" s="195"/>
      <c r="H76" s="195"/>
      <c r="I76" s="195"/>
      <c r="J76" s="195"/>
      <c r="K76" s="195"/>
    </row>
    <row r="77" s="165" customFormat="true" ht="39.6" hidden="false" customHeight="true" outlineLevel="0" collapsed="false">
      <c r="A77" s="168"/>
      <c r="B77" s="169"/>
      <c r="C77" s="143" t="s">
        <v>376</v>
      </c>
      <c r="D77" s="143"/>
      <c r="E77" s="209" t="s">
        <v>1900</v>
      </c>
      <c r="F77" s="209"/>
      <c r="G77" s="209"/>
      <c r="H77" s="209"/>
      <c r="I77" s="209"/>
      <c r="J77" s="209"/>
      <c r="K77" s="209"/>
    </row>
    <row r="78" s="165" customFormat="true" ht="46.2" hidden="false" customHeight="true" outlineLevel="0" collapsed="false">
      <c r="A78" s="168"/>
      <c r="B78" s="169"/>
      <c r="C78" s="143" t="s">
        <v>378</v>
      </c>
      <c r="D78" s="143"/>
      <c r="E78" s="209" t="s">
        <v>600</v>
      </c>
      <c r="F78" s="209"/>
      <c r="G78" s="209"/>
      <c r="H78" s="209"/>
      <c r="I78" s="209"/>
      <c r="J78" s="209"/>
      <c r="K78" s="209"/>
    </row>
    <row r="79" s="165" customFormat="true" ht="36.6" hidden="false" customHeight="true" outlineLevel="0" collapsed="false">
      <c r="A79" s="168"/>
      <c r="B79" s="169"/>
      <c r="C79" s="143" t="s">
        <v>380</v>
      </c>
      <c r="D79" s="143"/>
      <c r="E79" s="215"/>
      <c r="F79" s="215"/>
      <c r="G79" s="215"/>
      <c r="H79" s="215"/>
      <c r="I79" s="215"/>
      <c r="J79" s="215"/>
      <c r="K79" s="215"/>
    </row>
    <row r="80" customFormat="false" ht="24" hidden="false" customHeight="true" outlineLevel="0" collapsed="false">
      <c r="A80" s="168"/>
      <c r="B80" s="169"/>
      <c r="C80" s="143" t="s">
        <v>381</v>
      </c>
      <c r="D80" s="143"/>
      <c r="E80" s="215"/>
      <c r="F80" s="215"/>
      <c r="G80" s="215"/>
      <c r="H80" s="215"/>
      <c r="I80" s="215"/>
      <c r="J80" s="215"/>
      <c r="K80" s="215"/>
      <c r="L80" s="165"/>
    </row>
    <row r="81" customFormat="false" ht="45.75" hidden="false" customHeight="true" outlineLevel="0" collapsed="false">
      <c r="A81" s="168"/>
      <c r="B81" s="169"/>
      <c r="C81" s="143" t="s">
        <v>382</v>
      </c>
      <c r="D81" s="143"/>
      <c r="E81" s="215"/>
      <c r="F81" s="215"/>
      <c r="G81" s="215"/>
      <c r="H81" s="215"/>
      <c r="I81" s="215"/>
      <c r="J81" s="215"/>
      <c r="K81" s="215"/>
    </row>
    <row r="82" customFormat="false" ht="171.75" hidden="false" customHeight="true" outlineLevel="0" collapsed="false">
      <c r="A82" s="168"/>
      <c r="B82" s="169"/>
      <c r="C82" s="155" t="s">
        <v>383</v>
      </c>
      <c r="D82" s="155"/>
      <c r="E82" s="178" t="s">
        <v>1899</v>
      </c>
      <c r="F82" s="178"/>
      <c r="G82" s="178"/>
      <c r="H82" s="178"/>
      <c r="I82" s="178"/>
      <c r="J82" s="178"/>
      <c r="K82" s="178"/>
    </row>
    <row r="83" customFormat="false" ht="49.2" hidden="false" customHeight="true" outlineLevel="0" collapsed="false">
      <c r="A83" s="168" t="n">
        <v>29</v>
      </c>
      <c r="B83" s="169" t="s">
        <v>385</v>
      </c>
      <c r="C83" s="143" t="s">
        <v>386</v>
      </c>
      <c r="D83" s="143"/>
      <c r="E83" s="195"/>
      <c r="F83" s="195"/>
      <c r="G83" s="195"/>
      <c r="H83" s="195"/>
      <c r="I83" s="195"/>
      <c r="J83" s="195"/>
      <c r="K83" s="195"/>
    </row>
    <row r="84" customFormat="false" ht="58.2" hidden="false" customHeight="true" outlineLevel="0" collapsed="false">
      <c r="A84" s="168"/>
      <c r="B84" s="169"/>
      <c r="C84" s="143" t="s">
        <v>387</v>
      </c>
      <c r="D84" s="143"/>
      <c r="E84" s="164"/>
      <c r="F84" s="164"/>
      <c r="G84" s="164"/>
      <c r="H84" s="164"/>
      <c r="I84" s="164"/>
      <c r="J84" s="164"/>
      <c r="K84" s="164"/>
    </row>
    <row r="85" customFormat="false" ht="46.8" hidden="false" customHeight="true" outlineLevel="0" collapsed="false">
      <c r="A85" s="168"/>
      <c r="B85" s="169"/>
      <c r="C85" s="143" t="s">
        <v>388</v>
      </c>
      <c r="D85" s="143"/>
      <c r="E85" s="230"/>
      <c r="F85" s="230"/>
      <c r="G85" s="230"/>
      <c r="H85" s="230"/>
      <c r="I85" s="230"/>
      <c r="J85" s="230"/>
      <c r="K85" s="230"/>
    </row>
    <row r="86" customFormat="false" ht="63.6" hidden="false" customHeight="true" outlineLevel="0" collapsed="false">
      <c r="A86" s="168"/>
      <c r="B86" s="169"/>
      <c r="C86" s="143" t="s">
        <v>389</v>
      </c>
      <c r="D86" s="143"/>
      <c r="E86" s="230"/>
      <c r="F86" s="230"/>
      <c r="G86" s="230"/>
      <c r="H86" s="230"/>
      <c r="I86" s="230"/>
      <c r="J86" s="230"/>
      <c r="K86" s="230"/>
    </row>
    <row r="88" customFormat="false" ht="13.8" hidden="false" customHeight="false" outlineLevel="0" collapsed="false">
      <c r="A88" s="198"/>
      <c r="B88" s="123" t="s">
        <v>390</v>
      </c>
      <c r="C88" s="124"/>
      <c r="D88" s="125"/>
      <c r="E88" s="125"/>
      <c r="F88" s="125"/>
      <c r="G88" s="125"/>
      <c r="H88" s="125"/>
      <c r="I88" s="125"/>
      <c r="J88" s="125"/>
      <c r="K88" s="125"/>
    </row>
    <row r="89" customFormat="false" ht="12.75" hidden="false" customHeight="true" outlineLevel="0" collapsed="false">
      <c r="A89" s="198"/>
      <c r="B89" s="123" t="s">
        <v>391</v>
      </c>
      <c r="C89" s="220"/>
      <c r="D89" s="220"/>
      <c r="E89" s="220"/>
      <c r="F89" s="220"/>
      <c r="G89" s="220"/>
      <c r="H89" s="220"/>
      <c r="I89" s="220"/>
      <c r="J89" s="220"/>
      <c r="K89" s="220"/>
    </row>
    <row r="90" customFormat="false" ht="12.75" hidden="false" customHeight="true" outlineLevel="0" collapsed="false">
      <c r="B90" s="123" t="s">
        <v>392</v>
      </c>
      <c r="C90" s="220"/>
      <c r="D90" s="220"/>
      <c r="E90" s="220"/>
      <c r="F90" s="220"/>
      <c r="G90" s="220"/>
      <c r="H90" s="220"/>
      <c r="I90" s="220"/>
      <c r="J90" s="220"/>
      <c r="K90" s="220"/>
    </row>
    <row r="91" customFormat="false" ht="13.8" hidden="false" customHeight="false" outlineLevel="0" collapsed="false">
      <c r="B91" s="123" t="s">
        <v>1763</v>
      </c>
      <c r="C91" s="124"/>
      <c r="D91" s="125"/>
      <c r="E91" s="125"/>
      <c r="F91" s="125"/>
      <c r="G91" s="125"/>
      <c r="H91" s="125"/>
      <c r="I91" s="125"/>
      <c r="J91" s="125"/>
      <c r="K91" s="125"/>
    </row>
  </sheetData>
  <mergeCells count="176">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44"/>
    <mergeCell ref="B33:B44"/>
    <mergeCell ref="C33:E44"/>
    <mergeCell ref="F33:I33"/>
    <mergeCell ref="J33:K33"/>
    <mergeCell ref="F34:I34"/>
    <mergeCell ref="J34:K34"/>
    <mergeCell ref="F35:I35"/>
    <mergeCell ref="J35:K35"/>
    <mergeCell ref="F36:I36"/>
    <mergeCell ref="J36:K36"/>
    <mergeCell ref="F37:I37"/>
    <mergeCell ref="J37:K37"/>
    <mergeCell ref="F38:I38"/>
    <mergeCell ref="J38:K38"/>
    <mergeCell ref="F39:I39"/>
    <mergeCell ref="J39:K39"/>
    <mergeCell ref="F40:I40"/>
    <mergeCell ref="J40:K40"/>
    <mergeCell ref="F41:I41"/>
    <mergeCell ref="J41:K41"/>
    <mergeCell ref="F42:I42"/>
    <mergeCell ref="J42:K42"/>
    <mergeCell ref="F43:I43"/>
    <mergeCell ref="J43:K43"/>
    <mergeCell ref="F44:I44"/>
    <mergeCell ref="J44:K44"/>
    <mergeCell ref="A45:A46"/>
    <mergeCell ref="B45:B46"/>
    <mergeCell ref="C45:E46"/>
    <mergeCell ref="F45:I45"/>
    <mergeCell ref="J45:K45"/>
    <mergeCell ref="F46:I46"/>
    <mergeCell ref="J46:K46"/>
    <mergeCell ref="A47:A49"/>
    <mergeCell ref="B47:B49"/>
    <mergeCell ref="D47:K47"/>
    <mergeCell ref="D48:K48"/>
    <mergeCell ref="D49:K49"/>
    <mergeCell ref="C50:K50"/>
    <mergeCell ref="C51:K51"/>
    <mergeCell ref="C52:K52"/>
    <mergeCell ref="C53:K53"/>
    <mergeCell ref="A54:A58"/>
    <mergeCell ref="B54:B58"/>
    <mergeCell ref="C54:D54"/>
    <mergeCell ref="E54:K54"/>
    <mergeCell ref="C55:D55"/>
    <mergeCell ref="E55:K55"/>
    <mergeCell ref="C56:D56"/>
    <mergeCell ref="E56:K56"/>
    <mergeCell ref="C57:D57"/>
    <mergeCell ref="E57:K57"/>
    <mergeCell ref="C58:D58"/>
    <mergeCell ref="E58:K58"/>
    <mergeCell ref="C59:K59"/>
    <mergeCell ref="A60:A61"/>
    <mergeCell ref="B60:B61"/>
    <mergeCell ref="D60:K60"/>
    <mergeCell ref="D61:K61"/>
    <mergeCell ref="C62:K62"/>
    <mergeCell ref="A63:A68"/>
    <mergeCell ref="B63:B68"/>
    <mergeCell ref="C63:D63"/>
    <mergeCell ref="E63:K63"/>
    <mergeCell ref="C64:D64"/>
    <mergeCell ref="E64:K64"/>
    <mergeCell ref="C65:D65"/>
    <mergeCell ref="E65:K65"/>
    <mergeCell ref="C66:D66"/>
    <mergeCell ref="E66:K66"/>
    <mergeCell ref="C67:D67"/>
    <mergeCell ref="E67:K67"/>
    <mergeCell ref="C68:D68"/>
    <mergeCell ref="E68:K68"/>
    <mergeCell ref="A69:A82"/>
    <mergeCell ref="B69:B82"/>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C78:D78"/>
    <mergeCell ref="E78:K78"/>
    <mergeCell ref="C79:D79"/>
    <mergeCell ref="E79:K79"/>
    <mergeCell ref="C80:D80"/>
    <mergeCell ref="E80:K80"/>
    <mergeCell ref="C81:D81"/>
    <mergeCell ref="E81:K81"/>
    <mergeCell ref="C82:D82"/>
    <mergeCell ref="E82:K82"/>
    <mergeCell ref="A83:A86"/>
    <mergeCell ref="B83:B86"/>
    <mergeCell ref="C83:D83"/>
    <mergeCell ref="E83:K83"/>
    <mergeCell ref="C84:D84"/>
    <mergeCell ref="E84:K84"/>
    <mergeCell ref="C85:D85"/>
    <mergeCell ref="E85:K85"/>
    <mergeCell ref="C86:D86"/>
    <mergeCell ref="E86:K86"/>
  </mergeCells>
  <hyperlinks>
    <hyperlink ref="C1" location="'Перечень ООПТ'!C78" display="Эталон смешанных насаждений в степной зоне"/>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 природы) Эталон смешанных насаждений в степной зоне"/>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29861111111111" right="0.340277777777778" top="0.340277777777778" bottom="0.2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L12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183</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4" hidden="false" customHeight="true" outlineLevel="0" collapsed="false">
      <c r="A4" s="162" t="n">
        <v>4</v>
      </c>
      <c r="B4" s="163" t="s">
        <v>394</v>
      </c>
      <c r="C4" s="164" t="s">
        <v>1901</v>
      </c>
      <c r="D4" s="164"/>
      <c r="E4" s="164"/>
      <c r="F4" s="164"/>
      <c r="G4" s="164"/>
      <c r="H4" s="164"/>
      <c r="I4" s="164"/>
      <c r="J4" s="164"/>
      <c r="K4" s="164"/>
    </row>
    <row r="5" s="165" customFormat="true" ht="21" hidden="false" customHeight="true" outlineLevel="0" collapsed="false">
      <c r="A5" s="162" t="n">
        <v>5</v>
      </c>
      <c r="B5" s="163" t="s">
        <v>292</v>
      </c>
      <c r="C5" s="166" t="s">
        <v>1108</v>
      </c>
      <c r="D5" s="166"/>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1902</v>
      </c>
      <c r="D7" s="172" t="n">
        <v>1991</v>
      </c>
      <c r="E7" s="172" t="n">
        <v>1991</v>
      </c>
      <c r="F7" s="172" t="n">
        <v>1991</v>
      </c>
      <c r="G7" s="172" t="n">
        <v>1991</v>
      </c>
      <c r="H7" s="172" t="n">
        <v>1991</v>
      </c>
      <c r="I7" s="172" t="n">
        <v>1991</v>
      </c>
      <c r="J7" s="172" t="n">
        <v>1991</v>
      </c>
      <c r="K7" s="172" t="n">
        <v>1991</v>
      </c>
    </row>
    <row r="8" s="165" customFormat="true" ht="61.2" hidden="false" customHeight="true" outlineLevel="0" collapsed="false">
      <c r="A8" s="168" t="n">
        <v>8</v>
      </c>
      <c r="B8" s="169" t="s">
        <v>297</v>
      </c>
      <c r="C8" s="184" t="s">
        <v>1903</v>
      </c>
      <c r="D8" s="184" t="s">
        <v>400</v>
      </c>
      <c r="E8" s="184" t="s">
        <v>400</v>
      </c>
      <c r="F8" s="184" t="s">
        <v>400</v>
      </c>
      <c r="G8" s="184" t="s">
        <v>400</v>
      </c>
      <c r="H8" s="184" t="s">
        <v>400</v>
      </c>
      <c r="I8" s="184" t="s">
        <v>400</v>
      </c>
      <c r="J8" s="184" t="s">
        <v>400</v>
      </c>
      <c r="K8" s="184" t="s">
        <v>400</v>
      </c>
    </row>
    <row r="9" s="165" customFormat="true" ht="20.25" hidden="false" customHeight="true" outlineLevel="0" collapsed="false">
      <c r="A9" s="168" t="n">
        <v>9</v>
      </c>
      <c r="B9" s="169" t="s">
        <v>299</v>
      </c>
      <c r="C9" s="314" t="s">
        <v>313</v>
      </c>
      <c r="D9" s="314"/>
      <c r="E9" s="314"/>
      <c r="F9" s="314"/>
      <c r="G9" s="135" t="s">
        <v>301</v>
      </c>
      <c r="H9" s="135"/>
      <c r="I9" s="234" t="n">
        <v>1.54</v>
      </c>
      <c r="J9" s="234"/>
      <c r="K9" s="234"/>
    </row>
    <row r="10" s="165" customFormat="true" ht="105" hidden="false" customHeight="true" outlineLevel="0" collapsed="false">
      <c r="A10" s="168"/>
      <c r="B10" s="169"/>
      <c r="C10" s="314"/>
      <c r="D10" s="314"/>
      <c r="E10" s="314"/>
      <c r="F10" s="314"/>
      <c r="G10" s="135" t="s">
        <v>303</v>
      </c>
      <c r="H10" s="135"/>
      <c r="I10" s="237" t="s">
        <v>1904</v>
      </c>
      <c r="J10" s="237"/>
      <c r="K10" s="237"/>
    </row>
    <row r="11" s="165" customFormat="true" ht="20.25" hidden="false" customHeight="true" outlineLevel="0" collapsed="false">
      <c r="A11" s="168"/>
      <c r="B11" s="169"/>
      <c r="C11" s="314" t="s">
        <v>403</v>
      </c>
      <c r="D11" s="314"/>
      <c r="E11" s="314"/>
      <c r="F11" s="314"/>
      <c r="G11" s="135" t="s">
        <v>301</v>
      </c>
      <c r="H11" s="135"/>
      <c r="I11" s="234" t="n">
        <v>1.54</v>
      </c>
      <c r="J11" s="234"/>
      <c r="K11" s="234"/>
    </row>
    <row r="12" s="165" customFormat="true" ht="99" hidden="false" customHeight="true" outlineLevel="0" collapsed="false">
      <c r="A12" s="168"/>
      <c r="B12" s="169"/>
      <c r="C12" s="314"/>
      <c r="D12" s="314"/>
      <c r="E12" s="314"/>
      <c r="F12" s="314"/>
      <c r="G12" s="318" t="s">
        <v>303</v>
      </c>
      <c r="H12" s="318"/>
      <c r="I12" s="237" t="s">
        <v>1904</v>
      </c>
      <c r="J12" s="237"/>
      <c r="K12" s="237"/>
    </row>
    <row r="13" s="165" customFormat="true" ht="20.25" hidden="false" customHeight="true" outlineLevel="0" collapsed="false">
      <c r="A13" s="168"/>
      <c r="B13" s="169"/>
      <c r="C13" s="315" t="s">
        <v>1905</v>
      </c>
      <c r="D13" s="315"/>
      <c r="E13" s="315"/>
      <c r="F13" s="315"/>
      <c r="G13" s="135" t="s">
        <v>301</v>
      </c>
      <c r="H13" s="135"/>
      <c r="I13" s="257" t="s">
        <v>1906</v>
      </c>
      <c r="J13" s="257"/>
      <c r="K13" s="257"/>
    </row>
    <row r="14" s="165" customFormat="true" ht="126.6" hidden="false" customHeight="true" outlineLevel="0" collapsed="false">
      <c r="A14" s="168"/>
      <c r="B14" s="169"/>
      <c r="C14" s="315"/>
      <c r="D14" s="315"/>
      <c r="E14" s="315"/>
      <c r="F14" s="315"/>
      <c r="G14" s="135" t="s">
        <v>303</v>
      </c>
      <c r="H14" s="135"/>
      <c r="I14" s="285" t="s">
        <v>320</v>
      </c>
      <c r="J14" s="285"/>
      <c r="K14" s="285"/>
    </row>
    <row r="15" s="165" customFormat="true" ht="20.25" hidden="false" customHeight="true" outlineLevel="0" collapsed="false">
      <c r="A15" s="168"/>
      <c r="B15" s="169"/>
      <c r="C15" s="314" t="s">
        <v>1907</v>
      </c>
      <c r="D15" s="314"/>
      <c r="E15" s="314"/>
      <c r="F15" s="314"/>
      <c r="G15" s="135" t="s">
        <v>301</v>
      </c>
      <c r="H15" s="135"/>
      <c r="I15" s="258" t="s">
        <v>302</v>
      </c>
      <c r="J15" s="258"/>
      <c r="K15" s="258"/>
    </row>
    <row r="16" s="165" customFormat="true" ht="99.6" hidden="false" customHeight="true" outlineLevel="0" collapsed="false">
      <c r="A16" s="168"/>
      <c r="B16" s="169"/>
      <c r="C16" s="314"/>
      <c r="D16" s="314"/>
      <c r="E16" s="314"/>
      <c r="F16" s="314"/>
      <c r="G16" s="135" t="s">
        <v>303</v>
      </c>
      <c r="H16" s="135"/>
      <c r="I16" s="237" t="s">
        <v>310</v>
      </c>
      <c r="J16" s="237"/>
      <c r="K16" s="237"/>
    </row>
    <row r="17" s="165" customFormat="true" ht="20.25" hidden="false" customHeight="true" outlineLevel="0" collapsed="false">
      <c r="A17" s="168"/>
      <c r="B17" s="169"/>
      <c r="C17" s="314" t="s">
        <v>317</v>
      </c>
      <c r="D17" s="314"/>
      <c r="E17" s="314"/>
      <c r="F17" s="314"/>
      <c r="G17" s="135" t="s">
        <v>301</v>
      </c>
      <c r="H17" s="135"/>
      <c r="I17" s="234" t="n">
        <v>1.54</v>
      </c>
      <c r="J17" s="234"/>
      <c r="K17" s="234"/>
    </row>
    <row r="18" s="165" customFormat="true" ht="104.4" hidden="false" customHeight="true" outlineLevel="0" collapsed="false">
      <c r="A18" s="168"/>
      <c r="B18" s="169"/>
      <c r="C18" s="314"/>
      <c r="D18" s="314"/>
      <c r="E18" s="314"/>
      <c r="F18" s="314"/>
      <c r="G18" s="135" t="s">
        <v>303</v>
      </c>
      <c r="H18" s="135"/>
      <c r="I18" s="237" t="s">
        <v>1904</v>
      </c>
      <c r="J18" s="237"/>
      <c r="K18" s="237"/>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5.8" hidden="false" customHeight="true" outlineLevel="0" collapsed="false">
      <c r="A20" s="168" t="n">
        <v>11</v>
      </c>
      <c r="B20" s="169" t="s">
        <v>324</v>
      </c>
      <c r="C20" s="166"/>
      <c r="D20" s="166"/>
      <c r="E20" s="166"/>
      <c r="F20" s="166"/>
      <c r="G20" s="166"/>
      <c r="H20" s="166"/>
      <c r="I20" s="166"/>
      <c r="J20" s="166"/>
      <c r="K20" s="166"/>
    </row>
    <row r="21" s="165" customFormat="true" ht="30" hidden="false" customHeight="true" outlineLevel="0" collapsed="false">
      <c r="A21" s="168" t="n">
        <v>12</v>
      </c>
      <c r="B21" s="169" t="s">
        <v>465</v>
      </c>
      <c r="C21" s="166" t="s">
        <v>326</v>
      </c>
      <c r="D21" s="166"/>
      <c r="E21" s="166"/>
      <c r="F21" s="166"/>
      <c r="G21" s="166"/>
      <c r="H21" s="166"/>
      <c r="I21" s="166"/>
      <c r="J21" s="166"/>
      <c r="K21" s="166"/>
    </row>
    <row r="22" s="165" customFormat="true" ht="38.4" hidden="false" customHeight="true" outlineLevel="0" collapsed="false">
      <c r="A22" s="168" t="n">
        <v>13</v>
      </c>
      <c r="B22" s="169" t="s">
        <v>327</v>
      </c>
      <c r="C22" s="164" t="n">
        <v>1</v>
      </c>
      <c r="D22" s="164"/>
      <c r="E22" s="164"/>
      <c r="F22" s="164"/>
      <c r="G22" s="164"/>
      <c r="H22" s="164"/>
      <c r="I22" s="164"/>
      <c r="J22" s="164"/>
      <c r="K22" s="164"/>
    </row>
    <row r="23" s="165" customFormat="true" ht="25.2" hidden="false" customHeight="true" outlineLevel="0" collapsed="false">
      <c r="A23" s="168" t="n">
        <v>14</v>
      </c>
      <c r="B23" s="169" t="s">
        <v>328</v>
      </c>
      <c r="C23" s="166" t="s">
        <v>1888</v>
      </c>
      <c r="D23" s="166"/>
      <c r="E23" s="166"/>
      <c r="F23" s="166"/>
      <c r="G23" s="166"/>
      <c r="H23" s="166"/>
      <c r="I23" s="166"/>
      <c r="J23" s="166"/>
      <c r="K23" s="166"/>
    </row>
    <row r="24" s="165" customFormat="true" ht="22.95" hidden="false" customHeight="true" outlineLevel="0" collapsed="false">
      <c r="A24" s="168" t="n">
        <v>15</v>
      </c>
      <c r="B24" s="169" t="s">
        <v>330</v>
      </c>
      <c r="C24" s="184" t="s">
        <v>1908</v>
      </c>
      <c r="D24" s="184" t="s">
        <v>410</v>
      </c>
      <c r="E24" s="184" t="s">
        <v>410</v>
      </c>
      <c r="F24" s="184" t="s">
        <v>410</v>
      </c>
      <c r="G24" s="184" t="s">
        <v>410</v>
      </c>
      <c r="H24" s="184" t="s">
        <v>410</v>
      </c>
      <c r="I24" s="184" t="s">
        <v>410</v>
      </c>
      <c r="J24" s="184" t="s">
        <v>410</v>
      </c>
      <c r="K24" s="184" t="s">
        <v>410</v>
      </c>
    </row>
    <row r="25" s="165" customFormat="true" ht="44.4" hidden="false" customHeight="true" outlineLevel="0" collapsed="false">
      <c r="A25" s="168" t="n">
        <v>16</v>
      </c>
      <c r="B25" s="169" t="s">
        <v>332</v>
      </c>
      <c r="C25" s="177" t="n">
        <v>1.54</v>
      </c>
      <c r="D25" s="177"/>
      <c r="E25" s="177"/>
      <c r="F25" s="207" t="s">
        <v>333</v>
      </c>
      <c r="G25" s="207"/>
      <c r="H25" s="207"/>
      <c r="I25" s="207"/>
      <c r="J25" s="177" t="n">
        <v>0</v>
      </c>
      <c r="K25" s="177"/>
    </row>
    <row r="26" s="165" customFormat="true" ht="44.4" hidden="false" customHeight="true" outlineLevel="0" collapsed="false">
      <c r="A26" s="168"/>
      <c r="B26" s="169"/>
      <c r="C26" s="177"/>
      <c r="D26" s="177"/>
      <c r="E26" s="177"/>
      <c r="F26" s="207" t="s">
        <v>334</v>
      </c>
      <c r="G26" s="207"/>
      <c r="H26" s="207"/>
      <c r="I26" s="207"/>
      <c r="J26" s="234" t="n">
        <v>1.54</v>
      </c>
      <c r="K26" s="234"/>
    </row>
    <row r="27" s="165" customFormat="true" ht="25.2" hidden="false" customHeight="true" outlineLevel="0" collapsed="false">
      <c r="A27" s="168" t="n">
        <v>17</v>
      </c>
      <c r="B27" s="169" t="s">
        <v>335</v>
      </c>
      <c r="C27" s="177" t="n">
        <v>0</v>
      </c>
      <c r="D27" s="177"/>
      <c r="E27" s="177"/>
      <c r="F27" s="207" t="s">
        <v>336</v>
      </c>
      <c r="G27" s="207"/>
      <c r="H27" s="207"/>
      <c r="I27" s="207"/>
      <c r="J27" s="236" t="n">
        <v>0</v>
      </c>
      <c r="K27" s="236"/>
    </row>
    <row r="28" s="165" customFormat="true" ht="25.2" hidden="false" customHeight="true" outlineLevel="0" collapsed="false">
      <c r="A28" s="168"/>
      <c r="B28" s="169"/>
      <c r="C28" s="177"/>
      <c r="D28" s="177"/>
      <c r="E28" s="177"/>
      <c r="F28" s="207" t="s">
        <v>337</v>
      </c>
      <c r="G28" s="207"/>
      <c r="H28" s="207"/>
      <c r="I28" s="207"/>
      <c r="J28" s="177" t="n">
        <v>0</v>
      </c>
      <c r="K28" s="177"/>
    </row>
    <row r="29" s="165" customFormat="true" ht="49.95" hidden="false" customHeight="true" outlineLevel="0" collapsed="false">
      <c r="A29" s="168" t="n">
        <v>18</v>
      </c>
      <c r="B29" s="169" t="s">
        <v>338</v>
      </c>
      <c r="C29" s="179" t="s">
        <v>339</v>
      </c>
      <c r="D29" s="320" t="s">
        <v>1909</v>
      </c>
      <c r="E29" s="320"/>
      <c r="F29" s="320"/>
      <c r="G29" s="320"/>
      <c r="H29" s="320"/>
      <c r="I29" s="320"/>
      <c r="J29" s="320"/>
      <c r="K29" s="320"/>
    </row>
    <row r="30" s="165" customFormat="true" ht="57.6" hidden="false" customHeight="true" outlineLevel="0" collapsed="false">
      <c r="A30" s="168"/>
      <c r="B30" s="169"/>
      <c r="C30" s="179" t="s">
        <v>341</v>
      </c>
      <c r="D30" s="320" t="s">
        <v>560</v>
      </c>
      <c r="E30" s="320"/>
      <c r="F30" s="320"/>
      <c r="G30" s="320"/>
      <c r="H30" s="320"/>
      <c r="I30" s="320"/>
      <c r="J30" s="320"/>
      <c r="K30" s="320"/>
    </row>
    <row r="31" s="165" customFormat="true" ht="92.4" hidden="false" customHeight="true" outlineLevel="0" collapsed="false">
      <c r="A31" s="168"/>
      <c r="B31" s="169"/>
      <c r="C31" s="179" t="s">
        <v>342</v>
      </c>
      <c r="D31" s="322" t="s">
        <v>1910</v>
      </c>
      <c r="E31" s="322"/>
      <c r="F31" s="322"/>
      <c r="G31" s="322"/>
      <c r="H31" s="322"/>
      <c r="I31" s="322"/>
      <c r="J31" s="322"/>
      <c r="K31" s="322"/>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76.95" hidden="false" customHeight="true" outlineLevel="0" collapsed="false">
      <c r="A33" s="168" t="n">
        <v>20</v>
      </c>
      <c r="B33" s="169" t="s">
        <v>346</v>
      </c>
      <c r="C33" s="184" t="s">
        <v>1911</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25.2" hidden="false" customHeight="true" outlineLevel="0" collapsed="false">
      <c r="A35" s="168" t="n">
        <v>22</v>
      </c>
      <c r="B35" s="169" t="s">
        <v>349</v>
      </c>
      <c r="C35" s="182"/>
      <c r="D35" s="182"/>
      <c r="E35" s="182"/>
      <c r="F35" s="182"/>
      <c r="G35" s="182"/>
      <c r="H35" s="182"/>
      <c r="I35" s="182"/>
      <c r="J35" s="182"/>
      <c r="K35" s="182"/>
    </row>
    <row r="36" s="165" customFormat="true" ht="28.5" hidden="false" customHeight="true" outlineLevel="0" collapsed="false">
      <c r="A36" s="168" t="n">
        <v>23</v>
      </c>
      <c r="B36" s="169" t="s">
        <v>350</v>
      </c>
      <c r="C36" s="183" t="s">
        <v>351</v>
      </c>
      <c r="D36" s="183"/>
      <c r="E36" s="213" t="s">
        <v>1912</v>
      </c>
      <c r="F36" s="213"/>
      <c r="G36" s="213"/>
      <c r="H36" s="213"/>
      <c r="I36" s="213"/>
      <c r="J36" s="213"/>
      <c r="K36" s="213"/>
    </row>
    <row r="37" s="165" customFormat="true" ht="66.6" hidden="false" customHeight="true" outlineLevel="0" collapsed="false">
      <c r="A37" s="168"/>
      <c r="B37" s="169"/>
      <c r="C37" s="183" t="s">
        <v>352</v>
      </c>
      <c r="D37" s="183"/>
      <c r="E37" s="213" t="s">
        <v>1913</v>
      </c>
      <c r="F37" s="213"/>
      <c r="G37" s="213"/>
      <c r="H37" s="213"/>
      <c r="I37" s="213"/>
      <c r="J37" s="213"/>
      <c r="K37" s="213"/>
    </row>
    <row r="38" s="165" customFormat="true" ht="60" hidden="false" customHeight="true" outlineLevel="0" collapsed="false">
      <c r="A38" s="168"/>
      <c r="B38" s="169"/>
      <c r="C38" s="183" t="s">
        <v>354</v>
      </c>
      <c r="D38" s="183"/>
      <c r="E38" s="213" t="s">
        <v>1914</v>
      </c>
      <c r="F38" s="213"/>
      <c r="G38" s="213"/>
      <c r="H38" s="213"/>
      <c r="I38" s="213"/>
      <c r="J38" s="213"/>
      <c r="K38" s="213"/>
    </row>
    <row r="39" s="165" customFormat="true" ht="28.5" hidden="false" customHeight="true" outlineLevel="0" collapsed="false">
      <c r="A39" s="168"/>
      <c r="B39" s="169"/>
      <c r="C39" s="183" t="s">
        <v>423</v>
      </c>
      <c r="D39" s="183"/>
      <c r="E39" s="213" t="s">
        <v>1915</v>
      </c>
      <c r="F39" s="213"/>
      <c r="G39" s="213"/>
      <c r="H39" s="213"/>
      <c r="I39" s="213"/>
      <c r="J39" s="213"/>
      <c r="K39" s="213"/>
    </row>
    <row r="40" s="165" customFormat="true" ht="35.25" hidden="false" customHeight="true" outlineLevel="0" collapsed="false">
      <c r="A40" s="168"/>
      <c r="B40" s="169"/>
      <c r="C40" s="183" t="s">
        <v>358</v>
      </c>
      <c r="D40" s="183"/>
      <c r="E40" s="213" t="s">
        <v>1916</v>
      </c>
      <c r="F40" s="213"/>
      <c r="G40" s="213"/>
      <c r="H40" s="213"/>
      <c r="I40" s="213"/>
      <c r="J40" s="213"/>
      <c r="K40" s="213"/>
    </row>
    <row r="41" s="165" customFormat="true" ht="30.6" hidden="false" customHeight="true" outlineLevel="0" collapsed="false">
      <c r="A41" s="168" t="n">
        <v>24</v>
      </c>
      <c r="B41" s="169" t="s">
        <v>360</v>
      </c>
      <c r="C41" s="189"/>
      <c r="D41" s="189"/>
      <c r="E41" s="189"/>
      <c r="F41" s="189"/>
      <c r="G41" s="189"/>
      <c r="H41" s="189"/>
      <c r="I41" s="189"/>
      <c r="J41" s="189"/>
      <c r="K41" s="189"/>
    </row>
    <row r="42" s="165" customFormat="true" ht="112.95" hidden="false" customHeight="true" outlineLevel="0" collapsed="false">
      <c r="A42" s="168" t="n">
        <v>25</v>
      </c>
      <c r="B42" s="169" t="s">
        <v>426</v>
      </c>
      <c r="C42" s="178" t="s">
        <v>362</v>
      </c>
      <c r="D42" s="204" t="s">
        <v>315</v>
      </c>
      <c r="E42" s="204"/>
      <c r="F42" s="204"/>
      <c r="G42" s="204"/>
      <c r="H42" s="204"/>
      <c r="I42" s="204"/>
      <c r="J42" s="204"/>
      <c r="K42" s="204"/>
    </row>
    <row r="43" s="165" customFormat="true" ht="85.2" hidden="false" customHeight="true" outlineLevel="0" collapsed="false">
      <c r="A43" s="168"/>
      <c r="B43" s="169"/>
      <c r="C43" s="178" t="s">
        <v>363</v>
      </c>
      <c r="D43" s="204" t="s">
        <v>1917</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31.2" hidden="false" customHeight="true" outlineLevel="0" collapsed="false">
      <c r="A45" s="168" t="n">
        <v>27</v>
      </c>
      <c r="B45" s="169" t="s">
        <v>367</v>
      </c>
      <c r="C45" s="178" t="s">
        <v>368</v>
      </c>
      <c r="D45" s="178"/>
      <c r="E45" s="215" t="s">
        <v>366</v>
      </c>
      <c r="F45" s="215"/>
      <c r="G45" s="215"/>
      <c r="H45" s="215"/>
      <c r="I45" s="215"/>
      <c r="J45" s="215"/>
      <c r="K45" s="215"/>
    </row>
    <row r="46" s="165" customFormat="true" ht="43.2" hidden="false" customHeight="true" outlineLevel="0" collapsed="false">
      <c r="A46" s="168"/>
      <c r="B46" s="169"/>
      <c r="C46" s="178" t="s">
        <v>369</v>
      </c>
      <c r="D46" s="178"/>
      <c r="E46" s="215" t="s">
        <v>366</v>
      </c>
      <c r="F46" s="215"/>
      <c r="G46" s="215"/>
      <c r="H46" s="215"/>
      <c r="I46" s="215"/>
      <c r="J46" s="215"/>
      <c r="K46" s="215"/>
    </row>
    <row r="47" s="165" customFormat="true" ht="32.4" hidden="false" customHeight="true" outlineLevel="0" collapsed="false">
      <c r="A47" s="168"/>
      <c r="B47" s="169"/>
      <c r="C47" s="178" t="s">
        <v>370</v>
      </c>
      <c r="D47" s="178"/>
      <c r="E47" s="215" t="s">
        <v>366</v>
      </c>
      <c r="F47" s="215"/>
      <c r="G47" s="215"/>
      <c r="H47" s="215"/>
      <c r="I47" s="215"/>
      <c r="J47" s="215"/>
      <c r="K47" s="215"/>
    </row>
    <row r="48" s="165" customFormat="true" ht="55.8" hidden="false" customHeight="true" outlineLevel="0" collapsed="false">
      <c r="A48" s="168"/>
      <c r="B48" s="169"/>
      <c r="C48" s="178" t="s">
        <v>371</v>
      </c>
      <c r="D48" s="178"/>
      <c r="E48" s="215" t="s">
        <v>366</v>
      </c>
      <c r="F48" s="215"/>
      <c r="G48" s="215"/>
      <c r="H48" s="215"/>
      <c r="I48" s="215"/>
      <c r="J48" s="215"/>
      <c r="K48" s="215"/>
    </row>
    <row r="49" s="165" customFormat="true" ht="45" hidden="false" customHeight="true" outlineLevel="0" collapsed="false">
      <c r="A49" s="168"/>
      <c r="B49" s="169"/>
      <c r="C49" s="178" t="s">
        <v>372</v>
      </c>
      <c r="D49" s="178"/>
      <c r="E49" s="215" t="s">
        <v>366</v>
      </c>
      <c r="F49" s="215"/>
      <c r="G49" s="215"/>
      <c r="H49" s="215"/>
      <c r="I49" s="215"/>
      <c r="J49" s="215"/>
      <c r="K49" s="215"/>
    </row>
    <row r="50" s="165" customFormat="true" ht="113.4" hidden="false" customHeight="true" outlineLevel="0" collapsed="false">
      <c r="A50" s="168"/>
      <c r="B50" s="169"/>
      <c r="C50" s="178" t="s">
        <v>373</v>
      </c>
      <c r="D50" s="178"/>
      <c r="E50" s="215" t="s">
        <v>366</v>
      </c>
      <c r="F50" s="215"/>
      <c r="G50" s="215"/>
      <c r="H50" s="215"/>
      <c r="I50" s="215"/>
      <c r="J50" s="215"/>
      <c r="K50" s="215"/>
    </row>
    <row r="51" s="165" customFormat="true" ht="70.95"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1918</v>
      </c>
      <c r="F52" s="209"/>
      <c r="G52" s="209"/>
      <c r="H52" s="209"/>
      <c r="I52" s="209"/>
      <c r="J52" s="209"/>
      <c r="K52" s="209"/>
    </row>
    <row r="53" s="165" customFormat="true" ht="52.2" hidden="false" customHeight="true" outlineLevel="0" collapsed="false">
      <c r="A53" s="168"/>
      <c r="B53" s="169"/>
      <c r="C53" s="143" t="s">
        <v>378</v>
      </c>
      <c r="D53" s="143"/>
      <c r="E53" s="215"/>
      <c r="F53" s="215"/>
      <c r="G53" s="215"/>
      <c r="H53" s="215"/>
      <c r="I53" s="215"/>
      <c r="J53" s="215"/>
      <c r="K53" s="215"/>
    </row>
    <row r="54" s="165" customFormat="true" ht="43.2" hidden="false" customHeight="true" outlineLevel="0" collapsed="false">
      <c r="A54" s="168"/>
      <c r="B54" s="169"/>
      <c r="C54" s="143" t="s">
        <v>380</v>
      </c>
      <c r="D54" s="143"/>
      <c r="E54" s="209" t="n">
        <v>1.54</v>
      </c>
      <c r="F54" s="209"/>
      <c r="G54" s="209"/>
      <c r="H54" s="209"/>
      <c r="I54" s="209"/>
      <c r="J54" s="209"/>
      <c r="K54" s="209"/>
    </row>
    <row r="55" s="165" customFormat="true" ht="27.6" hidden="false" customHeight="true" outlineLevel="0" collapsed="false">
      <c r="A55" s="168"/>
      <c r="B55" s="169"/>
      <c r="C55" s="143" t="s">
        <v>381</v>
      </c>
      <c r="D55" s="143"/>
      <c r="E55" s="215"/>
      <c r="F55" s="215"/>
      <c r="G55" s="215"/>
      <c r="H55" s="215"/>
      <c r="I55" s="215"/>
      <c r="J55" s="215"/>
      <c r="K55" s="215"/>
    </row>
    <row r="56" s="165" customFormat="true" ht="50.4" hidden="false" customHeight="true" outlineLevel="0" collapsed="false">
      <c r="A56" s="168"/>
      <c r="B56" s="169"/>
      <c r="C56" s="143" t="s">
        <v>382</v>
      </c>
      <c r="D56" s="143"/>
      <c r="E56" s="215"/>
      <c r="F56" s="215"/>
      <c r="G56" s="215"/>
      <c r="H56" s="215"/>
      <c r="I56" s="215"/>
      <c r="J56" s="215"/>
      <c r="K56" s="215"/>
    </row>
    <row r="57" s="165" customFormat="true" ht="111.75" hidden="false" customHeight="true" outlineLevel="0" collapsed="false">
      <c r="A57" s="168"/>
      <c r="B57" s="169"/>
      <c r="C57" s="155" t="s">
        <v>383</v>
      </c>
      <c r="D57" s="155"/>
      <c r="E57" s="211" t="s">
        <v>1919</v>
      </c>
      <c r="F57" s="211"/>
      <c r="G57" s="211"/>
      <c r="H57" s="211"/>
      <c r="I57" s="211"/>
      <c r="J57" s="211"/>
      <c r="K57" s="211"/>
    </row>
    <row r="58" s="165" customFormat="true" ht="44.4" hidden="false" customHeight="true" outlineLevel="0" collapsed="false">
      <c r="A58" s="168" t="n">
        <v>29</v>
      </c>
      <c r="B58" s="169" t="s">
        <v>385</v>
      </c>
      <c r="C58" s="143" t="s">
        <v>386</v>
      </c>
      <c r="D58" s="143"/>
      <c r="E58" s="195"/>
      <c r="F58" s="195"/>
      <c r="G58" s="195"/>
      <c r="H58" s="195"/>
      <c r="I58" s="195"/>
      <c r="J58" s="195"/>
      <c r="K58" s="195"/>
    </row>
    <row r="59" s="165" customFormat="true" ht="61.95" hidden="false" customHeight="true" outlineLevel="0" collapsed="false">
      <c r="A59" s="168"/>
      <c r="B59" s="169"/>
      <c r="C59" s="143" t="s">
        <v>387</v>
      </c>
      <c r="D59" s="143"/>
      <c r="E59" s="164"/>
      <c r="F59" s="164"/>
      <c r="G59" s="164"/>
      <c r="H59" s="164"/>
      <c r="I59" s="164"/>
      <c r="J59" s="164"/>
      <c r="K59" s="164"/>
    </row>
    <row r="60" s="165" customFormat="true" ht="52.2" hidden="false" customHeight="true" outlineLevel="0" collapsed="false">
      <c r="A60" s="168"/>
      <c r="B60" s="169"/>
      <c r="C60" s="143" t="s">
        <v>388</v>
      </c>
      <c r="D60" s="143"/>
      <c r="E60" s="230"/>
      <c r="F60" s="230"/>
      <c r="G60" s="230"/>
      <c r="H60" s="230"/>
      <c r="I60" s="230"/>
      <c r="J60" s="230"/>
      <c r="K60" s="230"/>
    </row>
    <row r="61" s="165" customFormat="true" ht="63" hidden="false" customHeight="true" outlineLevel="0" collapsed="false">
      <c r="A61" s="168"/>
      <c r="B61" s="169"/>
      <c r="C61" s="143" t="s">
        <v>389</v>
      </c>
      <c r="D61" s="143"/>
      <c r="E61" s="230"/>
      <c r="F61" s="230"/>
      <c r="G61" s="230"/>
      <c r="H61" s="230"/>
      <c r="I61" s="230"/>
      <c r="J61" s="230"/>
      <c r="K61" s="230"/>
    </row>
    <row r="62" customFormat="false" ht="13.8" hidden="false" customHeight="false" outlineLevel="0" collapsed="false">
      <c r="L62" s="165"/>
    </row>
    <row r="63" customFormat="false" ht="13.8" hidden="false" customHeight="false" outlineLevel="0" collapsed="false">
      <c r="A63" s="198"/>
      <c r="B63" s="123" t="s">
        <v>390</v>
      </c>
      <c r="C63" s="124"/>
      <c r="D63" s="125"/>
      <c r="E63" s="125"/>
      <c r="F63" s="125"/>
      <c r="G63" s="125"/>
      <c r="H63" s="125"/>
      <c r="I63" s="125"/>
      <c r="J63" s="125"/>
      <c r="K63" s="125"/>
    </row>
    <row r="64" customFormat="false" ht="12.75" hidden="false" customHeight="true" outlineLevel="0" collapsed="false">
      <c r="A64" s="198"/>
      <c r="B64" s="123" t="s">
        <v>391</v>
      </c>
      <c r="C64" s="123"/>
      <c r="D64" s="123"/>
      <c r="E64" s="123"/>
      <c r="F64" s="123"/>
      <c r="G64" s="123"/>
      <c r="H64" s="123"/>
      <c r="I64" s="123"/>
      <c r="J64" s="123"/>
      <c r="K64" s="123"/>
    </row>
    <row r="65" customFormat="false" ht="12.75" hidden="false" customHeight="true" outlineLevel="0" collapsed="false">
      <c r="B65" s="123" t="s">
        <v>392</v>
      </c>
      <c r="C65" s="123"/>
      <c r="D65" s="123"/>
      <c r="E65" s="123"/>
      <c r="F65" s="123"/>
      <c r="G65" s="123"/>
      <c r="H65" s="123"/>
      <c r="I65" s="123"/>
      <c r="J65" s="123"/>
      <c r="K65" s="123"/>
    </row>
    <row r="66" customFormat="false" ht="13.8" hidden="false" customHeight="false" outlineLevel="0" collapsed="false">
      <c r="B66" s="123" t="s">
        <v>1763</v>
      </c>
      <c r="C66" s="124"/>
      <c r="D66" s="125"/>
      <c r="E66" s="125"/>
      <c r="F66" s="125"/>
      <c r="G66" s="125"/>
      <c r="H66" s="125"/>
      <c r="I66" s="125"/>
      <c r="J66" s="125"/>
      <c r="K66" s="125"/>
    </row>
    <row r="107" customFormat="false" ht="13.8" hidden="false" customHeight="false" outlineLevel="0" collapsed="false">
      <c r="A107" s="198"/>
      <c r="B107" s="199"/>
      <c r="C107" s="203"/>
    </row>
    <row r="108" customFormat="false" ht="13.8" hidden="false" customHeight="false" outlineLevel="0" collapsed="false">
      <c r="A108" s="198"/>
      <c r="B108" s="199"/>
      <c r="C108" s="203"/>
    </row>
    <row r="109" customFormat="false" ht="13.8" hidden="false" customHeight="false" outlineLevel="0" collapsed="false">
      <c r="A109" s="198"/>
      <c r="B109" s="199"/>
      <c r="C109" s="203"/>
    </row>
    <row r="110" customFormat="false" ht="13.8" hidden="false" customHeight="false" outlineLevel="0" collapsed="false">
      <c r="A110" s="198"/>
      <c r="B110" s="199"/>
      <c r="C110" s="203"/>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sheetData>
  <mergeCells count="123">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57"/>
    <mergeCell ref="B51:B57"/>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A58:A61"/>
    <mergeCell ref="B58:B61"/>
    <mergeCell ref="C58:D58"/>
    <mergeCell ref="E58:K58"/>
    <mergeCell ref="C59:D59"/>
    <mergeCell ref="E59:K59"/>
    <mergeCell ref="C60:D60"/>
    <mergeCell ref="E60:K60"/>
    <mergeCell ref="C61:D61"/>
    <mergeCell ref="E61:K61"/>
    <mergeCell ref="B64:K64"/>
  </mergeCells>
  <hyperlinks>
    <hyperlink ref="C1" location="'Перечень ООПТ'!C79" display="Карьер «Озерки»"/>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 природы) Карьер &quot;Озерки&quot;"/>
    <hyperlink ref="C15" r:id="rId4" display="Охранное обязательство выдано комитетом охраны окружающей среды и природопользования области администрации Новозахаркинского муниципального образования от 12.07.2007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90277777777778" right="0.370138888888889" top="0.290277777777778" bottom="0.22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L1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3.9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1920</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6.4" hidden="false" customHeight="true" outlineLevel="0" collapsed="false">
      <c r="A4" s="162" t="n">
        <v>4</v>
      </c>
      <c r="B4" s="163" t="s">
        <v>394</v>
      </c>
      <c r="C4" s="164" t="s">
        <v>1921</v>
      </c>
      <c r="D4" s="164"/>
      <c r="E4" s="164"/>
      <c r="F4" s="164"/>
      <c r="G4" s="164"/>
      <c r="H4" s="164"/>
      <c r="I4" s="164"/>
      <c r="J4" s="164"/>
      <c r="K4" s="164"/>
    </row>
    <row r="5" s="165" customFormat="true" ht="21" hidden="false" customHeight="true" outlineLevel="0" collapsed="false">
      <c r="A5" s="162" t="n">
        <v>5</v>
      </c>
      <c r="B5" s="163" t="s">
        <v>292</v>
      </c>
      <c r="C5" s="166" t="s">
        <v>705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1922</v>
      </c>
      <c r="D7" s="172" t="n">
        <v>1991</v>
      </c>
      <c r="E7" s="172" t="n">
        <v>1991</v>
      </c>
      <c r="F7" s="172" t="n">
        <v>1991</v>
      </c>
      <c r="G7" s="172" t="n">
        <v>1991</v>
      </c>
      <c r="H7" s="172" t="n">
        <v>1991</v>
      </c>
      <c r="I7" s="172" t="n">
        <v>1991</v>
      </c>
      <c r="J7" s="172" t="n">
        <v>1991</v>
      </c>
      <c r="K7" s="172" t="n">
        <v>1991</v>
      </c>
    </row>
    <row r="8" s="165" customFormat="true" ht="87.6" hidden="false" customHeight="true" outlineLevel="0" collapsed="false">
      <c r="A8" s="168" t="n">
        <v>8</v>
      </c>
      <c r="B8" s="169" t="s">
        <v>297</v>
      </c>
      <c r="C8" s="184" t="s">
        <v>1923</v>
      </c>
      <c r="D8" s="184" t="s">
        <v>400</v>
      </c>
      <c r="E8" s="184" t="s">
        <v>400</v>
      </c>
      <c r="F8" s="184" t="s">
        <v>400</v>
      </c>
      <c r="G8" s="184" t="s">
        <v>400</v>
      </c>
      <c r="H8" s="184" t="s">
        <v>400</v>
      </c>
      <c r="I8" s="184" t="s">
        <v>400</v>
      </c>
      <c r="J8" s="184" t="s">
        <v>400</v>
      </c>
      <c r="K8" s="184" t="s">
        <v>400</v>
      </c>
    </row>
    <row r="9" s="165" customFormat="true" ht="27.6" hidden="false" customHeight="true" outlineLevel="0" collapsed="false">
      <c r="A9" s="168" t="n">
        <v>9</v>
      </c>
      <c r="B9" s="169" t="s">
        <v>299</v>
      </c>
      <c r="C9" s="174" t="s">
        <v>1924</v>
      </c>
      <c r="D9" s="174"/>
      <c r="E9" s="174"/>
      <c r="F9" s="174"/>
      <c r="G9" s="135" t="s">
        <v>301</v>
      </c>
      <c r="H9" s="135"/>
      <c r="I9" s="172" t="s">
        <v>1091</v>
      </c>
      <c r="J9" s="172"/>
      <c r="K9" s="172"/>
    </row>
    <row r="10" s="165" customFormat="true" ht="63" hidden="false" customHeight="true" outlineLevel="0" collapsed="false">
      <c r="A10" s="168"/>
      <c r="B10" s="169"/>
      <c r="C10" s="174"/>
      <c r="D10" s="174"/>
      <c r="E10" s="174"/>
      <c r="F10" s="174"/>
      <c r="G10" s="135" t="s">
        <v>303</v>
      </c>
      <c r="H10" s="135"/>
      <c r="I10" s="311" t="s">
        <v>1925</v>
      </c>
      <c r="J10" s="311"/>
      <c r="K10" s="311"/>
    </row>
    <row r="11" s="165" customFormat="true" ht="20.4" hidden="false" customHeight="true" outlineLevel="0" collapsed="false">
      <c r="A11" s="168"/>
      <c r="B11" s="169"/>
      <c r="C11" s="314" t="s">
        <v>484</v>
      </c>
      <c r="D11" s="314"/>
      <c r="E11" s="314"/>
      <c r="F11" s="314"/>
      <c r="G11" s="135" t="s">
        <v>301</v>
      </c>
      <c r="H11" s="135"/>
      <c r="I11" s="172" t="s">
        <v>1091</v>
      </c>
      <c r="J11" s="172"/>
      <c r="K11" s="172"/>
    </row>
    <row r="12" s="165" customFormat="true" ht="93" hidden="false" customHeight="true" outlineLevel="0" collapsed="false">
      <c r="A12" s="168"/>
      <c r="B12" s="169"/>
      <c r="C12" s="314"/>
      <c r="D12" s="314"/>
      <c r="E12" s="314"/>
      <c r="F12" s="314"/>
      <c r="G12" s="135" t="s">
        <v>303</v>
      </c>
      <c r="H12" s="135"/>
      <c r="I12" s="311" t="s">
        <v>1926</v>
      </c>
      <c r="J12" s="311"/>
      <c r="K12" s="311"/>
    </row>
    <row r="13" s="165" customFormat="true" ht="19.95" hidden="false" customHeight="true" outlineLevel="0" collapsed="false">
      <c r="A13" s="168"/>
      <c r="B13" s="169"/>
      <c r="C13" s="314" t="s">
        <v>655</v>
      </c>
      <c r="D13" s="314"/>
      <c r="E13" s="314"/>
      <c r="F13" s="314"/>
      <c r="G13" s="135" t="s">
        <v>301</v>
      </c>
      <c r="H13" s="135"/>
      <c r="I13" s="172" t="s">
        <v>1927</v>
      </c>
      <c r="J13" s="172"/>
      <c r="K13" s="172"/>
    </row>
    <row r="14" s="165" customFormat="true" ht="161.4" hidden="false" customHeight="true" outlineLevel="0" collapsed="false">
      <c r="A14" s="168"/>
      <c r="B14" s="169"/>
      <c r="C14" s="314"/>
      <c r="D14" s="314"/>
      <c r="E14" s="314"/>
      <c r="F14" s="314"/>
      <c r="G14" s="135" t="s">
        <v>303</v>
      </c>
      <c r="H14" s="135"/>
      <c r="I14" s="174" t="s">
        <v>1928</v>
      </c>
      <c r="J14" s="174"/>
      <c r="K14" s="174"/>
    </row>
    <row r="15" s="165" customFormat="true" ht="16.95" hidden="false" customHeight="true" outlineLevel="0" collapsed="false">
      <c r="A15" s="168"/>
      <c r="B15" s="169"/>
      <c r="C15" s="314" t="s">
        <v>540</v>
      </c>
      <c r="D15" s="314"/>
      <c r="E15" s="314"/>
      <c r="F15" s="314"/>
      <c r="G15" s="135" t="s">
        <v>301</v>
      </c>
      <c r="H15" s="135"/>
      <c r="I15" s="226" t="n">
        <v>60</v>
      </c>
      <c r="J15" s="226"/>
      <c r="K15" s="226"/>
    </row>
    <row r="16" s="165" customFormat="true" ht="87.6" hidden="false" customHeight="true" outlineLevel="0" collapsed="false">
      <c r="A16" s="168"/>
      <c r="B16" s="169"/>
      <c r="C16" s="314"/>
      <c r="D16" s="314"/>
      <c r="E16" s="314"/>
      <c r="F16" s="314"/>
      <c r="G16" s="135" t="s">
        <v>303</v>
      </c>
      <c r="H16" s="135"/>
      <c r="I16" s="311" t="s">
        <v>1929</v>
      </c>
      <c r="J16" s="311"/>
      <c r="K16" s="311"/>
    </row>
    <row r="17" s="165" customFormat="true" ht="15.6" hidden="false" customHeight="true" outlineLevel="0" collapsed="false">
      <c r="A17" s="168"/>
      <c r="B17" s="169"/>
      <c r="C17" s="314" t="s">
        <v>313</v>
      </c>
      <c r="D17" s="314"/>
      <c r="E17" s="314"/>
      <c r="F17" s="314"/>
      <c r="G17" s="135" t="s">
        <v>301</v>
      </c>
      <c r="H17" s="135"/>
      <c r="I17" s="226" t="n">
        <v>60</v>
      </c>
      <c r="J17" s="226"/>
      <c r="K17" s="226"/>
    </row>
    <row r="18" s="165" customFormat="true" ht="100.2" hidden="false" customHeight="true" outlineLevel="0" collapsed="false">
      <c r="A18" s="168"/>
      <c r="B18" s="169"/>
      <c r="C18" s="314"/>
      <c r="D18" s="314"/>
      <c r="E18" s="314"/>
      <c r="F18" s="314"/>
      <c r="G18" s="135" t="s">
        <v>303</v>
      </c>
      <c r="H18" s="135"/>
      <c r="I18" s="237" t="s">
        <v>1930</v>
      </c>
      <c r="J18" s="237"/>
      <c r="K18" s="237"/>
    </row>
    <row r="19" s="165" customFormat="true" ht="18" hidden="false" customHeight="true" outlineLevel="0" collapsed="false">
      <c r="A19" s="168"/>
      <c r="B19" s="169"/>
      <c r="C19" s="314" t="s">
        <v>403</v>
      </c>
      <c r="D19" s="314"/>
      <c r="E19" s="314"/>
      <c r="F19" s="314"/>
      <c r="G19" s="135" t="s">
        <v>301</v>
      </c>
      <c r="H19" s="135"/>
      <c r="I19" s="226" t="n">
        <v>657.7</v>
      </c>
      <c r="J19" s="226"/>
      <c r="K19" s="226"/>
    </row>
    <row r="20" s="165" customFormat="true" ht="126.6" hidden="false" customHeight="true" outlineLevel="0" collapsed="false">
      <c r="A20" s="168"/>
      <c r="B20" s="169"/>
      <c r="C20" s="314"/>
      <c r="D20" s="314"/>
      <c r="E20" s="314"/>
      <c r="F20" s="314"/>
      <c r="G20" s="318" t="s">
        <v>303</v>
      </c>
      <c r="H20" s="318"/>
      <c r="I20" s="237" t="s">
        <v>1931</v>
      </c>
      <c r="J20" s="237"/>
      <c r="K20" s="237"/>
    </row>
    <row r="21" s="165" customFormat="true" ht="19.2" hidden="false" customHeight="true" outlineLevel="0" collapsed="false">
      <c r="A21" s="168"/>
      <c r="B21" s="169"/>
      <c r="C21" s="315" t="s">
        <v>1932</v>
      </c>
      <c r="D21" s="315"/>
      <c r="E21" s="315"/>
      <c r="F21" s="315"/>
      <c r="G21" s="135" t="s">
        <v>301</v>
      </c>
      <c r="H21" s="135"/>
      <c r="I21" s="257" t="s">
        <v>1933</v>
      </c>
      <c r="J21" s="257"/>
      <c r="K21" s="257"/>
    </row>
    <row r="22" s="165" customFormat="true" ht="124.95" hidden="false" customHeight="true" outlineLevel="0" collapsed="false">
      <c r="A22" s="168"/>
      <c r="B22" s="169"/>
      <c r="C22" s="315"/>
      <c r="D22" s="315"/>
      <c r="E22" s="315"/>
      <c r="F22" s="315"/>
      <c r="G22" s="135" t="s">
        <v>303</v>
      </c>
      <c r="H22" s="135"/>
      <c r="I22" s="285" t="s">
        <v>320</v>
      </c>
      <c r="J22" s="285"/>
      <c r="K22" s="285"/>
    </row>
    <row r="23" s="165" customFormat="true" ht="18.6" hidden="false" customHeight="true" outlineLevel="0" collapsed="false">
      <c r="A23" s="168"/>
      <c r="B23" s="169"/>
      <c r="C23" s="314" t="s">
        <v>1934</v>
      </c>
      <c r="D23" s="314"/>
      <c r="E23" s="314"/>
      <c r="F23" s="314"/>
      <c r="G23" s="135" t="s">
        <v>301</v>
      </c>
      <c r="H23" s="135"/>
      <c r="I23" s="258" t="s">
        <v>302</v>
      </c>
      <c r="J23" s="258"/>
      <c r="K23" s="258"/>
    </row>
    <row r="24" s="165" customFormat="true" ht="113.4" hidden="false" customHeight="true" outlineLevel="0" collapsed="false">
      <c r="A24" s="168"/>
      <c r="B24" s="169"/>
      <c r="C24" s="314"/>
      <c r="D24" s="314"/>
      <c r="E24" s="314"/>
      <c r="F24" s="314"/>
      <c r="G24" s="135" t="s">
        <v>303</v>
      </c>
      <c r="H24" s="135"/>
      <c r="I24" s="237" t="s">
        <v>310</v>
      </c>
      <c r="J24" s="237"/>
      <c r="K24" s="237"/>
    </row>
    <row r="25" s="165" customFormat="true" ht="16.95" hidden="false" customHeight="true" outlineLevel="0" collapsed="false">
      <c r="A25" s="168"/>
      <c r="B25" s="169"/>
      <c r="C25" s="314" t="s">
        <v>317</v>
      </c>
      <c r="D25" s="314"/>
      <c r="E25" s="314"/>
      <c r="F25" s="314"/>
      <c r="G25" s="135" t="s">
        <v>301</v>
      </c>
      <c r="H25" s="135"/>
      <c r="I25" s="226" t="n">
        <v>657.7</v>
      </c>
      <c r="J25" s="226"/>
      <c r="K25" s="226"/>
    </row>
    <row r="26" s="165" customFormat="true" ht="123" hidden="false" customHeight="true" outlineLevel="0" collapsed="false">
      <c r="A26" s="168"/>
      <c r="B26" s="169"/>
      <c r="C26" s="314"/>
      <c r="D26" s="314"/>
      <c r="E26" s="314"/>
      <c r="F26" s="314"/>
      <c r="G26" s="135" t="s">
        <v>303</v>
      </c>
      <c r="H26" s="135"/>
      <c r="I26" s="237" t="s">
        <v>1931</v>
      </c>
      <c r="J26" s="237"/>
      <c r="K26" s="237"/>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9.25" hidden="false" customHeight="true" outlineLevel="0" collapsed="false">
      <c r="A28" s="168" t="n">
        <v>11</v>
      </c>
      <c r="B28" s="169" t="s">
        <v>324</v>
      </c>
      <c r="C28" s="166"/>
      <c r="D28" s="166"/>
      <c r="E28" s="166"/>
      <c r="F28" s="166"/>
      <c r="G28" s="166"/>
      <c r="H28" s="166"/>
      <c r="I28" s="166"/>
      <c r="J28" s="166"/>
      <c r="K28" s="166"/>
    </row>
    <row r="29" s="165" customFormat="true" ht="29.4" hidden="false" customHeight="true" outlineLevel="0" collapsed="false">
      <c r="A29" s="168" t="n">
        <v>12</v>
      </c>
      <c r="B29" s="169" t="s">
        <v>465</v>
      </c>
      <c r="C29" s="166" t="s">
        <v>326</v>
      </c>
      <c r="D29" s="166"/>
      <c r="E29" s="166"/>
      <c r="F29" s="166"/>
      <c r="G29" s="166"/>
      <c r="H29" s="166"/>
      <c r="I29" s="166"/>
      <c r="J29" s="166"/>
      <c r="K29" s="166"/>
    </row>
    <row r="30" s="165" customFormat="true" ht="43.8" hidden="false" customHeight="true" outlineLevel="0" collapsed="false">
      <c r="A30" s="168" t="n">
        <v>13</v>
      </c>
      <c r="B30" s="169" t="s">
        <v>327</v>
      </c>
      <c r="C30" s="164" t="n">
        <v>1</v>
      </c>
      <c r="D30" s="164"/>
      <c r="E30" s="164"/>
      <c r="F30" s="164"/>
      <c r="G30" s="164"/>
      <c r="H30" s="164"/>
      <c r="I30" s="164"/>
      <c r="J30" s="164"/>
      <c r="K30" s="164"/>
    </row>
    <row r="31" s="165" customFormat="true" ht="31.2" hidden="false" customHeight="true" outlineLevel="0" collapsed="false">
      <c r="A31" s="168" t="n">
        <v>14</v>
      </c>
      <c r="B31" s="169" t="s">
        <v>328</v>
      </c>
      <c r="C31" s="166" t="s">
        <v>1935</v>
      </c>
      <c r="D31" s="166" t="s">
        <v>497</v>
      </c>
      <c r="E31" s="166" t="s">
        <v>497</v>
      </c>
      <c r="F31" s="166" t="s">
        <v>497</v>
      </c>
      <c r="G31" s="166" t="s">
        <v>497</v>
      </c>
      <c r="H31" s="166" t="s">
        <v>497</v>
      </c>
      <c r="I31" s="166" t="s">
        <v>497</v>
      </c>
      <c r="J31" s="166" t="s">
        <v>497</v>
      </c>
      <c r="K31" s="166" t="s">
        <v>497</v>
      </c>
    </row>
    <row r="32" s="165" customFormat="true" ht="21" hidden="false" customHeight="true" outlineLevel="0" collapsed="false">
      <c r="A32" s="168" t="n">
        <v>15</v>
      </c>
      <c r="B32" s="169" t="s">
        <v>330</v>
      </c>
      <c r="C32" s="184" t="s">
        <v>1936</v>
      </c>
      <c r="D32" s="184" t="s">
        <v>410</v>
      </c>
      <c r="E32" s="184" t="s">
        <v>410</v>
      </c>
      <c r="F32" s="184" t="s">
        <v>410</v>
      </c>
      <c r="G32" s="184" t="s">
        <v>410</v>
      </c>
      <c r="H32" s="184" t="s">
        <v>410</v>
      </c>
      <c r="I32" s="184" t="s">
        <v>410</v>
      </c>
      <c r="J32" s="184" t="s">
        <v>410</v>
      </c>
      <c r="K32" s="184" t="s">
        <v>410</v>
      </c>
    </row>
    <row r="33" s="165" customFormat="true" ht="38.4" hidden="false" customHeight="true" outlineLevel="0" collapsed="false">
      <c r="A33" s="168" t="n">
        <v>16</v>
      </c>
      <c r="B33" s="169" t="s">
        <v>332</v>
      </c>
      <c r="C33" s="177" t="n">
        <v>657.7</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34" t="n">
        <v>657.7</v>
      </c>
      <c r="K34" s="234"/>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74.4" hidden="false" customHeight="true" outlineLevel="0" collapsed="false">
      <c r="A37" s="168" t="n">
        <v>18</v>
      </c>
      <c r="B37" s="169" t="s">
        <v>338</v>
      </c>
      <c r="C37" s="179" t="s">
        <v>339</v>
      </c>
      <c r="D37" s="227" t="s">
        <v>1937</v>
      </c>
      <c r="E37" s="227"/>
      <c r="F37" s="227"/>
      <c r="G37" s="227"/>
      <c r="H37" s="227"/>
      <c r="I37" s="227"/>
      <c r="J37" s="227"/>
      <c r="K37" s="227"/>
    </row>
    <row r="38" s="165" customFormat="true" ht="58.95" hidden="false" customHeight="true" outlineLevel="0" collapsed="false">
      <c r="A38" s="168"/>
      <c r="B38" s="169"/>
      <c r="C38" s="179" t="s">
        <v>341</v>
      </c>
      <c r="D38" s="227" t="s">
        <v>560</v>
      </c>
      <c r="E38" s="227"/>
      <c r="F38" s="227"/>
      <c r="G38" s="227"/>
      <c r="H38" s="227"/>
      <c r="I38" s="227"/>
      <c r="J38" s="227"/>
      <c r="K38" s="227"/>
    </row>
    <row r="39" s="165" customFormat="true" ht="91.2" hidden="false" customHeight="true" outlineLevel="0" collapsed="false">
      <c r="A39" s="168"/>
      <c r="B39" s="169"/>
      <c r="C39" s="179" t="s">
        <v>342</v>
      </c>
      <c r="D39" s="182" t="s">
        <v>1938</v>
      </c>
      <c r="E39" s="182"/>
      <c r="F39" s="182"/>
      <c r="G39" s="182"/>
      <c r="H39" s="182"/>
      <c r="I39" s="182"/>
      <c r="J39" s="182"/>
      <c r="K39" s="18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32" hidden="false" customHeight="true" outlineLevel="0" collapsed="false">
      <c r="A41" s="168" t="n">
        <v>20</v>
      </c>
      <c r="B41" s="169" t="s">
        <v>346</v>
      </c>
      <c r="C41" s="184" t="s">
        <v>1939</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33" hidden="false" customHeight="true" outlineLevel="0" collapsed="false">
      <c r="A43" s="168" t="n">
        <v>22</v>
      </c>
      <c r="B43" s="169" t="s">
        <v>349</v>
      </c>
      <c r="C43" s="182" t="s">
        <v>1940</v>
      </c>
      <c r="D43" s="182"/>
      <c r="E43" s="182"/>
      <c r="F43" s="182"/>
      <c r="G43" s="182"/>
      <c r="H43" s="182"/>
      <c r="I43" s="182"/>
      <c r="J43" s="182"/>
      <c r="K43" s="182"/>
    </row>
    <row r="44" s="165" customFormat="true" ht="28.5" hidden="false" customHeight="true" outlineLevel="0" collapsed="false">
      <c r="A44" s="168" t="n">
        <v>23</v>
      </c>
      <c r="B44" s="169" t="s">
        <v>350</v>
      </c>
      <c r="C44" s="183" t="s">
        <v>351</v>
      </c>
      <c r="D44" s="183"/>
      <c r="E44" s="330" t="s">
        <v>189</v>
      </c>
      <c r="F44" s="330"/>
      <c r="G44" s="330"/>
      <c r="H44" s="330"/>
      <c r="I44" s="330"/>
      <c r="J44" s="330"/>
      <c r="K44" s="330"/>
    </row>
    <row r="45" s="165" customFormat="true" ht="64.95" hidden="false" customHeight="true" outlineLevel="0" collapsed="false">
      <c r="A45" s="168"/>
      <c r="B45" s="169"/>
      <c r="C45" s="183" t="s">
        <v>352</v>
      </c>
      <c r="D45" s="183"/>
      <c r="E45" s="213" t="s">
        <v>1941</v>
      </c>
      <c r="F45" s="213"/>
      <c r="G45" s="213"/>
      <c r="H45" s="213"/>
      <c r="I45" s="213"/>
      <c r="J45" s="213"/>
      <c r="K45" s="213"/>
    </row>
    <row r="46" s="165" customFormat="true" ht="67.95" hidden="false" customHeight="true" outlineLevel="0" collapsed="false">
      <c r="A46" s="168"/>
      <c r="B46" s="169"/>
      <c r="C46" s="183" t="s">
        <v>354</v>
      </c>
      <c r="D46" s="183"/>
      <c r="E46" s="213" t="s">
        <v>1942</v>
      </c>
      <c r="F46" s="213"/>
      <c r="G46" s="213"/>
      <c r="H46" s="213"/>
      <c r="I46" s="213"/>
      <c r="J46" s="213"/>
      <c r="K46" s="213"/>
    </row>
    <row r="47" s="165" customFormat="true" ht="28.5" hidden="false" customHeight="true" outlineLevel="0" collapsed="false">
      <c r="A47" s="168"/>
      <c r="B47" s="169"/>
      <c r="C47" s="183" t="s">
        <v>423</v>
      </c>
      <c r="D47" s="183"/>
      <c r="E47" s="184" t="s">
        <v>1943</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32.4" hidden="false" customHeight="true" outlineLevel="0" collapsed="false">
      <c r="A49" s="168" t="n">
        <v>24</v>
      </c>
      <c r="B49" s="169" t="s">
        <v>360</v>
      </c>
      <c r="C49" s="189"/>
      <c r="D49" s="189"/>
      <c r="E49" s="189"/>
      <c r="F49" s="189"/>
      <c r="G49" s="189"/>
      <c r="H49" s="189"/>
      <c r="I49" s="189"/>
      <c r="J49" s="189"/>
      <c r="K49" s="189"/>
    </row>
    <row r="50" s="165" customFormat="true" ht="111.6" hidden="false" customHeight="true" outlineLevel="0" collapsed="false">
      <c r="A50" s="168" t="n">
        <v>25</v>
      </c>
      <c r="B50" s="169" t="s">
        <v>426</v>
      </c>
      <c r="C50" s="178" t="s">
        <v>362</v>
      </c>
      <c r="D50" s="204" t="s">
        <v>315</v>
      </c>
      <c r="E50" s="204"/>
      <c r="F50" s="204"/>
      <c r="G50" s="204"/>
      <c r="H50" s="204"/>
      <c r="I50" s="204"/>
      <c r="J50" s="204"/>
      <c r="K50" s="204"/>
    </row>
    <row r="51" s="165" customFormat="true" ht="117" hidden="false" customHeight="true" outlineLevel="0" collapsed="false">
      <c r="A51" s="168"/>
      <c r="B51" s="169"/>
      <c r="C51" s="178" t="s">
        <v>363</v>
      </c>
      <c r="D51" s="204" t="s">
        <v>1944</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4.7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1945</v>
      </c>
      <c r="F60" s="209"/>
      <c r="G60" s="209"/>
      <c r="H60" s="209"/>
      <c r="I60" s="209"/>
      <c r="J60" s="209"/>
      <c r="K60" s="209"/>
    </row>
    <row r="61" s="165" customFormat="true" ht="52.2" hidden="false" customHeight="true" outlineLevel="0" collapsed="false">
      <c r="A61" s="168"/>
      <c r="B61" s="169"/>
      <c r="C61" s="143" t="s">
        <v>378</v>
      </c>
      <c r="D61" s="143"/>
      <c r="E61" s="209" t="s">
        <v>430</v>
      </c>
      <c r="F61" s="209"/>
      <c r="G61" s="209"/>
      <c r="H61" s="209"/>
      <c r="I61" s="209"/>
      <c r="J61" s="209"/>
      <c r="K61" s="209"/>
    </row>
    <row r="62" s="165" customFormat="true" ht="43.2" hidden="false" customHeight="true" outlineLevel="0" collapsed="false">
      <c r="A62" s="168"/>
      <c r="B62" s="169"/>
      <c r="C62" s="143" t="s">
        <v>380</v>
      </c>
      <c r="D62" s="143"/>
      <c r="E62" s="215"/>
      <c r="F62" s="215"/>
      <c r="G62" s="215"/>
      <c r="H62" s="215"/>
      <c r="I62" s="215"/>
      <c r="J62" s="215"/>
      <c r="K62" s="215"/>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41" hidden="false" customHeight="true" outlineLevel="0" collapsed="false">
      <c r="A65" s="168"/>
      <c r="B65" s="169"/>
      <c r="C65" s="155" t="s">
        <v>383</v>
      </c>
      <c r="D65" s="155"/>
      <c r="E65" s="211" t="s">
        <v>1946</v>
      </c>
      <c r="F65" s="211"/>
      <c r="G65" s="211"/>
      <c r="H65" s="211"/>
      <c r="I65" s="211"/>
      <c r="J65" s="211"/>
      <c r="K65" s="211"/>
    </row>
    <row r="66" s="165" customFormat="true" ht="70.5" hidden="false" customHeight="true" outlineLevel="0" collapsed="false">
      <c r="A66" s="168"/>
      <c r="B66" s="169"/>
      <c r="C66" s="178" t="s">
        <v>375</v>
      </c>
      <c r="D66" s="178"/>
      <c r="E66" s="195"/>
      <c r="F66" s="195"/>
      <c r="G66" s="195"/>
      <c r="H66" s="195"/>
      <c r="I66" s="195"/>
      <c r="J66" s="195"/>
      <c r="K66" s="195"/>
    </row>
    <row r="67" s="165" customFormat="true" ht="61.95" hidden="false" customHeight="true" outlineLevel="0" collapsed="false">
      <c r="A67" s="168"/>
      <c r="B67" s="169"/>
      <c r="C67" s="143" t="s">
        <v>376</v>
      </c>
      <c r="D67" s="143"/>
      <c r="E67" s="209" t="s">
        <v>1947</v>
      </c>
      <c r="F67" s="209"/>
      <c r="G67" s="209"/>
      <c r="H67" s="209"/>
      <c r="I67" s="209"/>
      <c r="J67" s="209"/>
      <c r="K67" s="209"/>
    </row>
    <row r="68" s="165" customFormat="true" ht="52.2" hidden="false" customHeight="true" outlineLevel="0" collapsed="false">
      <c r="A68" s="168"/>
      <c r="B68" s="169"/>
      <c r="C68" s="143" t="s">
        <v>378</v>
      </c>
      <c r="D68" s="143"/>
      <c r="E68" s="209" t="s">
        <v>430</v>
      </c>
      <c r="F68" s="209"/>
      <c r="G68" s="209"/>
      <c r="H68" s="209"/>
      <c r="I68" s="209"/>
      <c r="J68" s="209"/>
      <c r="K68" s="209"/>
    </row>
    <row r="69" s="165" customFormat="true" ht="63" hidden="false" customHeight="true" outlineLevel="0" collapsed="false">
      <c r="A69" s="168"/>
      <c r="B69" s="169"/>
      <c r="C69" s="143" t="s">
        <v>380</v>
      </c>
      <c r="D69" s="143"/>
      <c r="E69" s="215"/>
      <c r="F69" s="215"/>
      <c r="G69" s="215"/>
      <c r="H69" s="215"/>
      <c r="I69" s="215"/>
      <c r="J69" s="215"/>
      <c r="K69" s="215"/>
    </row>
    <row r="70" customFormat="false" ht="47.25" hidden="false" customHeight="true" outlineLevel="0" collapsed="false">
      <c r="A70" s="168"/>
      <c r="B70" s="169"/>
      <c r="C70" s="143" t="s">
        <v>381</v>
      </c>
      <c r="D70" s="143"/>
      <c r="E70" s="215"/>
      <c r="F70" s="215"/>
      <c r="G70" s="215"/>
      <c r="H70" s="215"/>
      <c r="I70" s="215"/>
      <c r="J70" s="215"/>
      <c r="K70" s="215"/>
      <c r="L70" s="165"/>
    </row>
    <row r="71" customFormat="false" ht="69" hidden="false" customHeight="true" outlineLevel="0" collapsed="false">
      <c r="A71" s="168"/>
      <c r="B71" s="169"/>
      <c r="C71" s="143" t="s">
        <v>382</v>
      </c>
      <c r="D71" s="143"/>
      <c r="E71" s="215"/>
      <c r="F71" s="215"/>
      <c r="G71" s="215"/>
      <c r="H71" s="215"/>
      <c r="I71" s="215"/>
      <c r="J71" s="215"/>
      <c r="K71" s="215"/>
    </row>
    <row r="72" customFormat="false" ht="147" hidden="false" customHeight="true" outlineLevel="0" collapsed="false">
      <c r="A72" s="168"/>
      <c r="B72" s="169"/>
      <c r="C72" s="155" t="s">
        <v>383</v>
      </c>
      <c r="D72" s="155"/>
      <c r="E72" s="178" t="s">
        <v>1946</v>
      </c>
      <c r="F72" s="178"/>
      <c r="G72" s="178"/>
      <c r="H72" s="178"/>
      <c r="I72" s="178"/>
      <c r="J72" s="178"/>
      <c r="K72" s="178"/>
    </row>
    <row r="73" customFormat="false" ht="46.2" hidden="false" customHeight="true" outlineLevel="0" collapsed="false">
      <c r="A73" s="168" t="n">
        <v>29</v>
      </c>
      <c r="B73" s="169" t="s">
        <v>385</v>
      </c>
      <c r="C73" s="143" t="s">
        <v>386</v>
      </c>
      <c r="D73" s="143"/>
      <c r="E73" s="195"/>
      <c r="F73" s="195"/>
      <c r="G73" s="195"/>
      <c r="H73" s="195"/>
      <c r="I73" s="195"/>
      <c r="J73" s="195"/>
      <c r="K73" s="195"/>
    </row>
    <row r="74" customFormat="false" ht="67.2" hidden="false" customHeight="true" outlineLevel="0" collapsed="false">
      <c r="A74" s="168"/>
      <c r="B74" s="169"/>
      <c r="C74" s="143" t="s">
        <v>387</v>
      </c>
      <c r="D74" s="143"/>
      <c r="E74" s="164"/>
      <c r="F74" s="164"/>
      <c r="G74" s="164"/>
      <c r="H74" s="164"/>
      <c r="I74" s="164"/>
      <c r="J74" s="164"/>
      <c r="K74" s="164"/>
    </row>
    <row r="75" customFormat="false" ht="51.75" hidden="false" customHeight="true" outlineLevel="0" collapsed="false">
      <c r="A75" s="168"/>
      <c r="B75" s="169"/>
      <c r="C75" s="143" t="s">
        <v>388</v>
      </c>
      <c r="D75" s="143"/>
      <c r="E75" s="230"/>
      <c r="F75" s="230"/>
      <c r="G75" s="230"/>
      <c r="H75" s="230"/>
      <c r="I75" s="230"/>
      <c r="J75" s="230"/>
      <c r="K75" s="230"/>
    </row>
    <row r="76" customFormat="false" ht="72" hidden="false" customHeight="true" outlineLevel="0" collapsed="false">
      <c r="A76" s="168"/>
      <c r="B76" s="169"/>
      <c r="C76" s="143" t="s">
        <v>389</v>
      </c>
      <c r="D76" s="143"/>
      <c r="E76" s="230"/>
      <c r="F76" s="230"/>
      <c r="G76" s="230"/>
      <c r="H76" s="230"/>
      <c r="I76" s="230"/>
      <c r="J76" s="230"/>
      <c r="K76" s="230"/>
    </row>
    <row r="78" customFormat="false" ht="13.8" hidden="false" customHeight="false" outlineLevel="0" collapsed="false">
      <c r="A78" s="198"/>
      <c r="B78" s="123" t="s">
        <v>390</v>
      </c>
      <c r="C78" s="124"/>
      <c r="D78" s="125"/>
      <c r="E78" s="125"/>
      <c r="F78" s="125"/>
      <c r="G78" s="125"/>
      <c r="H78" s="125"/>
      <c r="I78" s="125"/>
      <c r="J78" s="125"/>
      <c r="K78" s="125"/>
    </row>
    <row r="79" customFormat="false" ht="12.75" hidden="false" customHeight="true" outlineLevel="0" collapsed="false">
      <c r="A79" s="198"/>
      <c r="B79" s="123" t="s">
        <v>391</v>
      </c>
      <c r="C79" s="123"/>
      <c r="D79" s="123"/>
      <c r="E79" s="123"/>
      <c r="F79" s="123"/>
      <c r="G79" s="123"/>
      <c r="H79" s="123"/>
      <c r="I79" s="123"/>
      <c r="J79" s="123"/>
      <c r="K79" s="123"/>
    </row>
    <row r="80" customFormat="false" ht="12.75" hidden="false" customHeight="true" outlineLevel="0" collapsed="false">
      <c r="B80" s="123" t="s">
        <v>392</v>
      </c>
      <c r="C80" s="220"/>
      <c r="D80" s="220"/>
      <c r="E80" s="220"/>
      <c r="F80" s="220"/>
      <c r="G80" s="220"/>
      <c r="H80" s="220"/>
      <c r="I80" s="220"/>
      <c r="J80" s="220"/>
      <c r="K80" s="220"/>
    </row>
    <row r="81" customFormat="false" ht="13.8" hidden="false" customHeight="false" outlineLevel="0" collapsed="false">
      <c r="B81" s="123" t="s">
        <v>1763</v>
      </c>
      <c r="C81" s="124"/>
      <c r="D81" s="125"/>
      <c r="E81" s="125"/>
      <c r="F81" s="125"/>
      <c r="G81" s="125"/>
      <c r="H81" s="125"/>
      <c r="I81" s="125"/>
      <c r="J81" s="125"/>
      <c r="K81" s="125"/>
    </row>
    <row r="103" customFormat="false" ht="13.8" hidden="false" customHeight="false" outlineLevel="0" collapsed="false">
      <c r="C103" s="202"/>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sheetData>
  <mergeCells count="157">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72"/>
    <mergeCell ref="B59:B72"/>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A73:A76"/>
    <mergeCell ref="B73:B76"/>
    <mergeCell ref="C73:D73"/>
    <mergeCell ref="E73:K73"/>
    <mergeCell ref="C74:D74"/>
    <mergeCell ref="E74:K74"/>
    <mergeCell ref="C75:D75"/>
    <mergeCell ref="E75:K75"/>
    <mergeCell ref="C76:D76"/>
    <mergeCell ref="E76:K76"/>
    <mergeCell ref="B79:K79"/>
  </mergeCells>
  <hyperlinks>
    <hyperlink ref="C1" location="'Перечень ООПТ'!C81" display="Тюльпанная степь у с. Максютово"/>
    <hyperlink ref="C11" r:id="rId1" display="Решение облисполкома от 27.12.1991 г. № 328 «Об утверждении перечня государственных памятников природы местного значения»;"/>
    <hyperlink ref="C13" r:id="rId2" display="Паспорт на памятник природы регионального значения утвержден распоряжением администрации области от 5.02.1996 г. №  56-р;"/>
    <hyperlink ref="C15" r:id="rId3"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4"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5"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6" display="Паспорт особо охраняемой природной территории регионального значения (памятник природы) Тюльпанная степь у с. Максютово"/>
    <hyperlink ref="C23" r:id="rId7" display="Охранное обязательство выдано комитетом охраны окружающей среды и природопользования области администрации Рахмановского муниципального образования от 10.06.2008 г."/>
    <hyperlink ref="C25" r:id="rId8"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5" right="0.25" top="0.329861111111111" bottom="0.20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L1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3.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191</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1.6" hidden="false" customHeight="true" outlineLevel="0" collapsed="false">
      <c r="A4" s="162" t="n">
        <v>4</v>
      </c>
      <c r="B4" s="163" t="s">
        <v>394</v>
      </c>
      <c r="C4" s="164" t="s">
        <v>1948</v>
      </c>
      <c r="D4" s="164"/>
      <c r="E4" s="164"/>
      <c r="F4" s="164"/>
      <c r="G4" s="164"/>
      <c r="H4" s="164"/>
      <c r="I4" s="164"/>
      <c r="J4" s="164"/>
      <c r="K4" s="164"/>
    </row>
    <row r="5" s="165" customFormat="true" ht="21" hidden="false" customHeight="true" outlineLevel="0" collapsed="false">
      <c r="A5" s="162" t="n">
        <v>5</v>
      </c>
      <c r="B5" s="163" t="s">
        <v>292</v>
      </c>
      <c r="C5" s="166" t="s">
        <v>1030</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04.4" hidden="false" customHeight="true" outlineLevel="0" collapsed="false">
      <c r="A8" s="168" t="n">
        <v>8</v>
      </c>
      <c r="B8" s="169" t="s">
        <v>297</v>
      </c>
      <c r="C8" s="184" t="s">
        <v>1949</v>
      </c>
      <c r="D8" s="184" t="s">
        <v>400</v>
      </c>
      <c r="E8" s="184" t="s">
        <v>400</v>
      </c>
      <c r="F8" s="184" t="s">
        <v>400</v>
      </c>
      <c r="G8" s="184" t="s">
        <v>400</v>
      </c>
      <c r="H8" s="184" t="s">
        <v>400</v>
      </c>
      <c r="I8" s="184" t="s">
        <v>400</v>
      </c>
      <c r="J8" s="184" t="s">
        <v>400</v>
      </c>
      <c r="K8" s="184" t="s">
        <v>400</v>
      </c>
    </row>
    <row r="9" s="165" customFormat="true" ht="16.95" hidden="false" customHeight="true" outlineLevel="0" collapsed="false">
      <c r="A9" s="190" t="n">
        <v>9</v>
      </c>
      <c r="B9" s="191" t="s">
        <v>299</v>
      </c>
      <c r="C9" s="314" t="s">
        <v>537</v>
      </c>
      <c r="D9" s="314"/>
      <c r="E9" s="314"/>
      <c r="F9" s="314"/>
      <c r="G9" s="135" t="s">
        <v>301</v>
      </c>
      <c r="H9" s="135"/>
      <c r="I9" s="172" t="s">
        <v>302</v>
      </c>
      <c r="J9" s="172"/>
      <c r="K9" s="172"/>
    </row>
    <row r="10" s="165" customFormat="true" ht="132" hidden="false" customHeight="true" outlineLevel="0" collapsed="false">
      <c r="A10" s="190"/>
      <c r="B10" s="191"/>
      <c r="C10" s="314"/>
      <c r="D10" s="314"/>
      <c r="E10" s="314"/>
      <c r="F10" s="314"/>
      <c r="G10" s="135" t="s">
        <v>303</v>
      </c>
      <c r="H10" s="135"/>
      <c r="I10" s="174" t="s">
        <v>1950</v>
      </c>
      <c r="J10" s="174"/>
      <c r="K10" s="174"/>
    </row>
    <row r="11" s="165" customFormat="true" ht="18" hidden="false" customHeight="true" outlineLevel="0" collapsed="false">
      <c r="A11" s="190"/>
      <c r="B11" s="191"/>
      <c r="C11" s="314" t="s">
        <v>484</v>
      </c>
      <c r="D11" s="314"/>
      <c r="E11" s="314"/>
      <c r="F11" s="314"/>
      <c r="G11" s="135" t="s">
        <v>301</v>
      </c>
      <c r="H11" s="135"/>
      <c r="I11" s="172" t="s">
        <v>1091</v>
      </c>
      <c r="J11" s="172"/>
      <c r="K11" s="172"/>
    </row>
    <row r="12" s="165" customFormat="true" ht="119.25" hidden="false" customHeight="true" outlineLevel="0" collapsed="false">
      <c r="A12" s="190"/>
      <c r="B12" s="191"/>
      <c r="C12" s="314"/>
      <c r="D12" s="314"/>
      <c r="E12" s="314"/>
      <c r="F12" s="314"/>
      <c r="G12" s="135" t="s">
        <v>303</v>
      </c>
      <c r="H12" s="135"/>
      <c r="I12" s="311" t="s">
        <v>1951</v>
      </c>
      <c r="J12" s="311"/>
      <c r="K12" s="311"/>
    </row>
    <row r="13" s="165" customFormat="true" ht="21" hidden="false" customHeight="true" outlineLevel="0" collapsed="false">
      <c r="A13" s="190"/>
      <c r="B13" s="191"/>
      <c r="C13" s="314" t="s">
        <v>655</v>
      </c>
      <c r="D13" s="314"/>
      <c r="E13" s="314"/>
      <c r="F13" s="314"/>
      <c r="G13" s="135" t="s">
        <v>301</v>
      </c>
      <c r="H13" s="135"/>
      <c r="I13" s="172" t="s">
        <v>1091</v>
      </c>
      <c r="J13" s="172"/>
      <c r="K13" s="172"/>
    </row>
    <row r="14" s="165" customFormat="true" ht="175.2" hidden="false" customHeight="true" outlineLevel="0" collapsed="false">
      <c r="A14" s="190"/>
      <c r="B14" s="191"/>
      <c r="C14" s="314"/>
      <c r="D14" s="314"/>
      <c r="E14" s="314"/>
      <c r="F14" s="314"/>
      <c r="G14" s="135" t="s">
        <v>303</v>
      </c>
      <c r="H14" s="135"/>
      <c r="I14" s="174" t="s">
        <v>1952</v>
      </c>
      <c r="J14" s="174"/>
      <c r="K14" s="174"/>
    </row>
    <row r="15" s="165" customFormat="true" ht="21" hidden="false" customHeight="true" outlineLevel="0" collapsed="false">
      <c r="A15" s="190"/>
      <c r="B15" s="191"/>
      <c r="C15" s="314" t="s">
        <v>540</v>
      </c>
      <c r="D15" s="314"/>
      <c r="E15" s="314"/>
      <c r="F15" s="314"/>
      <c r="G15" s="135" t="s">
        <v>301</v>
      </c>
      <c r="H15" s="135"/>
      <c r="I15" s="226" t="n">
        <v>100</v>
      </c>
      <c r="J15" s="226"/>
      <c r="K15" s="226"/>
    </row>
    <row r="16" s="165" customFormat="true" ht="106.95" hidden="false" customHeight="true" outlineLevel="0" collapsed="false">
      <c r="A16" s="190"/>
      <c r="B16" s="191"/>
      <c r="C16" s="314"/>
      <c r="D16" s="314"/>
      <c r="E16" s="314"/>
      <c r="F16" s="314"/>
      <c r="G16" s="135" t="s">
        <v>303</v>
      </c>
      <c r="H16" s="135"/>
      <c r="I16" s="311" t="s">
        <v>1953</v>
      </c>
      <c r="J16" s="311"/>
      <c r="K16" s="311"/>
    </row>
    <row r="17" s="165" customFormat="true" ht="17.4" hidden="false" customHeight="true" outlineLevel="0" collapsed="false">
      <c r="A17" s="190"/>
      <c r="B17" s="191"/>
      <c r="C17" s="314" t="s">
        <v>313</v>
      </c>
      <c r="D17" s="314"/>
      <c r="E17" s="314"/>
      <c r="F17" s="314"/>
      <c r="G17" s="135" t="s">
        <v>301</v>
      </c>
      <c r="H17" s="135"/>
      <c r="I17" s="226" t="n">
        <v>44.5</v>
      </c>
      <c r="J17" s="226"/>
      <c r="K17" s="226"/>
    </row>
    <row r="18" s="165" customFormat="true" ht="121.95" hidden="false" customHeight="true" outlineLevel="0" collapsed="false">
      <c r="A18" s="190"/>
      <c r="B18" s="191"/>
      <c r="C18" s="314"/>
      <c r="D18" s="314"/>
      <c r="E18" s="314"/>
      <c r="F18" s="314"/>
      <c r="G18" s="135" t="s">
        <v>303</v>
      </c>
      <c r="H18" s="135"/>
      <c r="I18" s="237" t="s">
        <v>1954</v>
      </c>
      <c r="J18" s="237"/>
      <c r="K18" s="237"/>
    </row>
    <row r="19" s="165" customFormat="true" ht="16.95" hidden="false" customHeight="true" outlineLevel="0" collapsed="false">
      <c r="A19" s="190"/>
      <c r="B19" s="191"/>
      <c r="C19" s="314" t="s">
        <v>403</v>
      </c>
      <c r="D19" s="314"/>
      <c r="E19" s="314"/>
      <c r="F19" s="314"/>
      <c r="G19" s="135" t="s">
        <v>301</v>
      </c>
      <c r="H19" s="135"/>
      <c r="I19" s="226" t="n">
        <v>44.5</v>
      </c>
      <c r="J19" s="226"/>
      <c r="K19" s="226"/>
    </row>
    <row r="20" s="165" customFormat="true" ht="119.4" hidden="false" customHeight="true" outlineLevel="0" collapsed="false">
      <c r="A20" s="190"/>
      <c r="B20" s="191"/>
      <c r="C20" s="314"/>
      <c r="D20" s="314"/>
      <c r="E20" s="314"/>
      <c r="F20" s="314"/>
      <c r="G20" s="318" t="s">
        <v>303</v>
      </c>
      <c r="H20" s="318"/>
      <c r="I20" s="237" t="s">
        <v>1954</v>
      </c>
      <c r="J20" s="237"/>
      <c r="K20" s="237"/>
    </row>
    <row r="21" s="165" customFormat="true" ht="18.6" hidden="false" customHeight="true" outlineLevel="0" collapsed="false">
      <c r="A21" s="190"/>
      <c r="B21" s="191"/>
      <c r="C21" s="315" t="s">
        <v>1955</v>
      </c>
      <c r="D21" s="315"/>
      <c r="E21" s="315"/>
      <c r="F21" s="315"/>
      <c r="G21" s="135" t="s">
        <v>301</v>
      </c>
      <c r="H21" s="135"/>
      <c r="I21" s="257" t="s">
        <v>1956</v>
      </c>
      <c r="J21" s="257"/>
      <c r="K21" s="257"/>
    </row>
    <row r="22" s="165" customFormat="true" ht="114.6" hidden="false" customHeight="true" outlineLevel="0" collapsed="false">
      <c r="A22" s="190"/>
      <c r="B22" s="191"/>
      <c r="C22" s="315"/>
      <c r="D22" s="315"/>
      <c r="E22" s="315"/>
      <c r="F22" s="315"/>
      <c r="G22" s="135" t="s">
        <v>303</v>
      </c>
      <c r="H22" s="135"/>
      <c r="I22" s="285" t="s">
        <v>320</v>
      </c>
      <c r="J22" s="285"/>
      <c r="K22" s="285"/>
    </row>
    <row r="23" s="165" customFormat="true" ht="15.6" hidden="false" customHeight="true" outlineLevel="0" collapsed="false">
      <c r="A23" s="190"/>
      <c r="B23" s="191"/>
      <c r="C23" s="314" t="s">
        <v>493</v>
      </c>
      <c r="D23" s="314"/>
      <c r="E23" s="314"/>
      <c r="F23" s="314"/>
      <c r="G23" s="135" t="s">
        <v>301</v>
      </c>
      <c r="H23" s="135"/>
      <c r="I23" s="258" t="s">
        <v>302</v>
      </c>
      <c r="J23" s="258"/>
      <c r="K23" s="258"/>
    </row>
    <row r="24" s="165" customFormat="true" ht="105.6" hidden="false" customHeight="true" outlineLevel="0" collapsed="false">
      <c r="A24" s="190"/>
      <c r="B24" s="191"/>
      <c r="C24" s="314"/>
      <c r="D24" s="314"/>
      <c r="E24" s="314"/>
      <c r="F24" s="314"/>
      <c r="G24" s="135" t="s">
        <v>303</v>
      </c>
      <c r="H24" s="135"/>
      <c r="I24" s="237" t="s">
        <v>310</v>
      </c>
      <c r="J24" s="237"/>
      <c r="K24" s="237"/>
    </row>
    <row r="25" s="165" customFormat="true" ht="15.6" hidden="false" customHeight="true" outlineLevel="0" collapsed="false">
      <c r="A25" s="190"/>
      <c r="B25" s="191"/>
      <c r="C25" s="314" t="s">
        <v>317</v>
      </c>
      <c r="D25" s="314"/>
      <c r="E25" s="314"/>
      <c r="F25" s="314"/>
      <c r="G25" s="135" t="s">
        <v>301</v>
      </c>
      <c r="H25" s="135"/>
      <c r="I25" s="226" t="n">
        <v>44.5</v>
      </c>
      <c r="J25" s="226"/>
      <c r="K25" s="226"/>
    </row>
    <row r="26" s="165" customFormat="true" ht="123" hidden="false" customHeight="true" outlineLevel="0" collapsed="false">
      <c r="A26" s="190"/>
      <c r="B26" s="191"/>
      <c r="C26" s="314"/>
      <c r="D26" s="314"/>
      <c r="E26" s="314"/>
      <c r="F26" s="314"/>
      <c r="G26" s="135" t="s">
        <v>303</v>
      </c>
      <c r="H26" s="135"/>
      <c r="I26" s="237" t="s">
        <v>1954</v>
      </c>
      <c r="J26" s="237"/>
      <c r="K26" s="237"/>
    </row>
    <row r="27" s="165" customFormat="true" ht="24"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2.2" hidden="false" customHeight="true" outlineLevel="0" collapsed="false">
      <c r="A28" s="168" t="n">
        <v>11</v>
      </c>
      <c r="B28" s="169" t="s">
        <v>324</v>
      </c>
      <c r="C28" s="166"/>
      <c r="D28" s="166"/>
      <c r="E28" s="166"/>
      <c r="F28" s="166"/>
      <c r="G28" s="166"/>
      <c r="H28" s="166"/>
      <c r="I28" s="166"/>
      <c r="J28" s="166"/>
      <c r="K28" s="166"/>
    </row>
    <row r="29" s="165" customFormat="true" ht="30.6" hidden="false" customHeight="true" outlineLevel="0" collapsed="false">
      <c r="A29" s="168" t="n">
        <v>12</v>
      </c>
      <c r="B29" s="169" t="s">
        <v>465</v>
      </c>
      <c r="C29" s="166" t="s">
        <v>326</v>
      </c>
      <c r="D29" s="166"/>
      <c r="E29" s="166"/>
      <c r="F29" s="166"/>
      <c r="G29" s="166"/>
      <c r="H29" s="166"/>
      <c r="I29" s="166"/>
      <c r="J29" s="166"/>
      <c r="K29" s="166"/>
    </row>
    <row r="30" s="165" customFormat="true" ht="40.8" hidden="false" customHeight="true" outlineLevel="0" collapsed="false">
      <c r="A30" s="168" t="n">
        <v>13</v>
      </c>
      <c r="B30" s="169" t="s">
        <v>327</v>
      </c>
      <c r="C30" s="164" t="n">
        <v>1</v>
      </c>
      <c r="D30" s="164"/>
      <c r="E30" s="164"/>
      <c r="F30" s="164"/>
      <c r="G30" s="164"/>
      <c r="H30" s="164"/>
      <c r="I30" s="164"/>
      <c r="J30" s="164"/>
      <c r="K30" s="164"/>
    </row>
    <row r="31" s="165" customFormat="true" ht="22.2" hidden="false" customHeight="true" outlineLevel="0" collapsed="false">
      <c r="A31" s="168" t="n">
        <v>14</v>
      </c>
      <c r="B31" s="169" t="s">
        <v>328</v>
      </c>
      <c r="C31" s="166" t="s">
        <v>1957</v>
      </c>
      <c r="D31" s="166" t="s">
        <v>497</v>
      </c>
      <c r="E31" s="166" t="s">
        <v>497</v>
      </c>
      <c r="F31" s="166" t="s">
        <v>497</v>
      </c>
      <c r="G31" s="166" t="s">
        <v>497</v>
      </c>
      <c r="H31" s="166" t="s">
        <v>497</v>
      </c>
      <c r="I31" s="166" t="s">
        <v>497</v>
      </c>
      <c r="J31" s="166" t="s">
        <v>497</v>
      </c>
      <c r="K31" s="166" t="s">
        <v>497</v>
      </c>
    </row>
    <row r="32" s="165" customFormat="true" ht="31.2" hidden="false" customHeight="true" outlineLevel="0" collapsed="false">
      <c r="A32" s="168" t="n">
        <v>15</v>
      </c>
      <c r="B32" s="169" t="s">
        <v>330</v>
      </c>
      <c r="C32" s="184" t="s">
        <v>1958</v>
      </c>
      <c r="D32" s="184" t="s">
        <v>410</v>
      </c>
      <c r="E32" s="184" t="s">
        <v>410</v>
      </c>
      <c r="F32" s="184" t="s">
        <v>410</v>
      </c>
      <c r="G32" s="184" t="s">
        <v>410</v>
      </c>
      <c r="H32" s="184" t="s">
        <v>410</v>
      </c>
      <c r="I32" s="184" t="s">
        <v>410</v>
      </c>
      <c r="J32" s="184" t="s">
        <v>410</v>
      </c>
      <c r="K32" s="184" t="s">
        <v>410</v>
      </c>
    </row>
    <row r="33" s="165" customFormat="true" ht="35.4" hidden="false" customHeight="true" outlineLevel="0" collapsed="false">
      <c r="A33" s="168" t="n">
        <v>16</v>
      </c>
      <c r="B33" s="169" t="s">
        <v>332</v>
      </c>
      <c r="C33" s="177" t="n">
        <v>44.5</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26" t="n">
        <v>44.5</v>
      </c>
      <c r="K34" s="226"/>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72.6" hidden="false" customHeight="true" outlineLevel="0" collapsed="false">
      <c r="A37" s="168" t="n">
        <v>18</v>
      </c>
      <c r="B37" s="169" t="s">
        <v>338</v>
      </c>
      <c r="C37" s="179" t="s">
        <v>339</v>
      </c>
      <c r="D37" s="289" t="s">
        <v>1959</v>
      </c>
      <c r="E37" s="289"/>
      <c r="F37" s="289"/>
      <c r="G37" s="289"/>
      <c r="H37" s="289"/>
      <c r="I37" s="289"/>
      <c r="J37" s="289"/>
      <c r="K37" s="289"/>
    </row>
    <row r="38" s="165" customFormat="true" ht="61.2" hidden="false" customHeight="true" outlineLevel="0" collapsed="false">
      <c r="A38" s="168"/>
      <c r="B38" s="169"/>
      <c r="C38" s="179" t="s">
        <v>341</v>
      </c>
      <c r="D38" s="289" t="s">
        <v>560</v>
      </c>
      <c r="E38" s="289"/>
      <c r="F38" s="289"/>
      <c r="G38" s="289"/>
      <c r="H38" s="289"/>
      <c r="I38" s="289"/>
      <c r="J38" s="289"/>
      <c r="K38" s="289"/>
    </row>
    <row r="39" s="165" customFormat="true" ht="88.2" hidden="false" customHeight="true" outlineLevel="0" collapsed="false">
      <c r="A39" s="168"/>
      <c r="B39" s="169"/>
      <c r="C39" s="179" t="s">
        <v>342</v>
      </c>
      <c r="D39" s="322" t="s">
        <v>1960</v>
      </c>
      <c r="E39" s="322"/>
      <c r="F39" s="322"/>
      <c r="G39" s="322"/>
      <c r="H39" s="322"/>
      <c r="I39" s="322"/>
      <c r="J39" s="322"/>
      <c r="K39" s="322"/>
    </row>
    <row r="40" s="165" customFormat="true" ht="25.2" hidden="false" customHeight="true" outlineLevel="0" collapsed="false">
      <c r="A40" s="168" t="n">
        <v>19</v>
      </c>
      <c r="B40" s="169" t="s">
        <v>344</v>
      </c>
      <c r="C40" s="181" t="s">
        <v>366</v>
      </c>
      <c r="D40" s="181"/>
      <c r="E40" s="181"/>
      <c r="F40" s="181"/>
      <c r="G40" s="181"/>
      <c r="H40" s="181"/>
      <c r="I40" s="181"/>
      <c r="J40" s="181"/>
      <c r="K40" s="181"/>
    </row>
    <row r="41" s="165" customFormat="true" ht="128.4" hidden="false" customHeight="true" outlineLevel="0" collapsed="false">
      <c r="A41" s="168" t="n">
        <v>20</v>
      </c>
      <c r="B41" s="169" t="s">
        <v>346</v>
      </c>
      <c r="C41" s="184" t="s">
        <v>1961</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4" hidden="false" customHeight="true" outlineLevel="0" collapsed="false">
      <c r="A43" s="168" t="n">
        <v>22</v>
      </c>
      <c r="B43" s="169" t="s">
        <v>349</v>
      </c>
      <c r="C43" s="182"/>
      <c r="D43" s="182"/>
      <c r="E43" s="182"/>
      <c r="F43" s="182"/>
      <c r="G43" s="182"/>
      <c r="H43" s="182"/>
      <c r="I43" s="182"/>
      <c r="J43" s="182"/>
      <c r="K43" s="182"/>
    </row>
    <row r="44" s="165" customFormat="true" ht="28.5" hidden="false" customHeight="true" outlineLevel="0" collapsed="false">
      <c r="A44" s="168" t="n">
        <v>23</v>
      </c>
      <c r="B44" s="169" t="s">
        <v>1076</v>
      </c>
      <c r="C44" s="183" t="s">
        <v>351</v>
      </c>
      <c r="D44" s="183"/>
      <c r="E44" s="184" t="s">
        <v>31</v>
      </c>
      <c r="F44" s="184"/>
      <c r="G44" s="184"/>
      <c r="H44" s="184"/>
      <c r="I44" s="184"/>
      <c r="J44" s="184"/>
      <c r="K44" s="184"/>
    </row>
    <row r="45" s="165" customFormat="true" ht="61.95" hidden="false" customHeight="true" outlineLevel="0" collapsed="false">
      <c r="A45" s="168"/>
      <c r="B45" s="169"/>
      <c r="C45" s="183" t="s">
        <v>352</v>
      </c>
      <c r="D45" s="183"/>
      <c r="E45" s="184" t="s">
        <v>503</v>
      </c>
      <c r="F45" s="184"/>
      <c r="G45" s="184"/>
      <c r="H45" s="184"/>
      <c r="I45" s="184"/>
      <c r="J45" s="184"/>
      <c r="K45" s="184"/>
    </row>
    <row r="46" s="165" customFormat="true" ht="61.95"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4" hidden="false" customHeight="true" outlineLevel="0" collapsed="false">
      <c r="A48" s="168"/>
      <c r="B48" s="169"/>
      <c r="C48" s="183" t="s">
        <v>358</v>
      </c>
      <c r="D48" s="183"/>
      <c r="E48" s="184" t="s">
        <v>425</v>
      </c>
      <c r="F48" s="184"/>
      <c r="G48" s="184"/>
      <c r="H48" s="184"/>
      <c r="I48" s="184"/>
      <c r="J48" s="184"/>
      <c r="K48" s="184"/>
    </row>
    <row r="49" s="165" customFormat="true" ht="31.2" hidden="false" customHeight="true" outlineLevel="0" collapsed="false">
      <c r="A49" s="168" t="n">
        <v>24</v>
      </c>
      <c r="B49" s="169" t="s">
        <v>360</v>
      </c>
      <c r="C49" s="189" t="s">
        <v>345</v>
      </c>
      <c r="D49" s="189"/>
      <c r="E49" s="189"/>
      <c r="F49" s="189"/>
      <c r="G49" s="189"/>
      <c r="H49" s="189"/>
      <c r="I49" s="189"/>
      <c r="J49" s="189"/>
      <c r="K49" s="189"/>
    </row>
    <row r="50" s="165" customFormat="true" ht="107.4" hidden="false" customHeight="true" outlineLevel="0" collapsed="false">
      <c r="A50" s="168" t="n">
        <v>25</v>
      </c>
      <c r="B50" s="169" t="s">
        <v>1896</v>
      </c>
      <c r="C50" s="178" t="s">
        <v>362</v>
      </c>
      <c r="D50" s="204" t="s">
        <v>315</v>
      </c>
      <c r="E50" s="204"/>
      <c r="F50" s="204"/>
      <c r="G50" s="204"/>
      <c r="H50" s="204"/>
      <c r="I50" s="204"/>
      <c r="J50" s="204"/>
      <c r="K50" s="204"/>
    </row>
    <row r="51" s="165" customFormat="true" ht="77.4" hidden="false" customHeight="true" outlineLevel="0" collapsed="false">
      <c r="A51" s="168"/>
      <c r="B51" s="169"/>
      <c r="C51" s="178" t="s">
        <v>363</v>
      </c>
      <c r="D51" s="204" t="s">
        <v>1962</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60"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1963</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09" t="n">
        <v>44.5</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05" hidden="false" customHeight="true" outlineLevel="0" collapsed="false">
      <c r="A65" s="168"/>
      <c r="B65" s="169"/>
      <c r="C65" s="155" t="s">
        <v>383</v>
      </c>
      <c r="D65" s="155"/>
      <c r="E65" s="211" t="s">
        <v>1964</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A71" s="198"/>
      <c r="B71" s="123" t="s">
        <v>390</v>
      </c>
      <c r="C71" s="124"/>
      <c r="D71" s="125"/>
      <c r="E71" s="125"/>
      <c r="F71" s="125"/>
      <c r="G71" s="125"/>
      <c r="H71" s="125"/>
      <c r="I71" s="125"/>
      <c r="J71" s="125"/>
      <c r="K71" s="125"/>
    </row>
    <row r="72" customFormat="false" ht="12.75" hidden="false" customHeight="true" outlineLevel="0" collapsed="false">
      <c r="A72" s="198"/>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1763</v>
      </c>
      <c r="C74" s="124"/>
      <c r="D74" s="125"/>
      <c r="E74" s="125"/>
      <c r="F74" s="125"/>
      <c r="G74" s="125"/>
      <c r="H74" s="125"/>
      <c r="I74" s="125"/>
      <c r="J74" s="125"/>
      <c r="K74" s="125"/>
    </row>
    <row r="96" customFormat="false" ht="13.8" hidden="false" customHeight="false" outlineLevel="0" collapsed="false">
      <c r="C96" s="202"/>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C83" display="Владыкинский приусадебный парк"/>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 природы) Владыкинский приусадебный парк"/>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20138888888889" right="0.379861111111111" top="0.279861111111111" bottom="0.32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V13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33"/>
    <col collapsed="false" customWidth="true" hidden="false" outlineLevel="0" max="2" min="2" style="158" width="51.44"/>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35.25" hidden="false" customHeight="true" outlineLevel="0" collapsed="false">
      <c r="A1" s="162" t="n">
        <v>1</v>
      </c>
      <c r="B1" s="163" t="s">
        <v>287</v>
      </c>
      <c r="C1" s="128" t="s">
        <v>1965</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3.4" hidden="false" customHeight="true" outlineLevel="0" collapsed="false">
      <c r="A4" s="162" t="n">
        <v>4</v>
      </c>
      <c r="B4" s="163" t="s">
        <v>394</v>
      </c>
      <c r="C4" s="257" t="s">
        <v>1966</v>
      </c>
      <c r="D4" s="257"/>
      <c r="E4" s="257"/>
      <c r="F4" s="257"/>
      <c r="G4" s="257"/>
      <c r="H4" s="257"/>
      <c r="I4" s="257"/>
      <c r="J4" s="257"/>
      <c r="K4" s="257"/>
    </row>
    <row r="5" s="165" customFormat="true" ht="21" hidden="false" customHeight="true" outlineLevel="0" collapsed="false">
      <c r="A5" s="162" t="n">
        <v>5</v>
      </c>
      <c r="B5" s="163" t="s">
        <v>292</v>
      </c>
      <c r="C5" s="166" t="s">
        <v>293</v>
      </c>
      <c r="D5" s="166"/>
      <c r="E5" s="166"/>
      <c r="F5" s="166"/>
      <c r="G5" s="166"/>
      <c r="H5" s="166"/>
      <c r="I5" s="166"/>
      <c r="J5" s="166"/>
      <c r="K5" s="166"/>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1967</v>
      </c>
      <c r="D7" s="172" t="n">
        <v>1991</v>
      </c>
      <c r="E7" s="172" t="n">
        <v>1991</v>
      </c>
      <c r="F7" s="172" t="n">
        <v>1991</v>
      </c>
      <c r="G7" s="172" t="n">
        <v>1991</v>
      </c>
      <c r="H7" s="172" t="n">
        <v>1991</v>
      </c>
      <c r="I7" s="172" t="n">
        <v>1991</v>
      </c>
      <c r="J7" s="172" t="n">
        <v>1991</v>
      </c>
      <c r="K7" s="172" t="n">
        <v>1991</v>
      </c>
    </row>
    <row r="8" s="165" customFormat="true" ht="162.6" hidden="false" customHeight="true" outlineLevel="0" collapsed="false">
      <c r="A8" s="168" t="n">
        <v>8</v>
      </c>
      <c r="B8" s="169" t="s">
        <v>297</v>
      </c>
      <c r="C8" s="184" t="s">
        <v>1968</v>
      </c>
      <c r="D8" s="184"/>
      <c r="E8" s="184"/>
      <c r="F8" s="184"/>
      <c r="G8" s="184"/>
      <c r="H8" s="184"/>
      <c r="I8" s="184"/>
      <c r="J8" s="184"/>
      <c r="K8" s="184"/>
    </row>
    <row r="9" s="165" customFormat="true" ht="22.2" hidden="false" customHeight="true" outlineLevel="0" collapsed="false">
      <c r="A9" s="168" t="n">
        <v>9</v>
      </c>
      <c r="B9" s="169" t="s">
        <v>299</v>
      </c>
      <c r="C9" s="314" t="s">
        <v>403</v>
      </c>
      <c r="D9" s="314"/>
      <c r="E9" s="314"/>
      <c r="F9" s="314"/>
      <c r="G9" s="135" t="s">
        <v>301</v>
      </c>
      <c r="H9" s="135"/>
      <c r="I9" s="226" t="n">
        <v>230</v>
      </c>
      <c r="J9" s="226"/>
      <c r="K9" s="226"/>
    </row>
    <row r="10" s="165" customFormat="true" ht="138" hidden="false" customHeight="true" outlineLevel="0" collapsed="false">
      <c r="A10" s="168"/>
      <c r="B10" s="169"/>
      <c r="C10" s="314"/>
      <c r="D10" s="314"/>
      <c r="E10" s="314"/>
      <c r="F10" s="314"/>
      <c r="G10" s="318" t="s">
        <v>303</v>
      </c>
      <c r="H10" s="318"/>
      <c r="I10" s="237" t="s">
        <v>1969</v>
      </c>
      <c r="J10" s="237"/>
      <c r="K10" s="237"/>
    </row>
    <row r="11" s="165" customFormat="true" ht="20.4" hidden="false" customHeight="true" outlineLevel="0" collapsed="false">
      <c r="A11" s="168"/>
      <c r="B11" s="169"/>
      <c r="C11" s="315" t="s">
        <v>1970</v>
      </c>
      <c r="D11" s="315"/>
      <c r="E11" s="315"/>
      <c r="F11" s="315"/>
      <c r="G11" s="135" t="s">
        <v>301</v>
      </c>
      <c r="H11" s="135"/>
      <c r="I11" s="257" t="s">
        <v>1971</v>
      </c>
      <c r="J11" s="257"/>
      <c r="K11" s="257"/>
    </row>
    <row r="12" s="165" customFormat="true" ht="128.4" hidden="false" customHeight="true" outlineLevel="0" collapsed="false">
      <c r="A12" s="168"/>
      <c r="B12" s="169"/>
      <c r="C12" s="315"/>
      <c r="D12" s="315"/>
      <c r="E12" s="315"/>
      <c r="F12" s="315"/>
      <c r="G12" s="135" t="s">
        <v>303</v>
      </c>
      <c r="H12" s="135"/>
      <c r="I12" s="285" t="s">
        <v>320</v>
      </c>
      <c r="J12" s="285"/>
      <c r="K12" s="285"/>
    </row>
    <row r="13" s="165" customFormat="true" ht="23.4" hidden="false" customHeight="true" outlineLevel="0" collapsed="false">
      <c r="A13" s="168"/>
      <c r="B13" s="169"/>
      <c r="C13" s="314" t="s">
        <v>1972</v>
      </c>
      <c r="D13" s="314"/>
      <c r="E13" s="314"/>
      <c r="F13" s="314"/>
      <c r="G13" s="135" t="s">
        <v>301</v>
      </c>
      <c r="H13" s="135"/>
      <c r="I13" s="258" t="s">
        <v>302</v>
      </c>
      <c r="J13" s="258"/>
      <c r="K13" s="258"/>
      <c r="N13" s="173"/>
      <c r="O13" s="173"/>
      <c r="P13" s="173"/>
      <c r="Q13" s="173"/>
      <c r="R13" s="173"/>
      <c r="S13" s="173"/>
      <c r="T13" s="173"/>
      <c r="U13" s="173"/>
      <c r="V13" s="173"/>
    </row>
    <row r="14" s="165" customFormat="true" ht="110.4" hidden="false" customHeight="true" outlineLevel="0" collapsed="false">
      <c r="A14" s="168"/>
      <c r="B14" s="169"/>
      <c r="C14" s="314"/>
      <c r="D14" s="314"/>
      <c r="E14" s="314"/>
      <c r="F14" s="314"/>
      <c r="G14" s="135" t="s">
        <v>303</v>
      </c>
      <c r="H14" s="135"/>
      <c r="I14" s="237" t="s">
        <v>310</v>
      </c>
      <c r="J14" s="237"/>
      <c r="K14" s="237"/>
      <c r="N14" s="173"/>
      <c r="O14" s="173"/>
      <c r="P14" s="173"/>
      <c r="Q14" s="173"/>
      <c r="R14" s="173"/>
      <c r="S14" s="173"/>
      <c r="T14" s="173"/>
      <c r="U14" s="173"/>
      <c r="V14" s="173"/>
    </row>
    <row r="15" s="165" customFormat="true" ht="23.4" hidden="false" customHeight="true" outlineLevel="0" collapsed="false">
      <c r="A15" s="168"/>
      <c r="B15" s="169"/>
      <c r="C15" s="314" t="s">
        <v>1973</v>
      </c>
      <c r="D15" s="314"/>
      <c r="E15" s="314"/>
      <c r="F15" s="314"/>
      <c r="G15" s="135" t="s">
        <v>301</v>
      </c>
      <c r="H15" s="135"/>
      <c r="I15" s="226" t="n">
        <v>230</v>
      </c>
      <c r="J15" s="226"/>
      <c r="K15" s="226"/>
      <c r="N15" s="173"/>
      <c r="O15" s="173"/>
      <c r="P15" s="173"/>
      <c r="Q15" s="173"/>
      <c r="R15" s="173"/>
      <c r="S15" s="173"/>
      <c r="T15" s="173"/>
      <c r="U15" s="173"/>
      <c r="V15" s="173"/>
    </row>
    <row r="16" s="165" customFormat="true" ht="106.95" hidden="false" customHeight="true" outlineLevel="0" collapsed="false">
      <c r="A16" s="168"/>
      <c r="B16" s="169"/>
      <c r="C16" s="314"/>
      <c r="D16" s="314"/>
      <c r="E16" s="314"/>
      <c r="F16" s="314"/>
      <c r="G16" s="318" t="s">
        <v>303</v>
      </c>
      <c r="H16" s="318"/>
      <c r="I16" s="237" t="s">
        <v>1969</v>
      </c>
      <c r="J16" s="237"/>
      <c r="K16" s="237"/>
      <c r="N16" s="173"/>
      <c r="O16" s="173"/>
      <c r="P16" s="173"/>
      <c r="Q16" s="173"/>
      <c r="R16" s="173"/>
      <c r="S16" s="173"/>
      <c r="T16" s="173"/>
      <c r="U16" s="173"/>
      <c r="V16" s="173"/>
    </row>
    <row r="17" s="165" customFormat="true" ht="29.25" hidden="false" customHeight="true" outlineLevel="0" collapsed="false">
      <c r="A17" s="168" t="n">
        <v>10</v>
      </c>
      <c r="B17" s="169" t="s">
        <v>322</v>
      </c>
      <c r="C17" s="166" t="s">
        <v>323</v>
      </c>
      <c r="D17" s="166"/>
      <c r="E17" s="166"/>
      <c r="F17" s="166"/>
      <c r="G17" s="166"/>
      <c r="H17" s="166"/>
      <c r="I17" s="166"/>
      <c r="J17" s="166"/>
      <c r="K17" s="166"/>
    </row>
    <row r="18" s="165" customFormat="true" ht="29.25" hidden="false" customHeight="true" outlineLevel="0" collapsed="false">
      <c r="A18" s="168" t="n">
        <v>11</v>
      </c>
      <c r="B18" s="169" t="s">
        <v>324</v>
      </c>
      <c r="C18" s="166"/>
      <c r="D18" s="166"/>
      <c r="E18" s="166"/>
      <c r="F18" s="166"/>
      <c r="G18" s="166"/>
      <c r="H18" s="166"/>
      <c r="I18" s="166"/>
      <c r="J18" s="166"/>
      <c r="K18" s="166"/>
    </row>
    <row r="19" s="165" customFormat="true" ht="30" hidden="false" customHeight="true" outlineLevel="0" collapsed="false">
      <c r="A19" s="168" t="n">
        <v>12</v>
      </c>
      <c r="B19" s="169" t="s">
        <v>465</v>
      </c>
      <c r="C19" s="166" t="s">
        <v>326</v>
      </c>
      <c r="D19" s="166"/>
      <c r="E19" s="166"/>
      <c r="F19" s="166"/>
      <c r="G19" s="166"/>
      <c r="H19" s="166"/>
      <c r="I19" s="166"/>
      <c r="J19" s="166"/>
      <c r="K19" s="166"/>
    </row>
    <row r="20" s="165" customFormat="true" ht="33.6" hidden="false" customHeight="true" outlineLevel="0" collapsed="false">
      <c r="A20" s="168" t="n">
        <v>13</v>
      </c>
      <c r="B20" s="169" t="s">
        <v>327</v>
      </c>
      <c r="C20" s="164" t="n">
        <v>1</v>
      </c>
      <c r="D20" s="164"/>
      <c r="E20" s="164"/>
      <c r="F20" s="164"/>
      <c r="G20" s="164"/>
      <c r="H20" s="164"/>
      <c r="I20" s="164"/>
      <c r="J20" s="164"/>
      <c r="K20" s="164"/>
    </row>
    <row r="21" s="165" customFormat="true" ht="31.2" hidden="false" customHeight="true" outlineLevel="0" collapsed="false">
      <c r="A21" s="168" t="n">
        <v>14</v>
      </c>
      <c r="B21" s="169" t="s">
        <v>328</v>
      </c>
      <c r="C21" s="166" t="s">
        <v>1974</v>
      </c>
      <c r="D21" s="166" t="s">
        <v>497</v>
      </c>
      <c r="E21" s="166" t="s">
        <v>497</v>
      </c>
      <c r="F21" s="166" t="s">
        <v>497</v>
      </c>
      <c r="G21" s="166" t="s">
        <v>497</v>
      </c>
      <c r="H21" s="166" t="s">
        <v>497</v>
      </c>
      <c r="I21" s="166" t="s">
        <v>497</v>
      </c>
      <c r="J21" s="166" t="s">
        <v>497</v>
      </c>
      <c r="K21" s="166" t="s">
        <v>497</v>
      </c>
    </row>
    <row r="22" s="165" customFormat="true" ht="22.95" hidden="false" customHeight="true" outlineLevel="0" collapsed="false">
      <c r="A22" s="168" t="n">
        <v>15</v>
      </c>
      <c r="B22" s="169" t="s">
        <v>330</v>
      </c>
      <c r="C22" s="184" t="s">
        <v>1975</v>
      </c>
      <c r="D22" s="184"/>
      <c r="E22" s="184"/>
      <c r="F22" s="184"/>
      <c r="G22" s="184"/>
      <c r="H22" s="184"/>
      <c r="I22" s="184"/>
      <c r="J22" s="184"/>
      <c r="K22" s="184"/>
    </row>
    <row r="23" s="165" customFormat="true" ht="31.2" hidden="false" customHeight="true" outlineLevel="0" collapsed="false">
      <c r="A23" s="168" t="n">
        <v>16</v>
      </c>
      <c r="B23" s="169" t="s">
        <v>332</v>
      </c>
      <c r="C23" s="226" t="n">
        <v>230</v>
      </c>
      <c r="D23" s="226"/>
      <c r="E23" s="226"/>
      <c r="F23" s="207" t="s">
        <v>333</v>
      </c>
      <c r="G23" s="207"/>
      <c r="H23" s="207"/>
      <c r="I23" s="207"/>
      <c r="J23" s="177" t="n">
        <v>0</v>
      </c>
      <c r="K23" s="177"/>
    </row>
    <row r="24" s="165" customFormat="true" ht="44.4" hidden="false" customHeight="true" outlineLevel="0" collapsed="false">
      <c r="A24" s="168"/>
      <c r="B24" s="169"/>
      <c r="C24" s="226"/>
      <c r="D24" s="226"/>
      <c r="E24" s="226"/>
      <c r="F24" s="207" t="s">
        <v>334</v>
      </c>
      <c r="G24" s="207"/>
      <c r="H24" s="207"/>
      <c r="I24" s="207"/>
      <c r="J24" s="226" t="n">
        <v>230</v>
      </c>
      <c r="K24" s="226"/>
    </row>
    <row r="25" s="165" customFormat="true" ht="25.2" hidden="false" customHeight="true" outlineLevel="0" collapsed="false">
      <c r="A25" s="168" t="n">
        <v>17</v>
      </c>
      <c r="B25" s="169" t="s">
        <v>335</v>
      </c>
      <c r="C25" s="177" t="n">
        <v>0</v>
      </c>
      <c r="D25" s="177"/>
      <c r="E25" s="177"/>
      <c r="F25" s="207" t="s">
        <v>336</v>
      </c>
      <c r="G25" s="207"/>
      <c r="H25" s="207"/>
      <c r="I25" s="207"/>
      <c r="J25" s="236" t="n">
        <v>0</v>
      </c>
      <c r="K25" s="236"/>
    </row>
    <row r="26" s="165" customFormat="true" ht="25.2" hidden="false" customHeight="true" outlineLevel="0" collapsed="false">
      <c r="A26" s="168"/>
      <c r="B26" s="169"/>
      <c r="C26" s="177"/>
      <c r="D26" s="177"/>
      <c r="E26" s="177"/>
      <c r="F26" s="207" t="s">
        <v>337</v>
      </c>
      <c r="G26" s="207"/>
      <c r="H26" s="207"/>
      <c r="I26" s="207"/>
      <c r="J26" s="177" t="n">
        <v>0</v>
      </c>
      <c r="K26" s="177"/>
    </row>
    <row r="27" s="165" customFormat="true" ht="78" hidden="false" customHeight="true" outlineLevel="0" collapsed="false">
      <c r="A27" s="168" t="n">
        <v>18</v>
      </c>
      <c r="B27" s="169" t="s">
        <v>338</v>
      </c>
      <c r="C27" s="179" t="s">
        <v>339</v>
      </c>
      <c r="D27" s="320" t="s">
        <v>1976</v>
      </c>
      <c r="E27" s="320"/>
      <c r="F27" s="320"/>
      <c r="G27" s="320"/>
      <c r="H27" s="320"/>
      <c r="I27" s="320"/>
      <c r="J27" s="320"/>
      <c r="K27" s="320"/>
    </row>
    <row r="28" s="165" customFormat="true" ht="103.05" hidden="false" customHeight="true" outlineLevel="0" collapsed="false">
      <c r="A28" s="168"/>
      <c r="B28" s="169"/>
      <c r="C28" s="179" t="s">
        <v>341</v>
      </c>
      <c r="D28" s="227" t="s">
        <v>560</v>
      </c>
      <c r="E28" s="227"/>
      <c r="F28" s="227"/>
      <c r="G28" s="227"/>
      <c r="H28" s="227"/>
      <c r="I28" s="227"/>
      <c r="J28" s="227"/>
      <c r="K28" s="227"/>
    </row>
    <row r="29" s="165" customFormat="true" ht="145.95" hidden="false" customHeight="true" outlineLevel="0" collapsed="false">
      <c r="A29" s="168"/>
      <c r="B29" s="169"/>
      <c r="C29" s="179" t="s">
        <v>342</v>
      </c>
      <c r="D29" s="322" t="s">
        <v>1977</v>
      </c>
      <c r="E29" s="322"/>
      <c r="F29" s="322"/>
      <c r="G29" s="322"/>
      <c r="H29" s="322"/>
      <c r="I29" s="322"/>
      <c r="J29" s="322"/>
      <c r="K29" s="322"/>
    </row>
    <row r="30" s="165" customFormat="true" ht="25.2" hidden="false" customHeight="true" outlineLevel="0" collapsed="false">
      <c r="A30" s="168" t="n">
        <v>19</v>
      </c>
      <c r="B30" s="169" t="s">
        <v>344</v>
      </c>
      <c r="C30" s="181" t="s">
        <v>345</v>
      </c>
      <c r="D30" s="181"/>
      <c r="E30" s="181"/>
      <c r="F30" s="181"/>
      <c r="G30" s="181"/>
      <c r="H30" s="181"/>
      <c r="I30" s="181"/>
      <c r="J30" s="181"/>
      <c r="K30" s="181"/>
    </row>
    <row r="31" s="165" customFormat="true" ht="240" hidden="false" customHeight="true" outlineLevel="0" collapsed="false">
      <c r="A31" s="168" t="n">
        <v>20</v>
      </c>
      <c r="B31" s="169" t="s">
        <v>346</v>
      </c>
      <c r="C31" s="184" t="s">
        <v>1978</v>
      </c>
      <c r="D31" s="184"/>
      <c r="E31" s="184"/>
      <c r="F31" s="184"/>
      <c r="G31" s="184"/>
      <c r="H31" s="184"/>
      <c r="I31" s="184"/>
      <c r="J31" s="184"/>
      <c r="K31" s="184"/>
    </row>
    <row r="32" s="165" customFormat="true" ht="24" hidden="false" customHeight="true" outlineLevel="0" collapsed="false">
      <c r="A32" s="168" t="n">
        <v>21</v>
      </c>
      <c r="B32" s="169" t="s">
        <v>348</v>
      </c>
      <c r="C32" s="164"/>
      <c r="D32" s="164"/>
      <c r="E32" s="164"/>
      <c r="F32" s="164"/>
      <c r="G32" s="164"/>
      <c r="H32" s="164"/>
      <c r="I32" s="164"/>
      <c r="J32" s="164"/>
      <c r="K32" s="164"/>
    </row>
    <row r="33" s="165" customFormat="true" ht="28.2" hidden="false" customHeight="true" outlineLevel="0" collapsed="false">
      <c r="A33" s="168" t="n">
        <v>22</v>
      </c>
      <c r="B33" s="169" t="s">
        <v>349</v>
      </c>
      <c r="C33" s="180" t="s">
        <v>1979</v>
      </c>
      <c r="D33" s="180"/>
      <c r="E33" s="180"/>
      <c r="F33" s="180"/>
      <c r="G33" s="180"/>
      <c r="H33" s="180"/>
      <c r="I33" s="180"/>
      <c r="J33" s="180"/>
      <c r="K33" s="180"/>
    </row>
    <row r="34" s="165" customFormat="true" ht="28.5" hidden="false" customHeight="true" outlineLevel="0" collapsed="false">
      <c r="A34" s="168" t="n">
        <v>23</v>
      </c>
      <c r="B34" s="169" t="s">
        <v>350</v>
      </c>
      <c r="C34" s="183" t="s">
        <v>351</v>
      </c>
      <c r="D34" s="183"/>
      <c r="E34" s="213" t="s">
        <v>196</v>
      </c>
      <c r="F34" s="213"/>
      <c r="G34" s="213"/>
      <c r="H34" s="213"/>
      <c r="I34" s="213"/>
      <c r="J34" s="213"/>
      <c r="K34" s="213"/>
    </row>
    <row r="35" s="165" customFormat="true" ht="64.2" hidden="false" customHeight="true" outlineLevel="0" collapsed="false">
      <c r="A35" s="168"/>
      <c r="B35" s="169"/>
      <c r="C35" s="183" t="s">
        <v>352</v>
      </c>
      <c r="D35" s="183"/>
      <c r="E35" s="213" t="s">
        <v>1980</v>
      </c>
      <c r="F35" s="213"/>
      <c r="G35" s="213"/>
      <c r="H35" s="213"/>
      <c r="I35" s="213"/>
      <c r="J35" s="213"/>
      <c r="K35" s="213"/>
    </row>
    <row r="36" s="165" customFormat="true" ht="57" hidden="false" customHeight="true" outlineLevel="0" collapsed="false">
      <c r="A36" s="168"/>
      <c r="B36" s="169"/>
      <c r="C36" s="183" t="s">
        <v>354</v>
      </c>
      <c r="D36" s="183"/>
      <c r="E36" s="213" t="s">
        <v>1981</v>
      </c>
      <c r="F36" s="213"/>
      <c r="G36" s="213"/>
      <c r="H36" s="213"/>
      <c r="I36" s="213"/>
      <c r="J36" s="213"/>
      <c r="K36" s="213"/>
    </row>
    <row r="37" s="165" customFormat="true" ht="28.5" hidden="false" customHeight="true" outlineLevel="0" collapsed="false">
      <c r="A37" s="168"/>
      <c r="B37" s="169"/>
      <c r="C37" s="183" t="s">
        <v>423</v>
      </c>
      <c r="D37" s="183"/>
      <c r="E37" s="213" t="s">
        <v>1982</v>
      </c>
      <c r="F37" s="213"/>
      <c r="G37" s="213"/>
      <c r="H37" s="213"/>
      <c r="I37" s="213"/>
      <c r="J37" s="213"/>
      <c r="K37" s="213"/>
    </row>
    <row r="38" s="165" customFormat="true" ht="35.25" hidden="false" customHeight="true" outlineLevel="0" collapsed="false">
      <c r="A38" s="168"/>
      <c r="B38" s="169"/>
      <c r="C38" s="183" t="s">
        <v>358</v>
      </c>
      <c r="D38" s="183"/>
      <c r="E38" s="213" t="s">
        <v>1983</v>
      </c>
      <c r="F38" s="213"/>
      <c r="G38" s="213"/>
      <c r="H38" s="213"/>
      <c r="I38" s="213"/>
      <c r="J38" s="213"/>
      <c r="K38" s="213"/>
    </row>
    <row r="39" s="165" customFormat="true" ht="32.4" hidden="false" customHeight="true" outlineLevel="0" collapsed="false">
      <c r="A39" s="168" t="n">
        <v>24</v>
      </c>
      <c r="B39" s="169" t="s">
        <v>360</v>
      </c>
      <c r="C39" s="189"/>
      <c r="D39" s="189"/>
      <c r="E39" s="189"/>
      <c r="F39" s="189"/>
      <c r="G39" s="189"/>
      <c r="H39" s="189"/>
      <c r="I39" s="189"/>
      <c r="J39" s="189"/>
      <c r="K39" s="189"/>
    </row>
    <row r="40" s="165" customFormat="true" ht="111" hidden="false" customHeight="true" outlineLevel="0" collapsed="false">
      <c r="A40" s="168" t="n">
        <v>25</v>
      </c>
      <c r="B40" s="169" t="s">
        <v>426</v>
      </c>
      <c r="C40" s="178" t="s">
        <v>362</v>
      </c>
      <c r="D40" s="204" t="s">
        <v>315</v>
      </c>
      <c r="E40" s="204"/>
      <c r="F40" s="204"/>
      <c r="G40" s="204"/>
      <c r="H40" s="204"/>
      <c r="I40" s="204"/>
      <c r="J40" s="204"/>
      <c r="K40" s="204"/>
    </row>
    <row r="41" s="165" customFormat="true" ht="119.4" hidden="false" customHeight="true" outlineLevel="0" collapsed="false">
      <c r="A41" s="168"/>
      <c r="B41" s="169"/>
      <c r="C41" s="178" t="s">
        <v>363</v>
      </c>
      <c r="D41" s="204" t="s">
        <v>1984</v>
      </c>
      <c r="E41" s="204"/>
      <c r="F41" s="204"/>
      <c r="G41" s="204"/>
      <c r="H41" s="204"/>
      <c r="I41" s="204"/>
      <c r="J41" s="204"/>
      <c r="K41" s="204"/>
    </row>
    <row r="42" s="165" customFormat="true" ht="24" hidden="false" customHeight="true" outlineLevel="0" collapsed="false">
      <c r="A42" s="168" t="n">
        <v>26</v>
      </c>
      <c r="B42" s="169" t="s">
        <v>365</v>
      </c>
      <c r="C42" s="193" t="s">
        <v>366</v>
      </c>
      <c r="D42" s="193"/>
      <c r="E42" s="193"/>
      <c r="F42" s="193"/>
      <c r="G42" s="193"/>
      <c r="H42" s="193"/>
      <c r="I42" s="193"/>
      <c r="J42" s="193"/>
      <c r="K42" s="193"/>
    </row>
    <row r="43" s="165" customFormat="true" ht="70.95" hidden="false" customHeight="true" outlineLevel="0" collapsed="false">
      <c r="A43" s="168" t="n">
        <v>27</v>
      </c>
      <c r="B43" s="169" t="s">
        <v>367</v>
      </c>
      <c r="C43" s="178" t="s">
        <v>368</v>
      </c>
      <c r="D43" s="178"/>
      <c r="E43" s="215" t="s">
        <v>366</v>
      </c>
      <c r="F43" s="215"/>
      <c r="G43" s="215"/>
      <c r="H43" s="215"/>
      <c r="I43" s="215"/>
      <c r="J43" s="215"/>
      <c r="K43" s="215"/>
    </row>
    <row r="44" s="165" customFormat="true" ht="61.5" hidden="false" customHeight="true" outlineLevel="0" collapsed="false">
      <c r="A44" s="168"/>
      <c r="B44" s="169"/>
      <c r="C44" s="178" t="s">
        <v>369</v>
      </c>
      <c r="D44" s="178"/>
      <c r="E44" s="215" t="s">
        <v>366</v>
      </c>
      <c r="F44" s="215"/>
      <c r="G44" s="215"/>
      <c r="H44" s="215"/>
      <c r="I44" s="215"/>
      <c r="J44" s="215"/>
      <c r="K44" s="215"/>
    </row>
    <row r="45" s="165" customFormat="true" ht="32.4" hidden="false" customHeight="true" outlineLevel="0" collapsed="false">
      <c r="A45" s="168"/>
      <c r="B45" s="169"/>
      <c r="C45" s="178" t="s">
        <v>370</v>
      </c>
      <c r="D45" s="178"/>
      <c r="E45" s="215" t="s">
        <v>366</v>
      </c>
      <c r="F45" s="215"/>
      <c r="G45" s="215"/>
      <c r="H45" s="215"/>
      <c r="I45" s="215"/>
      <c r="J45" s="215"/>
      <c r="K45" s="215"/>
    </row>
    <row r="46" s="165" customFormat="true" ht="62.4" hidden="false" customHeight="true" outlineLevel="0" collapsed="false">
      <c r="A46" s="168"/>
      <c r="B46" s="169"/>
      <c r="C46" s="178" t="s">
        <v>371</v>
      </c>
      <c r="D46" s="178"/>
      <c r="E46" s="215" t="s">
        <v>366</v>
      </c>
      <c r="F46" s="215"/>
      <c r="G46" s="215"/>
      <c r="H46" s="215"/>
      <c r="I46" s="215"/>
      <c r="J46" s="215"/>
      <c r="K46" s="215"/>
    </row>
    <row r="47" s="165" customFormat="true" ht="64.95" hidden="false" customHeight="true" outlineLevel="0" collapsed="false">
      <c r="A47" s="168"/>
      <c r="B47" s="169"/>
      <c r="C47" s="178" t="s">
        <v>372</v>
      </c>
      <c r="D47" s="178"/>
      <c r="E47" s="215" t="s">
        <v>366</v>
      </c>
      <c r="F47" s="215"/>
      <c r="G47" s="215"/>
      <c r="H47" s="215"/>
      <c r="I47" s="215"/>
      <c r="J47" s="215"/>
      <c r="K47" s="215"/>
    </row>
    <row r="48" s="165" customFormat="true" ht="113.4" hidden="false" customHeight="true" outlineLevel="0" collapsed="false">
      <c r="A48" s="168"/>
      <c r="B48" s="169"/>
      <c r="C48" s="178" t="s">
        <v>373</v>
      </c>
      <c r="D48" s="178"/>
      <c r="E48" s="215" t="s">
        <v>366</v>
      </c>
      <c r="F48" s="215"/>
      <c r="G48" s="215"/>
      <c r="H48" s="215"/>
      <c r="I48" s="215"/>
      <c r="J48" s="215"/>
      <c r="K48" s="215"/>
    </row>
    <row r="49" s="165" customFormat="true" ht="109.95" hidden="false" customHeight="true" outlineLevel="0" collapsed="false">
      <c r="A49" s="168" t="n">
        <v>28</v>
      </c>
      <c r="B49" s="169" t="s">
        <v>755</v>
      </c>
      <c r="C49" s="178" t="s">
        <v>375</v>
      </c>
      <c r="D49" s="178"/>
      <c r="E49" s="215"/>
      <c r="F49" s="215"/>
      <c r="G49" s="215"/>
      <c r="H49" s="215"/>
      <c r="I49" s="215"/>
      <c r="J49" s="215"/>
      <c r="K49" s="215"/>
    </row>
    <row r="50" s="165" customFormat="true" ht="39.6" hidden="false" customHeight="true" outlineLevel="0" collapsed="false">
      <c r="A50" s="168"/>
      <c r="B50" s="169"/>
      <c r="C50" s="143" t="s">
        <v>376</v>
      </c>
      <c r="D50" s="143"/>
      <c r="E50" s="209" t="s">
        <v>1985</v>
      </c>
      <c r="F50" s="209"/>
      <c r="G50" s="209"/>
      <c r="H50" s="209"/>
      <c r="I50" s="209"/>
      <c r="J50" s="209"/>
      <c r="K50" s="209"/>
    </row>
    <row r="51" s="165" customFormat="true" ht="52.2" hidden="false" customHeight="true" outlineLevel="0" collapsed="false">
      <c r="A51" s="168"/>
      <c r="B51" s="169"/>
      <c r="C51" s="143" t="s">
        <v>378</v>
      </c>
      <c r="D51" s="143"/>
      <c r="E51" s="209" t="s">
        <v>430</v>
      </c>
      <c r="F51" s="209"/>
      <c r="G51" s="209"/>
      <c r="H51" s="209"/>
      <c r="I51" s="209"/>
      <c r="J51" s="209"/>
      <c r="K51" s="209"/>
    </row>
    <row r="52" s="165" customFormat="true" ht="43.2" hidden="false" customHeight="true" outlineLevel="0" collapsed="false">
      <c r="A52" s="168"/>
      <c r="B52" s="169"/>
      <c r="C52" s="143" t="s">
        <v>380</v>
      </c>
      <c r="D52" s="143"/>
      <c r="E52" s="209" t="n">
        <v>230</v>
      </c>
      <c r="F52" s="209"/>
      <c r="G52" s="209"/>
      <c r="H52" s="209"/>
      <c r="I52" s="209"/>
      <c r="J52" s="209"/>
      <c r="K52" s="209"/>
    </row>
    <row r="53" s="165" customFormat="true" ht="27.6" hidden="false" customHeight="true" outlineLevel="0" collapsed="false">
      <c r="A53" s="168"/>
      <c r="B53" s="169"/>
      <c r="C53" s="143" t="s">
        <v>381</v>
      </c>
      <c r="D53" s="143"/>
      <c r="E53" s="215"/>
      <c r="F53" s="215"/>
      <c r="G53" s="215"/>
      <c r="H53" s="215"/>
      <c r="I53" s="215"/>
      <c r="J53" s="215"/>
      <c r="K53" s="215"/>
    </row>
    <row r="54" s="165" customFormat="true" ht="50.4" hidden="false" customHeight="true" outlineLevel="0" collapsed="false">
      <c r="A54" s="168"/>
      <c r="B54" s="169"/>
      <c r="C54" s="143" t="s">
        <v>382</v>
      </c>
      <c r="D54" s="143"/>
      <c r="E54" s="215"/>
      <c r="F54" s="215"/>
      <c r="G54" s="215"/>
      <c r="H54" s="215"/>
      <c r="I54" s="215"/>
      <c r="J54" s="215"/>
      <c r="K54" s="215"/>
    </row>
    <row r="55" s="165" customFormat="true" ht="147.75" hidden="false" customHeight="true" outlineLevel="0" collapsed="false">
      <c r="A55" s="168"/>
      <c r="B55" s="169"/>
      <c r="C55" s="155" t="s">
        <v>383</v>
      </c>
      <c r="D55" s="155"/>
      <c r="E55" s="211" t="s">
        <v>1986</v>
      </c>
      <c r="F55" s="211"/>
      <c r="G55" s="211"/>
      <c r="H55" s="211"/>
      <c r="I55" s="211"/>
      <c r="J55" s="211"/>
      <c r="K55" s="211"/>
    </row>
    <row r="56" s="165" customFormat="true" ht="67.95" hidden="false" customHeight="true" outlineLevel="0" collapsed="false">
      <c r="A56" s="168" t="n">
        <v>29</v>
      </c>
      <c r="B56" s="169" t="s">
        <v>385</v>
      </c>
      <c r="C56" s="143" t="s">
        <v>386</v>
      </c>
      <c r="D56" s="143"/>
      <c r="E56" s="195"/>
      <c r="F56" s="195"/>
      <c r="G56" s="195"/>
      <c r="H56" s="195"/>
      <c r="I56" s="195"/>
      <c r="J56" s="195"/>
      <c r="K56" s="195"/>
    </row>
    <row r="57" s="165" customFormat="true" ht="61.95" hidden="false" customHeight="true" outlineLevel="0" collapsed="false">
      <c r="A57" s="168"/>
      <c r="B57" s="169"/>
      <c r="C57" s="143" t="s">
        <v>387</v>
      </c>
      <c r="D57" s="143"/>
      <c r="E57" s="164"/>
      <c r="F57" s="164"/>
      <c r="G57" s="164"/>
      <c r="H57" s="164"/>
      <c r="I57" s="164"/>
      <c r="J57" s="164"/>
      <c r="K57" s="164"/>
    </row>
    <row r="58" s="165" customFormat="true" ht="52.2" hidden="false" customHeight="true" outlineLevel="0" collapsed="false">
      <c r="A58" s="168"/>
      <c r="B58" s="169"/>
      <c r="C58" s="143" t="s">
        <v>388</v>
      </c>
      <c r="D58" s="143"/>
      <c r="E58" s="230"/>
      <c r="F58" s="230"/>
      <c r="G58" s="230"/>
      <c r="H58" s="230"/>
      <c r="I58" s="230"/>
      <c r="J58" s="230"/>
      <c r="K58" s="230"/>
    </row>
    <row r="59" s="165" customFormat="true" ht="63" hidden="false" customHeight="true" outlineLevel="0" collapsed="false">
      <c r="A59" s="168"/>
      <c r="B59" s="169"/>
      <c r="C59" s="143" t="s">
        <v>389</v>
      </c>
      <c r="D59" s="143"/>
      <c r="E59" s="230"/>
      <c r="F59" s="230"/>
      <c r="G59" s="230"/>
      <c r="H59" s="230"/>
      <c r="I59" s="230"/>
      <c r="J59" s="230"/>
      <c r="K59" s="230"/>
    </row>
    <row r="60" customFormat="false" ht="13.8" hidden="false" customHeight="false" outlineLevel="0" collapsed="false">
      <c r="L60" s="165"/>
    </row>
    <row r="61" customFormat="false" ht="13.8" hidden="false" customHeight="false" outlineLevel="0" collapsed="false">
      <c r="A61" s="198"/>
      <c r="B61" s="123" t="s">
        <v>390</v>
      </c>
      <c r="C61" s="124"/>
      <c r="D61" s="125"/>
      <c r="E61" s="125"/>
      <c r="F61" s="125"/>
      <c r="G61" s="125"/>
      <c r="H61" s="125"/>
      <c r="I61" s="125"/>
      <c r="J61" s="125"/>
      <c r="K61" s="125"/>
    </row>
    <row r="62" customFormat="false" ht="12.75" hidden="false" customHeight="true" outlineLevel="0" collapsed="false">
      <c r="A62" s="198"/>
      <c r="B62" s="123" t="s">
        <v>391</v>
      </c>
      <c r="C62" s="123"/>
      <c r="D62" s="123"/>
      <c r="E62" s="123"/>
      <c r="F62" s="123"/>
      <c r="G62" s="123"/>
      <c r="H62" s="123"/>
      <c r="I62" s="123"/>
      <c r="J62" s="123"/>
      <c r="K62" s="123"/>
    </row>
    <row r="63" customFormat="false" ht="12.75" hidden="false" customHeight="true" outlineLevel="0" collapsed="false">
      <c r="B63" s="123" t="s">
        <v>392</v>
      </c>
      <c r="C63" s="220"/>
      <c r="D63" s="220"/>
      <c r="E63" s="220"/>
      <c r="F63" s="220"/>
      <c r="G63" s="220"/>
      <c r="H63" s="220"/>
      <c r="I63" s="220"/>
      <c r="J63" s="220"/>
      <c r="K63" s="220"/>
    </row>
    <row r="64" customFormat="false" ht="13.8" hidden="false" customHeight="false" outlineLevel="0" collapsed="false">
      <c r="B64" s="123" t="s">
        <v>1987</v>
      </c>
      <c r="C64" s="124"/>
      <c r="D64" s="125"/>
      <c r="E64" s="125"/>
      <c r="F64" s="125"/>
      <c r="G64" s="125"/>
      <c r="H64" s="125"/>
      <c r="I64" s="125"/>
      <c r="J64" s="125"/>
      <c r="K64" s="125"/>
    </row>
    <row r="77" customFormat="false" ht="13.8" hidden="false" customHeight="false" outlineLevel="0" collapsed="false">
      <c r="A77" s="198"/>
      <c r="B77" s="199"/>
      <c r="C77" s="223"/>
    </row>
    <row r="78" customFormat="false" ht="13.8" hidden="false" customHeight="false" outlineLevel="0" collapsed="false">
      <c r="A78" s="198"/>
      <c r="B78" s="199"/>
      <c r="C78" s="201"/>
    </row>
    <row r="79" customFormat="false" ht="13.8" hidden="false" customHeight="false" outlineLevel="0" collapsed="false">
      <c r="A79" s="198"/>
      <c r="B79" s="199"/>
      <c r="C79" s="201"/>
    </row>
    <row r="80" customFormat="false" ht="13.8" hidden="false" customHeight="false" outlineLevel="0" collapsed="false">
      <c r="A80" s="198"/>
      <c r="B80" s="199"/>
      <c r="C80" s="201"/>
    </row>
    <row r="83" customFormat="false" ht="13.8" hidden="false" customHeight="false" outlineLevel="0" collapsed="false">
      <c r="A83" s="198"/>
      <c r="B83" s="199"/>
      <c r="C83" s="201"/>
    </row>
    <row r="84" customFormat="false" ht="13.8" hidden="false" customHeight="false" outlineLevel="0" collapsed="false">
      <c r="A84" s="198"/>
      <c r="B84" s="199"/>
      <c r="C84" s="201"/>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sheetData>
  <mergeCells count="118">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I23"/>
    <mergeCell ref="J23:K23"/>
    <mergeCell ref="F24:I24"/>
    <mergeCell ref="J24:K24"/>
    <mergeCell ref="A25:A26"/>
    <mergeCell ref="B25:B26"/>
    <mergeCell ref="C25:E26"/>
    <mergeCell ref="F25:I25"/>
    <mergeCell ref="J25:K25"/>
    <mergeCell ref="F26:I26"/>
    <mergeCell ref="J26:K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55"/>
    <mergeCell ref="B49:B55"/>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A56:A59"/>
    <mergeCell ref="B56:B59"/>
    <mergeCell ref="C56:D56"/>
    <mergeCell ref="E56:K56"/>
    <mergeCell ref="C57:D57"/>
    <mergeCell ref="E57:K57"/>
    <mergeCell ref="C58:D58"/>
    <mergeCell ref="E58:K58"/>
    <mergeCell ref="C59:D59"/>
    <mergeCell ref="E59:K59"/>
    <mergeCell ref="B62:K62"/>
  </mergeCells>
  <hyperlinks>
    <hyperlink ref="C1" location="'Перечень ООПТ'!B91" display="Балка &quot;Волчья&quot;"/>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 природы) Балка &quot;Волчья&quot;"/>
    <hyperlink ref="C13" r:id="rId3" display="Охранное обязательство выдано администрации Хрущевского муниципального образования Самойловского муниципального района Саратовской области министерством природных ресурсов и экологии области 24.03.2015 г."/>
    <hyperlink ref="C15" r:id="rId4" display="Постановление Правительства Саратовской области от 29.01.2014 г. № 39-П &quot;О внесении изменений в постановление Правительства Саратовской области от 01.11.2007 г. № 385-П&quot;;"/>
  </hyperlinks>
  <printOptions headings="false" gridLines="false" gridLinesSet="true" horizontalCentered="false" verticalCentered="false"/>
  <pageMargins left="0.279861111111111" right="0.3" top="0.220138888888889" bottom="0.1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L164"/>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1"/>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10.11"/>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198</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95" hidden="false" customHeight="true" outlineLevel="0" collapsed="false">
      <c r="A4" s="162" t="n">
        <v>4</v>
      </c>
      <c r="B4" s="163" t="s">
        <v>394</v>
      </c>
      <c r="C4" s="164" t="s">
        <v>1988</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21.2" hidden="false" customHeight="true" outlineLevel="0" collapsed="false">
      <c r="A8" s="168" t="n">
        <v>8</v>
      </c>
      <c r="B8" s="169" t="s">
        <v>297</v>
      </c>
      <c r="C8" s="184" t="s">
        <v>1989</v>
      </c>
      <c r="D8" s="184" t="s">
        <v>400</v>
      </c>
      <c r="E8" s="184" t="s">
        <v>400</v>
      </c>
      <c r="F8" s="184" t="s">
        <v>400</v>
      </c>
      <c r="G8" s="184" t="s">
        <v>400</v>
      </c>
      <c r="H8" s="184" t="s">
        <v>400</v>
      </c>
      <c r="I8" s="184" t="s">
        <v>400</v>
      </c>
      <c r="J8" s="184" t="s">
        <v>400</v>
      </c>
      <c r="K8" s="184" t="s">
        <v>400</v>
      </c>
    </row>
    <row r="9" s="165" customFormat="true" ht="19.2" hidden="false" customHeight="true" outlineLevel="0" collapsed="false">
      <c r="A9" s="190" t="n">
        <v>9</v>
      </c>
      <c r="B9" s="191" t="s">
        <v>299</v>
      </c>
      <c r="C9" s="314" t="s">
        <v>537</v>
      </c>
      <c r="D9" s="314"/>
      <c r="E9" s="314"/>
      <c r="F9" s="314"/>
      <c r="G9" s="135" t="s">
        <v>301</v>
      </c>
      <c r="H9" s="135"/>
      <c r="I9" s="172" t="s">
        <v>1990</v>
      </c>
      <c r="J9" s="172"/>
      <c r="K9" s="172"/>
    </row>
    <row r="10" s="165" customFormat="true" ht="134.4" hidden="false" customHeight="true" outlineLevel="0" collapsed="false">
      <c r="A10" s="190"/>
      <c r="B10" s="191"/>
      <c r="C10" s="314"/>
      <c r="D10" s="314"/>
      <c r="E10" s="314"/>
      <c r="F10" s="314"/>
      <c r="G10" s="135" t="s">
        <v>303</v>
      </c>
      <c r="H10" s="135"/>
      <c r="I10" s="174" t="s">
        <v>1991</v>
      </c>
      <c r="J10" s="174"/>
      <c r="K10" s="174"/>
    </row>
    <row r="11" s="165" customFormat="true" ht="19.95" hidden="false" customHeight="true" outlineLevel="0" collapsed="false">
      <c r="A11" s="190"/>
      <c r="B11" s="191"/>
      <c r="C11" s="314" t="s">
        <v>484</v>
      </c>
      <c r="D11" s="314"/>
      <c r="E11" s="314"/>
      <c r="F11" s="314"/>
      <c r="G11" s="135" t="s">
        <v>301</v>
      </c>
      <c r="H11" s="135"/>
      <c r="I11" s="172" t="s">
        <v>1990</v>
      </c>
      <c r="J11" s="172"/>
      <c r="K11" s="172"/>
    </row>
    <row r="12" s="165" customFormat="true" ht="91.2" hidden="false" customHeight="true" outlineLevel="0" collapsed="false">
      <c r="A12" s="190"/>
      <c r="B12" s="191"/>
      <c r="C12" s="314"/>
      <c r="D12" s="314"/>
      <c r="E12" s="314"/>
      <c r="F12" s="314"/>
      <c r="G12" s="135" t="s">
        <v>303</v>
      </c>
      <c r="H12" s="135"/>
      <c r="I12" s="311" t="s">
        <v>1992</v>
      </c>
      <c r="J12" s="311"/>
      <c r="K12" s="311"/>
    </row>
    <row r="13" s="165" customFormat="true" ht="21.6" hidden="false" customHeight="true" outlineLevel="0" collapsed="false">
      <c r="A13" s="190"/>
      <c r="B13" s="191"/>
      <c r="C13" s="314" t="s">
        <v>655</v>
      </c>
      <c r="D13" s="314"/>
      <c r="E13" s="314"/>
      <c r="F13" s="314"/>
      <c r="G13" s="135" t="s">
        <v>301</v>
      </c>
      <c r="H13" s="135"/>
      <c r="I13" s="172" t="s">
        <v>1993</v>
      </c>
      <c r="J13" s="172"/>
      <c r="K13" s="172"/>
    </row>
    <row r="14" s="165" customFormat="true" ht="163.2" hidden="false" customHeight="true" outlineLevel="0" collapsed="false">
      <c r="A14" s="190"/>
      <c r="B14" s="191"/>
      <c r="C14" s="314"/>
      <c r="D14" s="314"/>
      <c r="E14" s="314"/>
      <c r="F14" s="314"/>
      <c r="G14" s="135" t="s">
        <v>303</v>
      </c>
      <c r="H14" s="135"/>
      <c r="I14" s="174" t="s">
        <v>1994</v>
      </c>
      <c r="J14" s="174"/>
      <c r="K14" s="174"/>
    </row>
    <row r="15" s="165" customFormat="true" ht="21.6" hidden="false" customHeight="true" outlineLevel="0" collapsed="false">
      <c r="A15" s="190"/>
      <c r="B15" s="191"/>
      <c r="C15" s="314" t="s">
        <v>540</v>
      </c>
      <c r="D15" s="314"/>
      <c r="E15" s="314"/>
      <c r="F15" s="314"/>
      <c r="G15" s="135" t="s">
        <v>301</v>
      </c>
      <c r="H15" s="135"/>
      <c r="I15" s="226" t="n">
        <v>57.9</v>
      </c>
      <c r="J15" s="226"/>
      <c r="K15" s="226"/>
    </row>
    <row r="16" s="165" customFormat="true" ht="79.2" hidden="false" customHeight="true" outlineLevel="0" collapsed="false">
      <c r="A16" s="190"/>
      <c r="B16" s="191"/>
      <c r="C16" s="314"/>
      <c r="D16" s="314"/>
      <c r="E16" s="314"/>
      <c r="F16" s="314"/>
      <c r="G16" s="135" t="s">
        <v>303</v>
      </c>
      <c r="H16" s="135"/>
      <c r="I16" s="311" t="s">
        <v>1995</v>
      </c>
      <c r="J16" s="311"/>
      <c r="K16" s="311"/>
    </row>
    <row r="17" s="165" customFormat="true" ht="21" hidden="false" customHeight="true" outlineLevel="0" collapsed="false">
      <c r="A17" s="190"/>
      <c r="B17" s="191"/>
      <c r="C17" s="314" t="s">
        <v>313</v>
      </c>
      <c r="D17" s="314"/>
      <c r="E17" s="314"/>
      <c r="F17" s="314"/>
      <c r="G17" s="135" t="s">
        <v>301</v>
      </c>
      <c r="H17" s="135"/>
      <c r="I17" s="226" t="n">
        <v>195.1</v>
      </c>
      <c r="J17" s="226"/>
      <c r="K17" s="226"/>
    </row>
    <row r="18" s="165" customFormat="true" ht="117" hidden="false" customHeight="true" outlineLevel="0" collapsed="false">
      <c r="A18" s="190"/>
      <c r="B18" s="191"/>
      <c r="C18" s="314"/>
      <c r="D18" s="314"/>
      <c r="E18" s="314"/>
      <c r="F18" s="314"/>
      <c r="G18" s="135" t="s">
        <v>303</v>
      </c>
      <c r="H18" s="135"/>
      <c r="I18" s="237" t="s">
        <v>1996</v>
      </c>
      <c r="J18" s="237"/>
      <c r="K18" s="237"/>
    </row>
    <row r="19" s="165" customFormat="true" ht="21.6" hidden="false" customHeight="true" outlineLevel="0" collapsed="false">
      <c r="A19" s="190"/>
      <c r="B19" s="191"/>
      <c r="C19" s="314" t="s">
        <v>403</v>
      </c>
      <c r="D19" s="314"/>
      <c r="E19" s="314"/>
      <c r="F19" s="314"/>
      <c r="G19" s="135" t="s">
        <v>301</v>
      </c>
      <c r="H19" s="135"/>
      <c r="I19" s="226" t="n">
        <v>195.1</v>
      </c>
      <c r="J19" s="226"/>
      <c r="K19" s="226"/>
    </row>
    <row r="20" s="165" customFormat="true" ht="99.6" hidden="false" customHeight="true" outlineLevel="0" collapsed="false">
      <c r="A20" s="190"/>
      <c r="B20" s="191"/>
      <c r="C20" s="314"/>
      <c r="D20" s="314"/>
      <c r="E20" s="314"/>
      <c r="F20" s="314"/>
      <c r="G20" s="318" t="s">
        <v>303</v>
      </c>
      <c r="H20" s="318"/>
      <c r="I20" s="237" t="s">
        <v>1996</v>
      </c>
      <c r="J20" s="237"/>
      <c r="K20" s="237"/>
    </row>
    <row r="21" s="165" customFormat="true" ht="19.2" hidden="false" customHeight="true" outlineLevel="0" collapsed="false">
      <c r="A21" s="190"/>
      <c r="B21" s="191"/>
      <c r="C21" s="315" t="s">
        <v>1997</v>
      </c>
      <c r="D21" s="315"/>
      <c r="E21" s="315"/>
      <c r="F21" s="315"/>
      <c r="G21" s="135" t="s">
        <v>301</v>
      </c>
      <c r="H21" s="135"/>
      <c r="I21" s="257" t="s">
        <v>1998</v>
      </c>
      <c r="J21" s="257"/>
      <c r="K21" s="257"/>
    </row>
    <row r="22" s="165" customFormat="true" ht="109.2" hidden="false" customHeight="true" outlineLevel="0" collapsed="false">
      <c r="A22" s="190"/>
      <c r="B22" s="191"/>
      <c r="C22" s="315"/>
      <c r="D22" s="315"/>
      <c r="E22" s="315"/>
      <c r="F22" s="315"/>
      <c r="G22" s="135" t="s">
        <v>303</v>
      </c>
      <c r="H22" s="135"/>
      <c r="I22" s="285" t="s">
        <v>320</v>
      </c>
      <c r="J22" s="285"/>
      <c r="K22" s="285"/>
    </row>
    <row r="23" s="165" customFormat="true" ht="22.95" hidden="false" customHeight="true" outlineLevel="0" collapsed="false">
      <c r="A23" s="190"/>
      <c r="B23" s="191"/>
      <c r="C23" s="314" t="s">
        <v>493</v>
      </c>
      <c r="D23" s="314"/>
      <c r="E23" s="314"/>
      <c r="F23" s="314"/>
      <c r="G23" s="135" t="s">
        <v>301</v>
      </c>
      <c r="H23" s="135"/>
      <c r="I23" s="258" t="s">
        <v>302</v>
      </c>
      <c r="J23" s="258"/>
      <c r="K23" s="258"/>
    </row>
    <row r="24" s="165" customFormat="true" ht="102.6" hidden="false" customHeight="true" outlineLevel="0" collapsed="false">
      <c r="A24" s="190"/>
      <c r="B24" s="191"/>
      <c r="C24" s="314"/>
      <c r="D24" s="314"/>
      <c r="E24" s="314"/>
      <c r="F24" s="314"/>
      <c r="G24" s="135" t="s">
        <v>303</v>
      </c>
      <c r="H24" s="135"/>
      <c r="I24" s="237" t="s">
        <v>310</v>
      </c>
      <c r="J24" s="237"/>
      <c r="K24" s="237"/>
    </row>
    <row r="25" s="165" customFormat="true" ht="21.6" hidden="false" customHeight="true" outlineLevel="0" collapsed="false">
      <c r="A25" s="190"/>
      <c r="B25" s="191"/>
      <c r="C25" s="314" t="s">
        <v>317</v>
      </c>
      <c r="D25" s="314"/>
      <c r="E25" s="314"/>
      <c r="F25" s="314"/>
      <c r="G25" s="135" t="s">
        <v>301</v>
      </c>
      <c r="H25" s="135"/>
      <c r="I25" s="226" t="n">
        <v>195.1</v>
      </c>
      <c r="J25" s="226"/>
      <c r="K25" s="226"/>
    </row>
    <row r="26" s="165" customFormat="true" ht="101.4" hidden="false" customHeight="true" outlineLevel="0" collapsed="false">
      <c r="A26" s="190"/>
      <c r="B26" s="191"/>
      <c r="C26" s="314"/>
      <c r="D26" s="314"/>
      <c r="E26" s="314"/>
      <c r="F26" s="314"/>
      <c r="G26" s="135" t="s">
        <v>303</v>
      </c>
      <c r="H26" s="135"/>
      <c r="I26" s="237" t="s">
        <v>1996</v>
      </c>
      <c r="J26" s="237"/>
      <c r="K26" s="237"/>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4" hidden="false" customHeight="true" outlineLevel="0" collapsed="false">
      <c r="A28" s="168" t="n">
        <v>11</v>
      </c>
      <c r="B28" s="169" t="s">
        <v>324</v>
      </c>
      <c r="C28" s="166"/>
      <c r="D28" s="166"/>
      <c r="E28" s="166"/>
      <c r="F28" s="166"/>
      <c r="G28" s="166"/>
      <c r="H28" s="166"/>
      <c r="I28" s="166"/>
      <c r="J28" s="166"/>
      <c r="K28" s="166"/>
    </row>
    <row r="29" s="165" customFormat="true" ht="27" hidden="false" customHeight="true" outlineLevel="0" collapsed="false">
      <c r="A29" s="168" t="n">
        <v>12</v>
      </c>
      <c r="B29" s="169" t="s">
        <v>465</v>
      </c>
      <c r="C29" s="166" t="s">
        <v>326</v>
      </c>
      <c r="D29" s="166"/>
      <c r="E29" s="166"/>
      <c r="F29" s="166"/>
      <c r="G29" s="166"/>
      <c r="H29" s="166"/>
      <c r="I29" s="166"/>
      <c r="J29" s="166"/>
      <c r="K29" s="166"/>
    </row>
    <row r="30" s="165" customFormat="true" ht="38.4" hidden="false" customHeight="true" outlineLevel="0" collapsed="false">
      <c r="A30" s="168" t="n">
        <v>13</v>
      </c>
      <c r="B30" s="169" t="s">
        <v>327</v>
      </c>
      <c r="C30" s="164" t="n">
        <v>4</v>
      </c>
      <c r="D30" s="164"/>
      <c r="E30" s="164"/>
      <c r="F30" s="164"/>
      <c r="G30" s="164"/>
      <c r="H30" s="164"/>
      <c r="I30" s="164"/>
      <c r="J30" s="164"/>
      <c r="K30" s="164"/>
    </row>
    <row r="31" s="165" customFormat="true" ht="29.4" hidden="false" customHeight="true" outlineLevel="0" collapsed="false">
      <c r="A31" s="168" t="n">
        <v>14</v>
      </c>
      <c r="B31" s="169" t="s">
        <v>328</v>
      </c>
      <c r="C31" s="166" t="s">
        <v>1999</v>
      </c>
      <c r="D31" s="166" t="s">
        <v>497</v>
      </c>
      <c r="E31" s="166" t="s">
        <v>497</v>
      </c>
      <c r="F31" s="166" t="s">
        <v>497</v>
      </c>
      <c r="G31" s="166" t="s">
        <v>497</v>
      </c>
      <c r="H31" s="166" t="s">
        <v>497</v>
      </c>
      <c r="I31" s="166" t="s">
        <v>497</v>
      </c>
      <c r="J31" s="166" t="s">
        <v>497</v>
      </c>
      <c r="K31" s="166" t="s">
        <v>497</v>
      </c>
    </row>
    <row r="32" s="165" customFormat="true" ht="57.6" hidden="false" customHeight="true" outlineLevel="0" collapsed="false">
      <c r="A32" s="168" t="n">
        <v>15</v>
      </c>
      <c r="B32" s="169" t="s">
        <v>330</v>
      </c>
      <c r="C32" s="184" t="s">
        <v>2000</v>
      </c>
      <c r="D32" s="184" t="s">
        <v>410</v>
      </c>
      <c r="E32" s="184" t="s">
        <v>410</v>
      </c>
      <c r="F32" s="184" t="s">
        <v>410</v>
      </c>
      <c r="G32" s="184" t="s">
        <v>410</v>
      </c>
      <c r="H32" s="184" t="s">
        <v>410</v>
      </c>
      <c r="I32" s="184" t="s">
        <v>410</v>
      </c>
      <c r="J32" s="184" t="s">
        <v>410</v>
      </c>
      <c r="K32" s="184" t="s">
        <v>410</v>
      </c>
    </row>
    <row r="33" s="165" customFormat="true" ht="31.95" hidden="false" customHeight="true" outlineLevel="0" collapsed="false">
      <c r="A33" s="168" t="n">
        <v>16</v>
      </c>
      <c r="B33" s="169" t="s">
        <v>332</v>
      </c>
      <c r="C33" s="177" t="s">
        <v>2001</v>
      </c>
      <c r="D33" s="177"/>
      <c r="E33" s="177"/>
      <c r="F33" s="207" t="s">
        <v>333</v>
      </c>
      <c r="G33" s="207"/>
      <c r="H33" s="207"/>
      <c r="I33" s="207"/>
      <c r="J33" s="177" t="n">
        <v>0</v>
      </c>
      <c r="K33" s="177"/>
    </row>
    <row r="34" s="165" customFormat="true" ht="21" hidden="false" customHeight="true" outlineLevel="0" collapsed="false">
      <c r="A34" s="168"/>
      <c r="B34" s="169"/>
      <c r="C34" s="177"/>
      <c r="D34" s="177"/>
      <c r="E34" s="177"/>
      <c r="F34" s="207" t="s">
        <v>2002</v>
      </c>
      <c r="G34" s="207"/>
      <c r="H34" s="207"/>
      <c r="I34" s="207"/>
      <c r="J34" s="177" t="n">
        <v>0</v>
      </c>
      <c r="K34" s="177"/>
    </row>
    <row r="35" s="165" customFormat="true" ht="23.4" hidden="false" customHeight="true" outlineLevel="0" collapsed="false">
      <c r="A35" s="168"/>
      <c r="B35" s="169"/>
      <c r="C35" s="177"/>
      <c r="D35" s="177"/>
      <c r="E35" s="177"/>
      <c r="F35" s="207" t="s">
        <v>1375</v>
      </c>
      <c r="G35" s="207"/>
      <c r="H35" s="207"/>
      <c r="I35" s="207"/>
      <c r="J35" s="177" t="n">
        <v>0</v>
      </c>
      <c r="K35" s="177"/>
    </row>
    <row r="36" s="165" customFormat="true" ht="23.4" hidden="false" customHeight="true" outlineLevel="0" collapsed="false">
      <c r="A36" s="168"/>
      <c r="B36" s="169"/>
      <c r="C36" s="177"/>
      <c r="D36" s="177"/>
      <c r="E36" s="177"/>
      <c r="F36" s="207" t="s">
        <v>1643</v>
      </c>
      <c r="G36" s="207"/>
      <c r="H36" s="207"/>
      <c r="I36" s="207"/>
      <c r="J36" s="177" t="n">
        <v>0</v>
      </c>
      <c r="K36" s="177"/>
    </row>
    <row r="37" s="165" customFormat="true" ht="21.6" hidden="false" customHeight="true" outlineLevel="0" collapsed="false">
      <c r="A37" s="168"/>
      <c r="B37" s="169"/>
      <c r="C37" s="177"/>
      <c r="D37" s="177"/>
      <c r="E37" s="177"/>
      <c r="F37" s="207" t="s">
        <v>1644</v>
      </c>
      <c r="G37" s="207"/>
      <c r="H37" s="207"/>
      <c r="I37" s="207"/>
      <c r="J37" s="177" t="n">
        <v>0</v>
      </c>
      <c r="K37" s="177"/>
    </row>
    <row r="38" s="165" customFormat="true" ht="44.4" hidden="false" customHeight="true" outlineLevel="0" collapsed="false">
      <c r="A38" s="168"/>
      <c r="B38" s="169"/>
      <c r="C38" s="177"/>
      <c r="D38" s="177"/>
      <c r="E38" s="177"/>
      <c r="F38" s="207" t="s">
        <v>334</v>
      </c>
      <c r="G38" s="207"/>
      <c r="H38" s="207"/>
      <c r="I38" s="207"/>
      <c r="J38" s="177" t="n">
        <v>195.1</v>
      </c>
      <c r="K38" s="177"/>
    </row>
    <row r="39" s="165" customFormat="true" ht="21.6" hidden="false" customHeight="true" outlineLevel="0" collapsed="false">
      <c r="A39" s="168"/>
      <c r="B39" s="169"/>
      <c r="C39" s="177"/>
      <c r="D39" s="177"/>
      <c r="E39" s="177"/>
      <c r="F39" s="207" t="s">
        <v>2002</v>
      </c>
      <c r="G39" s="207"/>
      <c r="H39" s="207"/>
      <c r="I39" s="207"/>
      <c r="J39" s="177" t="n">
        <v>122.8</v>
      </c>
      <c r="K39" s="177"/>
    </row>
    <row r="40" s="165" customFormat="true" ht="21.6" hidden="false" customHeight="true" outlineLevel="0" collapsed="false">
      <c r="A40" s="168"/>
      <c r="B40" s="169"/>
      <c r="C40" s="177"/>
      <c r="D40" s="177"/>
      <c r="E40" s="177"/>
      <c r="F40" s="207" t="s">
        <v>1375</v>
      </c>
      <c r="G40" s="207"/>
      <c r="H40" s="207"/>
      <c r="I40" s="207"/>
      <c r="J40" s="177" t="n">
        <v>18.9</v>
      </c>
      <c r="K40" s="177"/>
    </row>
    <row r="41" s="165" customFormat="true" ht="21.6" hidden="false" customHeight="true" outlineLevel="0" collapsed="false">
      <c r="A41" s="168"/>
      <c r="B41" s="169"/>
      <c r="C41" s="177"/>
      <c r="D41" s="177"/>
      <c r="E41" s="177"/>
      <c r="F41" s="207" t="s">
        <v>1643</v>
      </c>
      <c r="G41" s="207"/>
      <c r="H41" s="207"/>
      <c r="I41" s="207"/>
      <c r="J41" s="177" t="n">
        <v>21.5</v>
      </c>
      <c r="K41" s="177"/>
    </row>
    <row r="42" s="165" customFormat="true" ht="27.6" hidden="false" customHeight="true" outlineLevel="0" collapsed="false">
      <c r="A42" s="168"/>
      <c r="B42" s="169"/>
      <c r="C42" s="177"/>
      <c r="D42" s="177"/>
      <c r="E42" s="177"/>
      <c r="F42" s="207" t="s">
        <v>1644</v>
      </c>
      <c r="G42" s="207"/>
      <c r="H42" s="207"/>
      <c r="I42" s="207"/>
      <c r="J42" s="177" t="n">
        <v>31.9</v>
      </c>
      <c r="K42" s="177"/>
    </row>
    <row r="43" s="165" customFormat="true" ht="27.6" hidden="false" customHeight="true" outlineLevel="0" collapsed="false">
      <c r="A43" s="168" t="n">
        <v>17</v>
      </c>
      <c r="B43" s="169" t="s">
        <v>335</v>
      </c>
      <c r="C43" s="177" t="n">
        <v>0</v>
      </c>
      <c r="D43" s="177"/>
      <c r="E43" s="177"/>
      <c r="F43" s="207" t="s">
        <v>336</v>
      </c>
      <c r="G43" s="207"/>
      <c r="H43" s="207"/>
      <c r="I43" s="207"/>
      <c r="J43" s="236" t="n">
        <v>0</v>
      </c>
      <c r="K43" s="236"/>
    </row>
    <row r="44" s="165" customFormat="true" ht="31.8" hidden="false" customHeight="true" outlineLevel="0" collapsed="false">
      <c r="A44" s="168"/>
      <c r="B44" s="169"/>
      <c r="C44" s="177"/>
      <c r="D44" s="177"/>
      <c r="E44" s="177"/>
      <c r="F44" s="207" t="s">
        <v>337</v>
      </c>
      <c r="G44" s="207"/>
      <c r="H44" s="207"/>
      <c r="I44" s="207"/>
      <c r="J44" s="177" t="n">
        <v>0</v>
      </c>
      <c r="K44" s="177"/>
    </row>
    <row r="45" s="165" customFormat="true" ht="409.5" hidden="false" customHeight="true" outlineLevel="0" collapsed="false">
      <c r="A45" s="168" t="n">
        <v>18</v>
      </c>
      <c r="B45" s="169" t="s">
        <v>338</v>
      </c>
      <c r="C45" s="179" t="s">
        <v>339</v>
      </c>
      <c r="D45" s="170" t="s">
        <v>2003</v>
      </c>
      <c r="E45" s="170"/>
      <c r="F45" s="170"/>
      <c r="G45" s="170"/>
      <c r="H45" s="170"/>
      <c r="I45" s="170"/>
      <c r="J45" s="170"/>
      <c r="K45" s="170"/>
    </row>
    <row r="46" s="165" customFormat="true" ht="56.4" hidden="false" customHeight="true" outlineLevel="0" collapsed="false">
      <c r="A46" s="168"/>
      <c r="B46" s="169"/>
      <c r="C46" s="179" t="s">
        <v>341</v>
      </c>
      <c r="D46" s="144" t="s">
        <v>560</v>
      </c>
      <c r="E46" s="144"/>
      <c r="F46" s="144"/>
      <c r="G46" s="144"/>
      <c r="H46" s="144"/>
      <c r="I46" s="144"/>
      <c r="J46" s="144"/>
      <c r="K46" s="144"/>
    </row>
    <row r="47" s="165" customFormat="true" ht="82.2" hidden="false" customHeight="true" outlineLevel="0" collapsed="false">
      <c r="A47" s="168"/>
      <c r="B47" s="169"/>
      <c r="C47" s="179" t="s">
        <v>342</v>
      </c>
      <c r="D47" s="144" t="s">
        <v>2004</v>
      </c>
      <c r="E47" s="144"/>
      <c r="F47" s="144"/>
      <c r="G47" s="144"/>
      <c r="H47" s="144"/>
      <c r="I47" s="144"/>
      <c r="J47" s="144"/>
      <c r="K47" s="144"/>
    </row>
    <row r="48" s="165" customFormat="true" ht="25.2" hidden="false" customHeight="true" outlineLevel="0" collapsed="false">
      <c r="A48" s="168" t="n">
        <v>19</v>
      </c>
      <c r="B48" s="169" t="s">
        <v>344</v>
      </c>
      <c r="C48" s="181" t="s">
        <v>345</v>
      </c>
      <c r="D48" s="181"/>
      <c r="E48" s="181"/>
      <c r="F48" s="181"/>
      <c r="G48" s="181"/>
      <c r="H48" s="181"/>
      <c r="I48" s="181"/>
      <c r="J48" s="181"/>
      <c r="K48" s="181"/>
    </row>
    <row r="49" s="165" customFormat="true" ht="409.5" hidden="false" customHeight="true" outlineLevel="0" collapsed="false">
      <c r="A49" s="168" t="n">
        <v>20</v>
      </c>
      <c r="B49" s="169" t="s">
        <v>346</v>
      </c>
      <c r="C49" s="184" t="s">
        <v>2005</v>
      </c>
      <c r="D49" s="184" t="s">
        <v>419</v>
      </c>
      <c r="E49" s="184" t="s">
        <v>419</v>
      </c>
      <c r="F49" s="184" t="s">
        <v>419</v>
      </c>
      <c r="G49" s="184" t="s">
        <v>419</v>
      </c>
      <c r="H49" s="184" t="s">
        <v>419</v>
      </c>
      <c r="I49" s="184" t="s">
        <v>419</v>
      </c>
      <c r="J49" s="184" t="s">
        <v>419</v>
      </c>
      <c r="K49" s="184" t="s">
        <v>419</v>
      </c>
    </row>
    <row r="50" s="165" customFormat="true" ht="24" hidden="false" customHeight="true" outlineLevel="0" collapsed="false">
      <c r="A50" s="168" t="n">
        <v>21</v>
      </c>
      <c r="B50" s="169" t="s">
        <v>348</v>
      </c>
      <c r="C50" s="164"/>
      <c r="D50" s="164"/>
      <c r="E50" s="164"/>
      <c r="F50" s="164"/>
      <c r="G50" s="164"/>
      <c r="H50" s="164"/>
      <c r="I50" s="164"/>
      <c r="J50" s="164"/>
      <c r="K50" s="164"/>
    </row>
    <row r="51" s="165" customFormat="true" ht="27.6" hidden="false" customHeight="true" outlineLevel="0" collapsed="false">
      <c r="A51" s="168" t="n">
        <v>22</v>
      </c>
      <c r="B51" s="169" t="s">
        <v>349</v>
      </c>
      <c r="C51" s="182"/>
      <c r="D51" s="182"/>
      <c r="E51" s="182"/>
      <c r="F51" s="182"/>
      <c r="G51" s="182"/>
      <c r="H51" s="182"/>
      <c r="I51" s="182"/>
      <c r="J51" s="182"/>
      <c r="K51" s="182"/>
    </row>
    <row r="52" s="165" customFormat="true" ht="28.5" hidden="false" customHeight="true" outlineLevel="0" collapsed="false">
      <c r="A52" s="168" t="n">
        <v>23</v>
      </c>
      <c r="B52" s="169" t="s">
        <v>350</v>
      </c>
      <c r="C52" s="183" t="s">
        <v>351</v>
      </c>
      <c r="D52" s="183"/>
      <c r="E52" s="184" t="s">
        <v>31</v>
      </c>
      <c r="F52" s="184"/>
      <c r="G52" s="184"/>
      <c r="H52" s="184"/>
      <c r="I52" s="184"/>
      <c r="J52" s="184"/>
      <c r="K52" s="184"/>
    </row>
    <row r="53" s="165" customFormat="true" ht="59.4" hidden="false" customHeight="true" outlineLevel="0" collapsed="false">
      <c r="A53" s="168"/>
      <c r="B53" s="169"/>
      <c r="C53" s="183" t="s">
        <v>352</v>
      </c>
      <c r="D53" s="183"/>
      <c r="E53" s="184" t="s">
        <v>503</v>
      </c>
      <c r="F53" s="184"/>
      <c r="G53" s="184"/>
      <c r="H53" s="184"/>
      <c r="I53" s="184"/>
      <c r="J53" s="184"/>
      <c r="K53" s="184"/>
    </row>
    <row r="54" s="165" customFormat="true" ht="64.95" hidden="false" customHeight="true" outlineLevel="0" collapsed="false">
      <c r="A54" s="168"/>
      <c r="B54" s="169"/>
      <c r="C54" s="183" t="s">
        <v>354</v>
      </c>
      <c r="D54" s="183"/>
      <c r="E54" s="184" t="s">
        <v>504</v>
      </c>
      <c r="F54" s="184"/>
      <c r="G54" s="184"/>
      <c r="H54" s="184"/>
      <c r="I54" s="184"/>
      <c r="J54" s="184"/>
      <c r="K54" s="184"/>
    </row>
    <row r="55" s="165" customFormat="true" ht="28.5" hidden="false" customHeight="true" outlineLevel="0" collapsed="false">
      <c r="A55" s="168"/>
      <c r="B55" s="169"/>
      <c r="C55" s="183" t="s">
        <v>423</v>
      </c>
      <c r="D55" s="183"/>
      <c r="E55" s="184" t="s">
        <v>1692</v>
      </c>
      <c r="F55" s="184"/>
      <c r="G55" s="184"/>
      <c r="H55" s="184"/>
      <c r="I55" s="184"/>
      <c r="J55" s="184"/>
      <c r="K55" s="184"/>
    </row>
    <row r="56" s="165" customFormat="true" ht="35.25" hidden="false" customHeight="true" outlineLevel="0" collapsed="false">
      <c r="A56" s="168"/>
      <c r="B56" s="169"/>
      <c r="C56" s="183" t="s">
        <v>358</v>
      </c>
      <c r="D56" s="183"/>
      <c r="E56" s="184" t="s">
        <v>425</v>
      </c>
      <c r="F56" s="184"/>
      <c r="G56" s="184"/>
      <c r="H56" s="184"/>
      <c r="I56" s="184"/>
      <c r="J56" s="184"/>
      <c r="K56" s="184"/>
    </row>
    <row r="57" s="165" customFormat="true" ht="43.2" hidden="false" customHeight="true" outlineLevel="0" collapsed="false">
      <c r="A57" s="168" t="n">
        <v>24</v>
      </c>
      <c r="B57" s="169" t="s">
        <v>360</v>
      </c>
      <c r="C57" s="189"/>
      <c r="D57" s="189"/>
      <c r="E57" s="189"/>
      <c r="F57" s="189"/>
      <c r="G57" s="189"/>
      <c r="H57" s="189"/>
      <c r="I57" s="189"/>
      <c r="J57" s="189"/>
      <c r="K57" s="189"/>
    </row>
    <row r="58" s="165" customFormat="true" ht="109.8" hidden="false" customHeight="true" outlineLevel="0" collapsed="false">
      <c r="A58" s="168" t="n">
        <v>25</v>
      </c>
      <c r="B58" s="169" t="s">
        <v>426</v>
      </c>
      <c r="C58" s="178" t="s">
        <v>362</v>
      </c>
      <c r="D58" s="204" t="s">
        <v>315</v>
      </c>
      <c r="E58" s="204"/>
      <c r="F58" s="204"/>
      <c r="G58" s="204"/>
      <c r="H58" s="204"/>
      <c r="I58" s="204"/>
      <c r="J58" s="204"/>
      <c r="K58" s="204"/>
    </row>
    <row r="59" s="165" customFormat="true" ht="101.4" hidden="false" customHeight="true" outlineLevel="0" collapsed="false">
      <c r="A59" s="168"/>
      <c r="B59" s="169"/>
      <c r="C59" s="178" t="s">
        <v>363</v>
      </c>
      <c r="D59" s="204" t="s">
        <v>2006</v>
      </c>
      <c r="E59" s="204"/>
      <c r="F59" s="204"/>
      <c r="G59" s="204"/>
      <c r="H59" s="204"/>
      <c r="I59" s="204"/>
      <c r="J59" s="204"/>
      <c r="K59" s="204"/>
    </row>
    <row r="60" s="165" customFormat="true" ht="24" hidden="false" customHeight="true" outlineLevel="0" collapsed="false">
      <c r="A60" s="168" t="n">
        <v>26</v>
      </c>
      <c r="B60" s="169" t="s">
        <v>365</v>
      </c>
      <c r="C60" s="193" t="s">
        <v>366</v>
      </c>
      <c r="D60" s="193"/>
      <c r="E60" s="193"/>
      <c r="F60" s="193"/>
      <c r="G60" s="193"/>
      <c r="H60" s="193"/>
      <c r="I60" s="193"/>
      <c r="J60" s="193"/>
      <c r="K60" s="193"/>
    </row>
    <row r="61" s="165" customFormat="true" ht="31.2" hidden="false" customHeight="true" outlineLevel="0" collapsed="false">
      <c r="A61" s="168" t="n">
        <v>27</v>
      </c>
      <c r="B61" s="169" t="s">
        <v>367</v>
      </c>
      <c r="C61" s="178" t="s">
        <v>368</v>
      </c>
      <c r="D61" s="178"/>
      <c r="E61" s="215" t="s">
        <v>366</v>
      </c>
      <c r="F61" s="215"/>
      <c r="G61" s="215"/>
      <c r="H61" s="215"/>
      <c r="I61" s="215"/>
      <c r="J61" s="215"/>
      <c r="K61" s="215"/>
    </row>
    <row r="62" s="165" customFormat="true" ht="55.5" hidden="false" customHeight="true" outlineLevel="0" collapsed="false">
      <c r="A62" s="168"/>
      <c r="B62" s="169"/>
      <c r="C62" s="178" t="s">
        <v>369</v>
      </c>
      <c r="D62" s="178"/>
      <c r="E62" s="215" t="s">
        <v>366</v>
      </c>
      <c r="F62" s="215"/>
      <c r="G62" s="215"/>
      <c r="H62" s="215"/>
      <c r="I62" s="215"/>
      <c r="J62" s="215"/>
      <c r="K62" s="215"/>
    </row>
    <row r="63" s="165" customFormat="true" ht="32.4" hidden="false" customHeight="true" outlineLevel="0" collapsed="false">
      <c r="A63" s="168"/>
      <c r="B63" s="169"/>
      <c r="C63" s="178" t="s">
        <v>370</v>
      </c>
      <c r="D63" s="178"/>
      <c r="E63" s="215" t="s">
        <v>366</v>
      </c>
      <c r="F63" s="215"/>
      <c r="G63" s="215"/>
      <c r="H63" s="215"/>
      <c r="I63" s="215"/>
      <c r="J63" s="215"/>
      <c r="K63" s="215"/>
    </row>
    <row r="64" s="165" customFormat="true" ht="69" hidden="false" customHeight="true" outlineLevel="0" collapsed="false">
      <c r="A64" s="168"/>
      <c r="B64" s="169"/>
      <c r="C64" s="178" t="s">
        <v>371</v>
      </c>
      <c r="D64" s="178"/>
      <c r="E64" s="215" t="s">
        <v>366</v>
      </c>
      <c r="F64" s="215"/>
      <c r="G64" s="215"/>
      <c r="H64" s="215"/>
      <c r="I64" s="215"/>
      <c r="J64" s="215"/>
      <c r="K64" s="215"/>
    </row>
    <row r="65" s="165" customFormat="true" ht="45" hidden="false" customHeight="true" outlineLevel="0" collapsed="false">
      <c r="A65" s="168"/>
      <c r="B65" s="169"/>
      <c r="C65" s="178" t="s">
        <v>372</v>
      </c>
      <c r="D65" s="178"/>
      <c r="E65" s="215" t="s">
        <v>366</v>
      </c>
      <c r="F65" s="215"/>
      <c r="G65" s="215"/>
      <c r="H65" s="215"/>
      <c r="I65" s="215"/>
      <c r="J65" s="215"/>
      <c r="K65" s="215"/>
    </row>
    <row r="66" s="165" customFormat="true" ht="113.4" hidden="false" customHeight="true" outlineLevel="0" collapsed="false">
      <c r="A66" s="168"/>
      <c r="B66" s="169"/>
      <c r="C66" s="178" t="s">
        <v>373</v>
      </c>
      <c r="D66" s="178"/>
      <c r="E66" s="215" t="s">
        <v>366</v>
      </c>
      <c r="F66" s="215"/>
      <c r="G66" s="215"/>
      <c r="H66" s="215"/>
      <c r="I66" s="215"/>
      <c r="J66" s="215"/>
      <c r="K66" s="215"/>
    </row>
    <row r="67" s="165" customFormat="true" ht="70.95" hidden="false" customHeight="true" outlineLevel="0" collapsed="false">
      <c r="A67" s="168" t="n">
        <v>28</v>
      </c>
      <c r="B67" s="169" t="s">
        <v>755</v>
      </c>
      <c r="C67" s="178" t="s">
        <v>375</v>
      </c>
      <c r="D67" s="178"/>
      <c r="E67" s="215"/>
      <c r="F67" s="215"/>
      <c r="G67" s="215"/>
      <c r="H67" s="215"/>
      <c r="I67" s="215"/>
      <c r="J67" s="215"/>
      <c r="K67" s="215"/>
    </row>
    <row r="68" s="165" customFormat="true" ht="39.6" hidden="false" customHeight="true" outlineLevel="0" collapsed="false">
      <c r="A68" s="168"/>
      <c r="B68" s="169"/>
      <c r="C68" s="143" t="s">
        <v>376</v>
      </c>
      <c r="D68" s="143"/>
      <c r="E68" s="209" t="s">
        <v>2007</v>
      </c>
      <c r="F68" s="209"/>
      <c r="G68" s="209"/>
      <c r="H68" s="209"/>
      <c r="I68" s="209"/>
      <c r="J68" s="209"/>
      <c r="K68" s="209"/>
    </row>
    <row r="69" s="165" customFormat="true" ht="52.2" hidden="false" customHeight="true" outlineLevel="0" collapsed="false">
      <c r="A69" s="168"/>
      <c r="B69" s="169"/>
      <c r="C69" s="143" t="s">
        <v>378</v>
      </c>
      <c r="D69" s="143"/>
      <c r="E69" s="215"/>
      <c r="F69" s="215"/>
      <c r="G69" s="215"/>
      <c r="H69" s="215"/>
      <c r="I69" s="215"/>
      <c r="J69" s="215"/>
      <c r="K69" s="215"/>
    </row>
    <row r="70" s="165" customFormat="true" ht="43.2" hidden="false" customHeight="true" outlineLevel="0" collapsed="false">
      <c r="A70" s="168"/>
      <c r="B70" s="169"/>
      <c r="C70" s="143" t="s">
        <v>380</v>
      </c>
      <c r="D70" s="143"/>
      <c r="E70" s="215"/>
      <c r="F70" s="215"/>
      <c r="G70" s="215"/>
      <c r="H70" s="215"/>
      <c r="I70" s="215"/>
      <c r="J70" s="215"/>
      <c r="K70" s="215"/>
    </row>
    <row r="71" s="165" customFormat="true" ht="27.6" hidden="false" customHeight="true" outlineLevel="0" collapsed="false">
      <c r="A71" s="168"/>
      <c r="B71" s="169"/>
      <c r="C71" s="143" t="s">
        <v>381</v>
      </c>
      <c r="D71" s="143"/>
      <c r="E71" s="215"/>
      <c r="F71" s="215"/>
      <c r="G71" s="215"/>
      <c r="H71" s="215"/>
      <c r="I71" s="215"/>
      <c r="J71" s="215"/>
      <c r="K71" s="215"/>
    </row>
    <row r="72" s="165" customFormat="true" ht="50.4" hidden="false" customHeight="true" outlineLevel="0" collapsed="false">
      <c r="A72" s="168"/>
      <c r="B72" s="169"/>
      <c r="C72" s="143" t="s">
        <v>382</v>
      </c>
      <c r="D72" s="143"/>
      <c r="E72" s="215"/>
      <c r="F72" s="215"/>
      <c r="G72" s="215"/>
      <c r="H72" s="215"/>
      <c r="I72" s="215"/>
      <c r="J72" s="215"/>
      <c r="K72" s="215"/>
    </row>
    <row r="73" s="165" customFormat="true" ht="122.25" hidden="false" customHeight="true" outlineLevel="0" collapsed="false">
      <c r="A73" s="168"/>
      <c r="B73" s="169"/>
      <c r="C73" s="155" t="s">
        <v>383</v>
      </c>
      <c r="D73" s="155"/>
      <c r="E73" s="211" t="s">
        <v>2008</v>
      </c>
      <c r="F73" s="211"/>
      <c r="G73" s="211"/>
      <c r="H73" s="211"/>
      <c r="I73" s="211"/>
      <c r="J73" s="211"/>
      <c r="K73" s="211"/>
    </row>
    <row r="74" s="165" customFormat="true" ht="69.75" hidden="false" customHeight="true" outlineLevel="0" collapsed="false">
      <c r="A74" s="168"/>
      <c r="B74" s="169"/>
      <c r="C74" s="178" t="s">
        <v>375</v>
      </c>
      <c r="D74" s="178"/>
      <c r="E74" s="195"/>
      <c r="F74" s="195"/>
      <c r="G74" s="195"/>
      <c r="H74" s="195"/>
      <c r="I74" s="195"/>
      <c r="J74" s="195"/>
      <c r="K74" s="195"/>
    </row>
    <row r="75" s="165" customFormat="true" ht="61.95" hidden="false" customHeight="true" outlineLevel="0" collapsed="false">
      <c r="A75" s="168"/>
      <c r="B75" s="169"/>
      <c r="C75" s="143" t="s">
        <v>376</v>
      </c>
      <c r="D75" s="143"/>
      <c r="E75" s="209" t="s">
        <v>2009</v>
      </c>
      <c r="F75" s="209"/>
      <c r="G75" s="209"/>
      <c r="H75" s="209"/>
      <c r="I75" s="209"/>
      <c r="J75" s="209"/>
      <c r="K75" s="209"/>
    </row>
    <row r="76" s="165" customFormat="true" ht="52.2" hidden="false" customHeight="true" outlineLevel="0" collapsed="false">
      <c r="A76" s="168"/>
      <c r="B76" s="169"/>
      <c r="C76" s="143" t="s">
        <v>378</v>
      </c>
      <c r="D76" s="143"/>
      <c r="E76" s="215"/>
      <c r="F76" s="215"/>
      <c r="G76" s="215"/>
      <c r="H76" s="215"/>
      <c r="I76" s="215"/>
      <c r="J76" s="215"/>
      <c r="K76" s="215"/>
    </row>
    <row r="77" s="165" customFormat="true" ht="63" hidden="false" customHeight="true" outlineLevel="0" collapsed="false">
      <c r="A77" s="168"/>
      <c r="B77" s="169"/>
      <c r="C77" s="143" t="s">
        <v>380</v>
      </c>
      <c r="D77" s="143"/>
      <c r="E77" s="215"/>
      <c r="F77" s="215"/>
      <c r="G77" s="215"/>
      <c r="H77" s="215"/>
      <c r="I77" s="215"/>
      <c r="J77" s="215"/>
      <c r="K77" s="215"/>
    </row>
    <row r="78" customFormat="false" ht="38.25" hidden="false" customHeight="true" outlineLevel="0" collapsed="false">
      <c r="A78" s="168"/>
      <c r="B78" s="169"/>
      <c r="C78" s="143" t="s">
        <v>381</v>
      </c>
      <c r="D78" s="143"/>
      <c r="E78" s="215"/>
      <c r="F78" s="215"/>
      <c r="G78" s="215"/>
      <c r="H78" s="215"/>
      <c r="I78" s="215"/>
      <c r="J78" s="215"/>
      <c r="K78" s="215"/>
      <c r="L78" s="165"/>
    </row>
    <row r="79" customFormat="false" ht="52.5" hidden="false" customHeight="true" outlineLevel="0" collapsed="false">
      <c r="A79" s="168"/>
      <c r="B79" s="169"/>
      <c r="C79" s="143" t="s">
        <v>382</v>
      </c>
      <c r="D79" s="143"/>
      <c r="E79" s="215"/>
      <c r="F79" s="215"/>
      <c r="G79" s="215"/>
      <c r="H79" s="215"/>
      <c r="I79" s="215"/>
      <c r="J79" s="215"/>
      <c r="K79" s="215"/>
    </row>
    <row r="80" customFormat="false" ht="129.75" hidden="false" customHeight="true" outlineLevel="0" collapsed="false">
      <c r="A80" s="168"/>
      <c r="B80" s="169"/>
      <c r="C80" s="155" t="s">
        <v>383</v>
      </c>
      <c r="D80" s="155"/>
      <c r="E80" s="178" t="s">
        <v>2008</v>
      </c>
      <c r="F80" s="178"/>
      <c r="G80" s="178"/>
      <c r="H80" s="178"/>
      <c r="I80" s="178"/>
      <c r="J80" s="178"/>
      <c r="K80" s="178"/>
    </row>
    <row r="81" customFormat="false" ht="75" hidden="false" customHeight="true" outlineLevel="0" collapsed="false">
      <c r="A81" s="168"/>
      <c r="B81" s="169"/>
      <c r="C81" s="178" t="s">
        <v>375</v>
      </c>
      <c r="D81" s="178"/>
      <c r="E81" s="195"/>
      <c r="F81" s="195"/>
      <c r="G81" s="195"/>
      <c r="H81" s="195"/>
      <c r="I81" s="195"/>
      <c r="J81" s="195"/>
      <c r="K81" s="195"/>
    </row>
    <row r="82" customFormat="false" ht="41.25" hidden="false" customHeight="true" outlineLevel="0" collapsed="false">
      <c r="A82" s="168"/>
      <c r="B82" s="169"/>
      <c r="C82" s="143" t="s">
        <v>376</v>
      </c>
      <c r="D82" s="143"/>
      <c r="E82" s="209" t="s">
        <v>2010</v>
      </c>
      <c r="F82" s="209"/>
      <c r="G82" s="209"/>
      <c r="H82" s="209"/>
      <c r="I82" s="209"/>
      <c r="J82" s="209"/>
      <c r="K82" s="209"/>
    </row>
    <row r="83" customFormat="false" ht="46.5" hidden="false" customHeight="true" outlineLevel="0" collapsed="false">
      <c r="A83" s="168"/>
      <c r="B83" s="169"/>
      <c r="C83" s="143" t="s">
        <v>378</v>
      </c>
      <c r="D83" s="143"/>
      <c r="E83" s="215"/>
      <c r="F83" s="215"/>
      <c r="G83" s="215"/>
      <c r="H83" s="215"/>
      <c r="I83" s="215"/>
      <c r="J83" s="215"/>
      <c r="K83" s="215"/>
    </row>
    <row r="84" customFormat="false" ht="37.2" hidden="false" customHeight="true" outlineLevel="0" collapsed="false">
      <c r="A84" s="168"/>
      <c r="B84" s="169"/>
      <c r="C84" s="143" t="s">
        <v>380</v>
      </c>
      <c r="D84" s="143"/>
      <c r="E84" s="215"/>
      <c r="F84" s="215"/>
      <c r="G84" s="215"/>
      <c r="H84" s="215"/>
      <c r="I84" s="215"/>
      <c r="J84" s="215"/>
      <c r="K84" s="215"/>
    </row>
    <row r="85" customFormat="false" ht="20.4" hidden="false" customHeight="true" outlineLevel="0" collapsed="false">
      <c r="A85" s="168"/>
      <c r="B85" s="169"/>
      <c r="C85" s="143" t="s">
        <v>381</v>
      </c>
      <c r="D85" s="143"/>
      <c r="E85" s="215"/>
      <c r="F85" s="215"/>
      <c r="G85" s="215"/>
      <c r="H85" s="215"/>
      <c r="I85" s="215"/>
      <c r="J85" s="215"/>
      <c r="K85" s="215"/>
    </row>
    <row r="86" customFormat="false" ht="54.75" hidden="false" customHeight="true" outlineLevel="0" collapsed="false">
      <c r="A86" s="168"/>
      <c r="B86" s="169"/>
      <c r="C86" s="143" t="s">
        <v>382</v>
      </c>
      <c r="D86" s="143"/>
      <c r="E86" s="215"/>
      <c r="F86" s="215"/>
      <c r="G86" s="215"/>
      <c r="H86" s="215"/>
      <c r="I86" s="215"/>
      <c r="J86" s="215"/>
      <c r="K86" s="215"/>
    </row>
    <row r="87" customFormat="false" ht="124.8" hidden="false" customHeight="true" outlineLevel="0" collapsed="false">
      <c r="A87" s="168"/>
      <c r="B87" s="169"/>
      <c r="C87" s="155" t="s">
        <v>383</v>
      </c>
      <c r="D87" s="155"/>
      <c r="E87" s="178" t="s">
        <v>2008</v>
      </c>
      <c r="F87" s="178"/>
      <c r="G87" s="178"/>
      <c r="H87" s="178"/>
      <c r="I87" s="178"/>
      <c r="J87" s="178"/>
      <c r="K87" s="178"/>
    </row>
    <row r="88" customFormat="false" ht="44.4" hidden="false" customHeight="true" outlineLevel="0" collapsed="false">
      <c r="A88" s="168" t="n">
        <v>29</v>
      </c>
      <c r="B88" s="169" t="s">
        <v>385</v>
      </c>
      <c r="C88" s="143" t="s">
        <v>386</v>
      </c>
      <c r="D88" s="143"/>
      <c r="E88" s="195"/>
      <c r="F88" s="195"/>
      <c r="G88" s="195"/>
      <c r="H88" s="195"/>
      <c r="I88" s="195"/>
      <c r="J88" s="195"/>
      <c r="K88" s="195"/>
    </row>
    <row r="89" customFormat="false" ht="60.6" hidden="false" customHeight="true" outlineLevel="0" collapsed="false">
      <c r="A89" s="168"/>
      <c r="B89" s="169"/>
      <c r="C89" s="143" t="s">
        <v>387</v>
      </c>
      <c r="D89" s="143"/>
      <c r="E89" s="164"/>
      <c r="F89" s="164"/>
      <c r="G89" s="164"/>
      <c r="H89" s="164"/>
      <c r="I89" s="164"/>
      <c r="J89" s="164"/>
      <c r="K89" s="164"/>
    </row>
    <row r="90" customFormat="false" ht="48" hidden="false" customHeight="true" outlineLevel="0" collapsed="false">
      <c r="A90" s="168"/>
      <c r="B90" s="169"/>
      <c r="C90" s="143" t="s">
        <v>388</v>
      </c>
      <c r="D90" s="143"/>
      <c r="E90" s="230"/>
      <c r="F90" s="230"/>
      <c r="G90" s="230"/>
      <c r="H90" s="230"/>
      <c r="I90" s="230"/>
      <c r="J90" s="230"/>
      <c r="K90" s="230"/>
    </row>
    <row r="91" customFormat="false" ht="69.75" hidden="false" customHeight="true" outlineLevel="0" collapsed="false">
      <c r="A91" s="168"/>
      <c r="B91" s="169"/>
      <c r="C91" s="143" t="s">
        <v>389</v>
      </c>
      <c r="D91" s="143"/>
      <c r="E91" s="230"/>
      <c r="F91" s="230"/>
      <c r="G91" s="230"/>
      <c r="H91" s="230"/>
      <c r="I91" s="230"/>
      <c r="J91" s="230"/>
      <c r="K91" s="230"/>
    </row>
    <row r="93" customFormat="false" ht="13.8" hidden="false" customHeight="false" outlineLevel="0" collapsed="false">
      <c r="B93" s="123" t="s">
        <v>390</v>
      </c>
      <c r="C93" s="124"/>
      <c r="D93" s="125"/>
      <c r="E93" s="125"/>
      <c r="F93" s="125"/>
      <c r="G93" s="125"/>
      <c r="H93" s="125"/>
      <c r="I93" s="125"/>
      <c r="J93" s="125"/>
      <c r="K93" s="125"/>
    </row>
    <row r="94" customFormat="false" ht="12.75" hidden="false" customHeight="true" outlineLevel="0" collapsed="false">
      <c r="B94" s="123" t="s">
        <v>391</v>
      </c>
      <c r="C94" s="220"/>
      <c r="D94" s="220"/>
      <c r="E94" s="220"/>
      <c r="F94" s="220"/>
      <c r="G94" s="220"/>
      <c r="H94" s="220"/>
      <c r="I94" s="220"/>
      <c r="J94" s="220"/>
      <c r="K94" s="220"/>
    </row>
    <row r="95" customFormat="false" ht="12.75" hidden="false" customHeight="true" outlineLevel="0" collapsed="false">
      <c r="B95" s="123" t="s">
        <v>392</v>
      </c>
      <c r="C95" s="220"/>
      <c r="D95" s="220"/>
      <c r="E95" s="220"/>
      <c r="F95" s="220"/>
      <c r="G95" s="220"/>
      <c r="H95" s="220"/>
      <c r="I95" s="220"/>
      <c r="J95" s="220"/>
      <c r="K95" s="220"/>
    </row>
    <row r="96" customFormat="false" ht="13.8" hidden="false" customHeight="false" outlineLevel="0" collapsed="false">
      <c r="B96" s="123" t="s">
        <v>1763</v>
      </c>
      <c r="C96" s="124"/>
      <c r="D96" s="125"/>
      <c r="E96" s="125"/>
      <c r="F96" s="125"/>
      <c r="G96" s="125"/>
      <c r="H96" s="125"/>
      <c r="I96" s="125"/>
      <c r="J96" s="125"/>
      <c r="K96" s="125"/>
    </row>
    <row r="118" customFormat="false" ht="13.8" hidden="false" customHeight="false" outlineLevel="0" collapsed="false">
      <c r="C118" s="202"/>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row r="152" customFormat="false" ht="13.8" hidden="false" customHeight="false" outlineLevel="0" collapsed="false">
      <c r="A152" s="198"/>
      <c r="B152" s="199"/>
      <c r="C152" s="203"/>
    </row>
    <row r="153" customFormat="false" ht="13.8" hidden="false" customHeight="false" outlineLevel="0" collapsed="false">
      <c r="A153" s="198"/>
      <c r="B153" s="199"/>
      <c r="C153" s="203"/>
    </row>
    <row r="154" customFormat="false" ht="13.8" hidden="false" customHeight="false" outlineLevel="0" collapsed="false">
      <c r="A154" s="198"/>
      <c r="B154" s="199"/>
      <c r="C154" s="203"/>
    </row>
    <row r="155" customFormat="false" ht="13.8" hidden="false" customHeight="false" outlineLevel="0" collapsed="false">
      <c r="A155" s="198"/>
      <c r="B155" s="199"/>
      <c r="C155" s="203"/>
    </row>
    <row r="156" customFormat="false" ht="13.8" hidden="false" customHeight="false" outlineLevel="0" collapsed="false">
      <c r="A156" s="198"/>
      <c r="B156" s="199"/>
      <c r="C156" s="203"/>
    </row>
    <row r="157" customFormat="false" ht="13.8" hidden="false" customHeight="false" outlineLevel="0" collapsed="false">
      <c r="A157" s="198"/>
      <c r="B157" s="199"/>
      <c r="C157" s="203"/>
    </row>
    <row r="158" customFormat="false" ht="13.8" hidden="false" customHeight="false" outlineLevel="0" collapsed="false">
      <c r="A158" s="198"/>
      <c r="B158" s="199"/>
      <c r="C158" s="203"/>
    </row>
    <row r="159" customFormat="false" ht="13.8" hidden="false" customHeight="false" outlineLevel="0" collapsed="false">
      <c r="A159" s="198"/>
      <c r="B159" s="199"/>
      <c r="C159" s="203"/>
    </row>
    <row r="160" customFormat="false" ht="13.8" hidden="false" customHeight="false" outlineLevel="0" collapsed="false">
      <c r="A160" s="198"/>
      <c r="B160" s="199"/>
      <c r="C160" s="203"/>
    </row>
    <row r="161" customFormat="false" ht="13.8" hidden="false" customHeight="false" outlineLevel="0" collapsed="false">
      <c r="A161" s="198"/>
      <c r="B161" s="199"/>
      <c r="C161" s="203"/>
    </row>
    <row r="162" customFormat="false" ht="13.8" hidden="false" customHeight="false" outlineLevel="0" collapsed="false">
      <c r="A162" s="198"/>
      <c r="B162" s="199"/>
      <c r="C162" s="203"/>
    </row>
    <row r="163" customFormat="false" ht="13.8" hidden="false" customHeight="false" outlineLevel="0" collapsed="false">
      <c r="A163" s="198"/>
      <c r="B163" s="199"/>
      <c r="C163" s="203"/>
    </row>
    <row r="164" customFormat="false" ht="13.8" hidden="false" customHeight="false" outlineLevel="0" collapsed="false">
      <c r="A164" s="198"/>
      <c r="B164" s="199"/>
      <c r="C164" s="203"/>
    </row>
  </sheetData>
  <mergeCells count="186">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42"/>
    <mergeCell ref="B33:B42"/>
    <mergeCell ref="C33:E42"/>
    <mergeCell ref="F33:I33"/>
    <mergeCell ref="J33:K33"/>
    <mergeCell ref="F34:I34"/>
    <mergeCell ref="J34:K34"/>
    <mergeCell ref="F35:I35"/>
    <mergeCell ref="J35:K35"/>
    <mergeCell ref="F36:I36"/>
    <mergeCell ref="J36:K36"/>
    <mergeCell ref="F37:I37"/>
    <mergeCell ref="J37:K37"/>
    <mergeCell ref="F38:I38"/>
    <mergeCell ref="J38:K38"/>
    <mergeCell ref="F39:I39"/>
    <mergeCell ref="J39:K39"/>
    <mergeCell ref="F40:I40"/>
    <mergeCell ref="J40:K40"/>
    <mergeCell ref="F41:I41"/>
    <mergeCell ref="J41:K41"/>
    <mergeCell ref="F42:I42"/>
    <mergeCell ref="J42:K42"/>
    <mergeCell ref="A43:A44"/>
    <mergeCell ref="B43:B44"/>
    <mergeCell ref="C43:E44"/>
    <mergeCell ref="F43:I43"/>
    <mergeCell ref="J43:K43"/>
    <mergeCell ref="F44:I44"/>
    <mergeCell ref="J44:K44"/>
    <mergeCell ref="A45:A47"/>
    <mergeCell ref="B45:B47"/>
    <mergeCell ref="D45:K45"/>
    <mergeCell ref="D46:K46"/>
    <mergeCell ref="D47:K47"/>
    <mergeCell ref="C48:K48"/>
    <mergeCell ref="C49:K49"/>
    <mergeCell ref="C50:K50"/>
    <mergeCell ref="C51:K51"/>
    <mergeCell ref="A52:A56"/>
    <mergeCell ref="B52:B56"/>
    <mergeCell ref="C52:D52"/>
    <mergeCell ref="E52:K52"/>
    <mergeCell ref="C53:D53"/>
    <mergeCell ref="E53:K53"/>
    <mergeCell ref="C54:D54"/>
    <mergeCell ref="E54:K54"/>
    <mergeCell ref="C55:D55"/>
    <mergeCell ref="E55:K55"/>
    <mergeCell ref="C56:D56"/>
    <mergeCell ref="E56:K56"/>
    <mergeCell ref="C57:K57"/>
    <mergeCell ref="A58:A59"/>
    <mergeCell ref="B58:B59"/>
    <mergeCell ref="D58:K58"/>
    <mergeCell ref="D59:K59"/>
    <mergeCell ref="C60:K60"/>
    <mergeCell ref="A61:A66"/>
    <mergeCell ref="B61:B66"/>
    <mergeCell ref="C61:D61"/>
    <mergeCell ref="E61:K61"/>
    <mergeCell ref="C62:D62"/>
    <mergeCell ref="E62:K62"/>
    <mergeCell ref="C63:D63"/>
    <mergeCell ref="E63:K63"/>
    <mergeCell ref="C64:D64"/>
    <mergeCell ref="E64:K64"/>
    <mergeCell ref="C65:D65"/>
    <mergeCell ref="E65:K65"/>
    <mergeCell ref="C66:D66"/>
    <mergeCell ref="E66:K66"/>
    <mergeCell ref="A67:A87"/>
    <mergeCell ref="B67:B87"/>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C78:D78"/>
    <mergeCell ref="E78:K78"/>
    <mergeCell ref="C79:D79"/>
    <mergeCell ref="E79:K79"/>
    <mergeCell ref="C80:D80"/>
    <mergeCell ref="E80:K80"/>
    <mergeCell ref="C81:D81"/>
    <mergeCell ref="E81:K81"/>
    <mergeCell ref="C82:D82"/>
    <mergeCell ref="E82:K82"/>
    <mergeCell ref="C83:D83"/>
    <mergeCell ref="E83:K83"/>
    <mergeCell ref="C84:D84"/>
    <mergeCell ref="E84:K84"/>
    <mergeCell ref="C85:D85"/>
    <mergeCell ref="E85:K85"/>
    <mergeCell ref="C86:D86"/>
    <mergeCell ref="E86:K86"/>
    <mergeCell ref="C87:D87"/>
    <mergeCell ref="E87:K87"/>
    <mergeCell ref="A88:A91"/>
    <mergeCell ref="B88:B91"/>
    <mergeCell ref="C88:D88"/>
    <mergeCell ref="E88:K88"/>
    <mergeCell ref="C89:D89"/>
    <mergeCell ref="E89:K89"/>
    <mergeCell ref="C90:D90"/>
    <mergeCell ref="E90:K90"/>
    <mergeCell ref="C91:D91"/>
    <mergeCell ref="E91:K91"/>
  </mergeCells>
  <hyperlinks>
    <hyperlink ref="C1" location="'Перечень ООПТ'!C85" display="Урочище «Поповские сосняки»"/>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 природы) Урочище &quot;Поповские сосняки&quot;"/>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20138888888889" right="0.329861111111111" top="0.279861111111111"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L1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10"/>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200</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4" hidden="false" customHeight="true" outlineLevel="0" collapsed="false">
      <c r="A4" s="162" t="n">
        <v>4</v>
      </c>
      <c r="B4" s="163" t="s">
        <v>394</v>
      </c>
      <c r="C4" s="164" t="s">
        <v>2011</v>
      </c>
      <c r="D4" s="164"/>
      <c r="E4" s="164"/>
      <c r="F4" s="164"/>
      <c r="G4" s="164"/>
      <c r="H4" s="164"/>
      <c r="I4" s="164"/>
      <c r="J4" s="164"/>
      <c r="K4" s="164"/>
    </row>
    <row r="5" s="165" customFormat="true" ht="21" hidden="false" customHeight="true" outlineLevel="0" collapsed="false">
      <c r="A5" s="162" t="n">
        <v>5</v>
      </c>
      <c r="B5" s="163" t="s">
        <v>292</v>
      </c>
      <c r="C5" s="166" t="s">
        <v>293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50" hidden="false" customHeight="true" outlineLevel="0" collapsed="false">
      <c r="A8" s="168" t="n">
        <v>8</v>
      </c>
      <c r="B8" s="169" t="s">
        <v>297</v>
      </c>
      <c r="C8" s="184" t="s">
        <v>2012</v>
      </c>
      <c r="D8" s="184" t="s">
        <v>400</v>
      </c>
      <c r="E8" s="184" t="s">
        <v>400</v>
      </c>
      <c r="F8" s="184" t="s">
        <v>400</v>
      </c>
      <c r="G8" s="184" t="s">
        <v>400</v>
      </c>
      <c r="H8" s="184" t="s">
        <v>400</v>
      </c>
      <c r="I8" s="184" t="s">
        <v>400</v>
      </c>
      <c r="J8" s="184" t="s">
        <v>400</v>
      </c>
      <c r="K8" s="184" t="s">
        <v>400</v>
      </c>
    </row>
    <row r="9" s="165" customFormat="true" ht="21" hidden="false" customHeight="true" outlineLevel="0" collapsed="false">
      <c r="A9" s="190" t="n">
        <v>9</v>
      </c>
      <c r="B9" s="191" t="s">
        <v>299</v>
      </c>
      <c r="C9" s="314" t="s">
        <v>537</v>
      </c>
      <c r="D9" s="314"/>
      <c r="E9" s="314"/>
      <c r="F9" s="314"/>
      <c r="G9" s="135" t="s">
        <v>301</v>
      </c>
      <c r="H9" s="135"/>
      <c r="I9" s="172" t="s">
        <v>302</v>
      </c>
      <c r="J9" s="172"/>
      <c r="K9" s="172"/>
    </row>
    <row r="10" s="165" customFormat="true" ht="133.2" hidden="false" customHeight="true" outlineLevel="0" collapsed="false">
      <c r="A10" s="190"/>
      <c r="B10" s="191"/>
      <c r="C10" s="314"/>
      <c r="D10" s="314"/>
      <c r="E10" s="314"/>
      <c r="F10" s="314"/>
      <c r="G10" s="135" t="s">
        <v>303</v>
      </c>
      <c r="H10" s="135"/>
      <c r="I10" s="174" t="s">
        <v>2013</v>
      </c>
      <c r="J10" s="174"/>
      <c r="K10" s="174"/>
    </row>
    <row r="11" s="165" customFormat="true" ht="19.95" hidden="false" customHeight="true" outlineLevel="0" collapsed="false">
      <c r="A11" s="190"/>
      <c r="B11" s="191"/>
      <c r="C11" s="314" t="s">
        <v>484</v>
      </c>
      <c r="D11" s="314"/>
      <c r="E11" s="314"/>
      <c r="F11" s="314"/>
      <c r="G11" s="135" t="s">
        <v>301</v>
      </c>
      <c r="H11" s="135"/>
      <c r="I11" s="172" t="s">
        <v>302</v>
      </c>
      <c r="J11" s="172"/>
      <c r="K11" s="172"/>
    </row>
    <row r="12" s="165" customFormat="true" ht="88.2" hidden="false" customHeight="true" outlineLevel="0" collapsed="false">
      <c r="A12" s="190"/>
      <c r="B12" s="191"/>
      <c r="C12" s="314"/>
      <c r="D12" s="314"/>
      <c r="E12" s="314"/>
      <c r="F12" s="314"/>
      <c r="G12" s="135" t="s">
        <v>303</v>
      </c>
      <c r="H12" s="135"/>
      <c r="I12" s="311" t="s">
        <v>2014</v>
      </c>
      <c r="J12" s="311"/>
      <c r="K12" s="311"/>
    </row>
    <row r="13" s="165" customFormat="true" ht="18.6" hidden="false" customHeight="true" outlineLevel="0" collapsed="false">
      <c r="A13" s="190"/>
      <c r="B13" s="191"/>
      <c r="C13" s="314" t="s">
        <v>655</v>
      </c>
      <c r="D13" s="314"/>
      <c r="E13" s="314"/>
      <c r="F13" s="314"/>
      <c r="G13" s="135" t="s">
        <v>301</v>
      </c>
      <c r="H13" s="135"/>
      <c r="I13" s="172" t="s">
        <v>2015</v>
      </c>
      <c r="J13" s="172"/>
      <c r="K13" s="172"/>
    </row>
    <row r="14" s="165" customFormat="true" ht="160.5" hidden="false" customHeight="true" outlineLevel="0" collapsed="false">
      <c r="A14" s="190"/>
      <c r="B14" s="191"/>
      <c r="C14" s="314"/>
      <c r="D14" s="314"/>
      <c r="E14" s="314"/>
      <c r="F14" s="314"/>
      <c r="G14" s="135" t="s">
        <v>303</v>
      </c>
      <c r="H14" s="135"/>
      <c r="I14" s="174" t="s">
        <v>2016</v>
      </c>
      <c r="J14" s="174"/>
      <c r="K14" s="174"/>
    </row>
    <row r="15" s="165" customFormat="true" ht="25.95" hidden="false" customHeight="true" outlineLevel="0" collapsed="false">
      <c r="A15" s="190"/>
      <c r="B15" s="191"/>
      <c r="C15" s="314" t="s">
        <v>540</v>
      </c>
      <c r="D15" s="314"/>
      <c r="E15" s="314"/>
      <c r="F15" s="314"/>
      <c r="G15" s="135" t="s">
        <v>301</v>
      </c>
      <c r="H15" s="135"/>
      <c r="I15" s="226" t="n">
        <v>286.6</v>
      </c>
      <c r="J15" s="226"/>
      <c r="K15" s="226"/>
    </row>
    <row r="16" s="165" customFormat="true" ht="100.95" hidden="false" customHeight="true" outlineLevel="0" collapsed="false">
      <c r="A16" s="190"/>
      <c r="B16" s="191"/>
      <c r="C16" s="314"/>
      <c r="D16" s="314"/>
      <c r="E16" s="314"/>
      <c r="F16" s="314"/>
      <c r="G16" s="135" t="s">
        <v>303</v>
      </c>
      <c r="H16" s="135"/>
      <c r="I16" s="311" t="s">
        <v>2017</v>
      </c>
      <c r="J16" s="311"/>
      <c r="K16" s="311"/>
    </row>
    <row r="17" s="165" customFormat="true" ht="21" hidden="false" customHeight="true" outlineLevel="0" collapsed="false">
      <c r="A17" s="190"/>
      <c r="B17" s="191"/>
      <c r="C17" s="314" t="s">
        <v>313</v>
      </c>
      <c r="D17" s="314"/>
      <c r="E17" s="314"/>
      <c r="F17" s="314"/>
      <c r="G17" s="135" t="s">
        <v>301</v>
      </c>
      <c r="H17" s="135"/>
      <c r="I17" s="226" t="n">
        <v>1362</v>
      </c>
      <c r="J17" s="226"/>
      <c r="K17" s="226"/>
    </row>
    <row r="18" s="165" customFormat="true" ht="109.2" hidden="false" customHeight="true" outlineLevel="0" collapsed="false">
      <c r="A18" s="190"/>
      <c r="B18" s="191"/>
      <c r="C18" s="314"/>
      <c r="D18" s="314"/>
      <c r="E18" s="314"/>
      <c r="F18" s="314"/>
      <c r="G18" s="135" t="s">
        <v>303</v>
      </c>
      <c r="H18" s="135"/>
      <c r="I18" s="237" t="s">
        <v>2018</v>
      </c>
      <c r="J18" s="237"/>
      <c r="K18" s="237"/>
    </row>
    <row r="19" s="165" customFormat="true" ht="20.4" hidden="false" customHeight="true" outlineLevel="0" collapsed="false">
      <c r="A19" s="190"/>
      <c r="B19" s="191"/>
      <c r="C19" s="314" t="s">
        <v>403</v>
      </c>
      <c r="D19" s="314"/>
      <c r="E19" s="314"/>
      <c r="F19" s="314"/>
      <c r="G19" s="135" t="s">
        <v>301</v>
      </c>
      <c r="H19" s="135"/>
      <c r="I19" s="226" t="n">
        <v>1362</v>
      </c>
      <c r="J19" s="226"/>
      <c r="K19" s="226"/>
    </row>
    <row r="20" s="165" customFormat="true" ht="108.6" hidden="false" customHeight="true" outlineLevel="0" collapsed="false">
      <c r="A20" s="190"/>
      <c r="B20" s="191"/>
      <c r="C20" s="314"/>
      <c r="D20" s="314"/>
      <c r="E20" s="314"/>
      <c r="F20" s="314"/>
      <c r="G20" s="318" t="s">
        <v>303</v>
      </c>
      <c r="H20" s="318"/>
      <c r="I20" s="237" t="s">
        <v>2018</v>
      </c>
      <c r="J20" s="237"/>
      <c r="K20" s="237"/>
    </row>
    <row r="21" s="165" customFormat="true" ht="21.6" hidden="false" customHeight="true" outlineLevel="0" collapsed="false">
      <c r="A21" s="190"/>
      <c r="B21" s="191"/>
      <c r="C21" s="315" t="s">
        <v>2019</v>
      </c>
      <c r="D21" s="315"/>
      <c r="E21" s="315"/>
      <c r="F21" s="315"/>
      <c r="G21" s="135" t="s">
        <v>301</v>
      </c>
      <c r="H21" s="135"/>
      <c r="I21" s="257" t="s">
        <v>2020</v>
      </c>
      <c r="J21" s="257"/>
      <c r="K21" s="257"/>
    </row>
    <row r="22" s="165" customFormat="true" ht="150" hidden="false" customHeight="true" outlineLevel="0" collapsed="false">
      <c r="A22" s="190"/>
      <c r="B22" s="191"/>
      <c r="C22" s="315"/>
      <c r="D22" s="315"/>
      <c r="E22" s="315"/>
      <c r="F22" s="315"/>
      <c r="G22" s="135" t="s">
        <v>303</v>
      </c>
      <c r="H22" s="135"/>
      <c r="I22" s="285" t="s">
        <v>320</v>
      </c>
      <c r="J22" s="285"/>
      <c r="K22" s="285"/>
    </row>
    <row r="23" s="165" customFormat="true" ht="21.6" hidden="false" customHeight="true" outlineLevel="0" collapsed="false">
      <c r="A23" s="190"/>
      <c r="B23" s="191"/>
      <c r="C23" s="314" t="s">
        <v>493</v>
      </c>
      <c r="D23" s="314"/>
      <c r="E23" s="314"/>
      <c r="F23" s="314"/>
      <c r="G23" s="135" t="s">
        <v>301</v>
      </c>
      <c r="H23" s="135"/>
      <c r="I23" s="258" t="s">
        <v>302</v>
      </c>
      <c r="J23" s="258"/>
      <c r="K23" s="258"/>
    </row>
    <row r="24" s="165" customFormat="true" ht="112.95" hidden="false" customHeight="true" outlineLevel="0" collapsed="false">
      <c r="A24" s="190"/>
      <c r="B24" s="191"/>
      <c r="C24" s="314"/>
      <c r="D24" s="314"/>
      <c r="E24" s="314"/>
      <c r="F24" s="314"/>
      <c r="G24" s="135" t="s">
        <v>303</v>
      </c>
      <c r="H24" s="135"/>
      <c r="I24" s="237" t="s">
        <v>310</v>
      </c>
      <c r="J24" s="237"/>
      <c r="K24" s="237"/>
    </row>
    <row r="25" s="165" customFormat="true" ht="23.4" hidden="false" customHeight="true" outlineLevel="0" collapsed="false">
      <c r="A25" s="190"/>
      <c r="B25" s="191"/>
      <c r="C25" s="314" t="s">
        <v>317</v>
      </c>
      <c r="D25" s="314"/>
      <c r="E25" s="314"/>
      <c r="F25" s="314"/>
      <c r="G25" s="135" t="s">
        <v>301</v>
      </c>
      <c r="H25" s="135"/>
      <c r="I25" s="226" t="n">
        <v>1362</v>
      </c>
      <c r="J25" s="226"/>
      <c r="K25" s="226"/>
    </row>
    <row r="26" s="165" customFormat="true" ht="115.2" hidden="false" customHeight="true" outlineLevel="0" collapsed="false">
      <c r="A26" s="190"/>
      <c r="B26" s="191"/>
      <c r="C26" s="314"/>
      <c r="D26" s="314"/>
      <c r="E26" s="314"/>
      <c r="F26" s="314"/>
      <c r="G26" s="135" t="s">
        <v>303</v>
      </c>
      <c r="H26" s="135"/>
      <c r="I26" s="237" t="s">
        <v>2018</v>
      </c>
      <c r="J26" s="237"/>
      <c r="K26" s="237"/>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9.25" hidden="false" customHeight="true" outlineLevel="0" collapsed="false">
      <c r="A28" s="168" t="n">
        <v>11</v>
      </c>
      <c r="B28" s="169" t="s">
        <v>324</v>
      </c>
      <c r="C28" s="166"/>
      <c r="D28" s="166"/>
      <c r="E28" s="166"/>
      <c r="F28" s="166"/>
      <c r="G28" s="166"/>
      <c r="H28" s="166"/>
      <c r="I28" s="166"/>
      <c r="J28" s="166"/>
      <c r="K28" s="166"/>
    </row>
    <row r="29" s="165" customFormat="true" ht="34.2" hidden="false" customHeight="true" outlineLevel="0" collapsed="false">
      <c r="A29" s="168" t="n">
        <v>12</v>
      </c>
      <c r="B29" s="169" t="s">
        <v>465</v>
      </c>
      <c r="C29" s="166" t="s">
        <v>326</v>
      </c>
      <c r="D29" s="166"/>
      <c r="E29" s="166"/>
      <c r="F29" s="166"/>
      <c r="G29" s="166"/>
      <c r="H29" s="166"/>
      <c r="I29" s="166"/>
      <c r="J29" s="166"/>
      <c r="K29" s="166"/>
    </row>
    <row r="30" s="165" customFormat="true" ht="40.8" hidden="false" customHeight="true" outlineLevel="0" collapsed="false">
      <c r="A30" s="168" t="n">
        <v>13</v>
      </c>
      <c r="B30" s="169" t="s">
        <v>327</v>
      </c>
      <c r="C30" s="164" t="n">
        <v>1</v>
      </c>
      <c r="D30" s="164"/>
      <c r="E30" s="164"/>
      <c r="F30" s="164"/>
      <c r="G30" s="164"/>
      <c r="H30" s="164"/>
      <c r="I30" s="164"/>
      <c r="J30" s="164"/>
      <c r="K30" s="164"/>
    </row>
    <row r="31" s="165" customFormat="true" ht="46.95" hidden="false" customHeight="true" outlineLevel="0" collapsed="false">
      <c r="A31" s="168" t="n">
        <v>14</v>
      </c>
      <c r="B31" s="169" t="s">
        <v>328</v>
      </c>
      <c r="C31" s="166" t="s">
        <v>1999</v>
      </c>
      <c r="D31" s="166" t="s">
        <v>497</v>
      </c>
      <c r="E31" s="166" t="s">
        <v>497</v>
      </c>
      <c r="F31" s="166" t="s">
        <v>497</v>
      </c>
      <c r="G31" s="166" t="s">
        <v>497</v>
      </c>
      <c r="H31" s="166" t="s">
        <v>497</v>
      </c>
      <c r="I31" s="166" t="s">
        <v>497</v>
      </c>
      <c r="J31" s="166" t="s">
        <v>497</v>
      </c>
      <c r="K31" s="166" t="s">
        <v>497</v>
      </c>
    </row>
    <row r="32" s="165" customFormat="true" ht="36.6" hidden="false" customHeight="true" outlineLevel="0" collapsed="false">
      <c r="A32" s="168" t="n">
        <v>15</v>
      </c>
      <c r="B32" s="169" t="s">
        <v>330</v>
      </c>
      <c r="C32" s="184" t="s">
        <v>2021</v>
      </c>
      <c r="D32" s="184" t="s">
        <v>410</v>
      </c>
      <c r="E32" s="184" t="s">
        <v>410</v>
      </c>
      <c r="F32" s="184" t="s">
        <v>410</v>
      </c>
      <c r="G32" s="184" t="s">
        <v>410</v>
      </c>
      <c r="H32" s="184" t="s">
        <v>410</v>
      </c>
      <c r="I32" s="184" t="s">
        <v>410</v>
      </c>
      <c r="J32" s="184" t="s">
        <v>410</v>
      </c>
      <c r="K32" s="184" t="s">
        <v>410</v>
      </c>
    </row>
    <row r="33" s="165" customFormat="true" ht="39.6" hidden="false" customHeight="true" outlineLevel="0" collapsed="false">
      <c r="A33" s="168" t="n">
        <v>16</v>
      </c>
      <c r="B33" s="169" t="s">
        <v>332</v>
      </c>
      <c r="C33" s="226" t="n">
        <v>1362</v>
      </c>
      <c r="D33" s="226"/>
      <c r="E33" s="226"/>
      <c r="F33" s="207" t="s">
        <v>333</v>
      </c>
      <c r="G33" s="207"/>
      <c r="H33" s="207"/>
      <c r="I33" s="207"/>
      <c r="J33" s="177" t="n">
        <v>0</v>
      </c>
      <c r="K33" s="177"/>
    </row>
    <row r="34" s="165" customFormat="true" ht="44.4" hidden="false" customHeight="true" outlineLevel="0" collapsed="false">
      <c r="A34" s="168"/>
      <c r="B34" s="169"/>
      <c r="C34" s="226"/>
      <c r="D34" s="226"/>
      <c r="E34" s="226"/>
      <c r="F34" s="207" t="s">
        <v>334</v>
      </c>
      <c r="G34" s="207"/>
      <c r="H34" s="207"/>
      <c r="I34" s="207"/>
      <c r="J34" s="226" t="n">
        <v>1362</v>
      </c>
      <c r="K34" s="226"/>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85.2" hidden="false" customHeight="true" outlineLevel="0" collapsed="false">
      <c r="A37" s="168" t="n">
        <v>18</v>
      </c>
      <c r="B37" s="169" t="s">
        <v>338</v>
      </c>
      <c r="C37" s="179" t="s">
        <v>339</v>
      </c>
      <c r="D37" s="320" t="s">
        <v>2022</v>
      </c>
      <c r="E37" s="320"/>
      <c r="F37" s="320"/>
      <c r="G37" s="320"/>
      <c r="H37" s="320"/>
      <c r="I37" s="320"/>
      <c r="J37" s="320"/>
      <c r="K37" s="320"/>
    </row>
    <row r="38" s="165" customFormat="true" ht="63.6" hidden="false" customHeight="true" outlineLevel="0" collapsed="false">
      <c r="A38" s="168"/>
      <c r="B38" s="169"/>
      <c r="C38" s="179" t="s">
        <v>341</v>
      </c>
      <c r="D38" s="320" t="s">
        <v>560</v>
      </c>
      <c r="E38" s="320"/>
      <c r="F38" s="320"/>
      <c r="G38" s="320"/>
      <c r="H38" s="320"/>
      <c r="I38" s="320"/>
      <c r="J38" s="320"/>
      <c r="K38" s="320"/>
    </row>
    <row r="39" s="165" customFormat="true" ht="409.2" hidden="false" customHeight="true" outlineLevel="0" collapsed="false">
      <c r="A39" s="168"/>
      <c r="B39" s="169"/>
      <c r="C39" s="179" t="s">
        <v>342</v>
      </c>
      <c r="D39" s="289" t="s">
        <v>2023</v>
      </c>
      <c r="E39" s="289"/>
      <c r="F39" s="289"/>
      <c r="G39" s="289"/>
      <c r="H39" s="289"/>
      <c r="I39" s="289"/>
      <c r="J39" s="289"/>
      <c r="K39" s="289"/>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213" hidden="false" customHeight="true" outlineLevel="0" collapsed="false">
      <c r="A41" s="168" t="n">
        <v>20</v>
      </c>
      <c r="B41" s="169" t="s">
        <v>346</v>
      </c>
      <c r="C41" s="184" t="s">
        <v>2024</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33" hidden="false" customHeight="true" outlineLevel="0" collapsed="false">
      <c r="A43" s="168" t="n">
        <v>22</v>
      </c>
      <c r="B43" s="169" t="s">
        <v>349</v>
      </c>
      <c r="C43" s="182" t="s">
        <v>2025</v>
      </c>
      <c r="D43" s="182"/>
      <c r="E43" s="182"/>
      <c r="F43" s="182"/>
      <c r="G43" s="182"/>
      <c r="H43" s="182"/>
      <c r="I43" s="182"/>
      <c r="J43" s="182"/>
      <c r="K43" s="182"/>
    </row>
    <row r="44" s="165" customFormat="true" ht="28.5" hidden="false" customHeight="true" outlineLevel="0" collapsed="false">
      <c r="A44" s="168" t="n">
        <v>23</v>
      </c>
      <c r="B44" s="169" t="s">
        <v>350</v>
      </c>
      <c r="C44" s="183" t="s">
        <v>351</v>
      </c>
      <c r="D44" s="183"/>
      <c r="E44" s="184" t="s">
        <v>31</v>
      </c>
      <c r="F44" s="184"/>
      <c r="G44" s="184"/>
      <c r="H44" s="184"/>
      <c r="I44" s="184"/>
      <c r="J44" s="184"/>
      <c r="K44" s="184"/>
    </row>
    <row r="45" s="165" customFormat="true" ht="74.4" hidden="false" customHeight="true" outlineLevel="0" collapsed="false">
      <c r="A45" s="168"/>
      <c r="B45" s="169"/>
      <c r="C45" s="183" t="s">
        <v>352</v>
      </c>
      <c r="D45" s="183"/>
      <c r="E45" s="184" t="s">
        <v>503</v>
      </c>
      <c r="F45" s="184"/>
      <c r="G45" s="184"/>
      <c r="H45" s="184"/>
      <c r="I45" s="184"/>
      <c r="J45" s="184"/>
      <c r="K45" s="184"/>
    </row>
    <row r="46" s="165" customFormat="true" ht="60" hidden="false" customHeight="true" outlineLevel="0" collapsed="false">
      <c r="A46" s="168"/>
      <c r="B46" s="169"/>
      <c r="C46" s="183" t="s">
        <v>354</v>
      </c>
      <c r="D46" s="183"/>
      <c r="E46" s="184" t="s">
        <v>504</v>
      </c>
      <c r="F46" s="184"/>
      <c r="G46" s="184"/>
      <c r="H46" s="184"/>
      <c r="I46" s="184"/>
      <c r="J46" s="184"/>
      <c r="K46" s="184"/>
    </row>
    <row r="47" s="165" customFormat="true" ht="28.5" hidden="false" customHeight="true" outlineLevel="0" collapsed="false">
      <c r="A47" s="168"/>
      <c r="B47" s="169"/>
      <c r="C47" s="183" t="s">
        <v>423</v>
      </c>
      <c r="D47" s="183"/>
      <c r="E47" s="184" t="s">
        <v>505</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43.2" hidden="false" customHeight="true" outlineLevel="0" collapsed="false">
      <c r="A49" s="168" t="n">
        <v>24</v>
      </c>
      <c r="B49" s="169" t="s">
        <v>360</v>
      </c>
      <c r="C49" s="189"/>
      <c r="D49" s="189"/>
      <c r="E49" s="189"/>
      <c r="F49" s="189"/>
      <c r="G49" s="189"/>
      <c r="H49" s="189"/>
      <c r="I49" s="189"/>
      <c r="J49" s="189"/>
      <c r="K49" s="189"/>
    </row>
    <row r="50" s="165" customFormat="true" ht="110.4" hidden="false" customHeight="true" outlineLevel="0" collapsed="false">
      <c r="A50" s="168" t="n">
        <v>25</v>
      </c>
      <c r="B50" s="169" t="s">
        <v>426</v>
      </c>
      <c r="C50" s="178" t="s">
        <v>362</v>
      </c>
      <c r="D50" s="204" t="s">
        <v>315</v>
      </c>
      <c r="E50" s="204"/>
      <c r="F50" s="204"/>
      <c r="G50" s="204"/>
      <c r="H50" s="204"/>
      <c r="I50" s="204"/>
      <c r="J50" s="204"/>
      <c r="K50" s="204"/>
    </row>
    <row r="51" s="165" customFormat="true" ht="99" hidden="false" customHeight="true" outlineLevel="0" collapsed="false">
      <c r="A51" s="168"/>
      <c r="B51" s="169"/>
      <c r="C51" s="178" t="s">
        <v>363</v>
      </c>
      <c r="D51" s="204" t="s">
        <v>2026</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4"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2027</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09" t="n">
        <v>1362</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35" hidden="false" customHeight="true" outlineLevel="0" collapsed="false">
      <c r="A65" s="168"/>
      <c r="B65" s="169"/>
      <c r="C65" s="155" t="s">
        <v>383</v>
      </c>
      <c r="D65" s="155"/>
      <c r="E65" s="211" t="s">
        <v>2028</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2029</v>
      </c>
      <c r="C74" s="124"/>
      <c r="D74" s="125"/>
      <c r="E74" s="125"/>
      <c r="F74" s="125"/>
      <c r="G74" s="125"/>
      <c r="H74" s="125"/>
      <c r="I74" s="125"/>
      <c r="J74" s="125"/>
      <c r="K74" s="125"/>
    </row>
    <row r="96" customFormat="false" ht="13.8" hidden="false" customHeight="false" outlineLevel="0" collapsed="false">
      <c r="C96" s="202"/>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C86" display="«Буркинский лес»"/>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 природы) &quot;Буркинский лес&quot;"/>
    <hyperlink ref="C23" r:id="rId8" display="Охранное обязательство выдано комитетом охраны окружающей среды и природопользования области государственному учреждению &quot;Лесничества Саратовской области&quot;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09722222222222" right="0.259722222222222" top="0.320138888888889" bottom="0.32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V13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202</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19.95" hidden="false" customHeight="true" outlineLevel="0" collapsed="false">
      <c r="A4" s="162" t="n">
        <v>4</v>
      </c>
      <c r="B4" s="163" t="s">
        <v>394</v>
      </c>
      <c r="C4" s="164" t="s">
        <v>2030</v>
      </c>
      <c r="D4" s="164"/>
      <c r="E4" s="164"/>
      <c r="F4" s="164"/>
      <c r="G4" s="164"/>
      <c r="H4" s="164"/>
      <c r="I4" s="164"/>
      <c r="J4" s="164"/>
      <c r="K4" s="164"/>
    </row>
    <row r="5" s="165" customFormat="true" ht="21" hidden="false" customHeight="true" outlineLevel="0" collapsed="false">
      <c r="A5" s="162" t="n">
        <v>5</v>
      </c>
      <c r="B5" s="163" t="s">
        <v>292</v>
      </c>
      <c r="C5" s="166" t="s">
        <v>730</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166.8" hidden="false" customHeight="true" outlineLevel="0" collapsed="false">
      <c r="A8" s="168" t="n">
        <v>8</v>
      </c>
      <c r="B8" s="169" t="s">
        <v>297</v>
      </c>
      <c r="C8" s="184" t="s">
        <v>2031</v>
      </c>
      <c r="D8" s="184" t="s">
        <v>400</v>
      </c>
      <c r="E8" s="184" t="s">
        <v>400</v>
      </c>
      <c r="F8" s="184" t="s">
        <v>400</v>
      </c>
      <c r="G8" s="184" t="s">
        <v>400</v>
      </c>
      <c r="H8" s="184" t="s">
        <v>400</v>
      </c>
      <c r="I8" s="184" t="s">
        <v>400</v>
      </c>
      <c r="J8" s="184" t="s">
        <v>400</v>
      </c>
      <c r="K8" s="184" t="s">
        <v>400</v>
      </c>
    </row>
    <row r="9" s="165" customFormat="true" ht="21" hidden="false" customHeight="true" outlineLevel="0" collapsed="false">
      <c r="A9" s="168" t="n">
        <v>9</v>
      </c>
      <c r="B9" s="169" t="s">
        <v>299</v>
      </c>
      <c r="C9" s="314" t="s">
        <v>313</v>
      </c>
      <c r="D9" s="314"/>
      <c r="E9" s="314"/>
      <c r="F9" s="314"/>
      <c r="G9" s="135" t="s">
        <v>301</v>
      </c>
      <c r="H9" s="135"/>
      <c r="I9" s="226" t="n">
        <v>557</v>
      </c>
      <c r="J9" s="226"/>
      <c r="K9" s="226"/>
    </row>
    <row r="10" s="165" customFormat="true" ht="97.95" hidden="false" customHeight="true" outlineLevel="0" collapsed="false">
      <c r="A10" s="168"/>
      <c r="B10" s="169"/>
      <c r="C10" s="314"/>
      <c r="D10" s="314"/>
      <c r="E10" s="314"/>
      <c r="F10" s="314"/>
      <c r="G10" s="135" t="s">
        <v>303</v>
      </c>
      <c r="H10" s="135"/>
      <c r="I10" s="237" t="s">
        <v>2032</v>
      </c>
      <c r="J10" s="237"/>
      <c r="K10" s="237"/>
    </row>
    <row r="11" s="165" customFormat="true" ht="14.4" hidden="false" customHeight="true" outlineLevel="0" collapsed="false">
      <c r="A11" s="168"/>
      <c r="B11" s="169"/>
      <c r="C11" s="314" t="s">
        <v>403</v>
      </c>
      <c r="D11" s="314"/>
      <c r="E11" s="314"/>
      <c r="F11" s="314"/>
      <c r="G11" s="135" t="s">
        <v>301</v>
      </c>
      <c r="H11" s="135"/>
      <c r="I11" s="226" t="n">
        <v>557</v>
      </c>
      <c r="J11" s="226"/>
      <c r="K11" s="226"/>
    </row>
    <row r="12" s="165" customFormat="true" ht="108.6" hidden="false" customHeight="true" outlineLevel="0" collapsed="false">
      <c r="A12" s="168"/>
      <c r="B12" s="169"/>
      <c r="C12" s="314"/>
      <c r="D12" s="314"/>
      <c r="E12" s="314"/>
      <c r="F12" s="314"/>
      <c r="G12" s="318" t="s">
        <v>303</v>
      </c>
      <c r="H12" s="318"/>
      <c r="I12" s="237" t="s">
        <v>2032</v>
      </c>
      <c r="J12" s="237"/>
      <c r="K12" s="237"/>
    </row>
    <row r="13" s="165" customFormat="true" ht="16.2" hidden="false" customHeight="true" outlineLevel="0" collapsed="false">
      <c r="A13" s="168"/>
      <c r="B13" s="169"/>
      <c r="C13" s="315" t="s">
        <v>2033</v>
      </c>
      <c r="D13" s="315"/>
      <c r="E13" s="315"/>
      <c r="F13" s="315"/>
      <c r="G13" s="135" t="s">
        <v>301</v>
      </c>
      <c r="H13" s="135"/>
      <c r="I13" s="257" t="s">
        <v>2034</v>
      </c>
      <c r="J13" s="257"/>
      <c r="K13" s="257"/>
    </row>
    <row r="14" s="165" customFormat="true" ht="114" hidden="false" customHeight="true" outlineLevel="0" collapsed="false">
      <c r="A14" s="168"/>
      <c r="B14" s="169"/>
      <c r="C14" s="315"/>
      <c r="D14" s="315"/>
      <c r="E14" s="315"/>
      <c r="F14" s="315"/>
      <c r="G14" s="135" t="s">
        <v>303</v>
      </c>
      <c r="H14" s="135"/>
      <c r="I14" s="285" t="s">
        <v>320</v>
      </c>
      <c r="J14" s="285"/>
      <c r="K14" s="285"/>
    </row>
    <row r="15" s="165" customFormat="true" ht="16.95" hidden="false" customHeight="true" outlineLevel="0" collapsed="false">
      <c r="A15" s="168"/>
      <c r="B15" s="169"/>
      <c r="C15" s="314" t="s">
        <v>2035</v>
      </c>
      <c r="D15" s="314"/>
      <c r="E15" s="314"/>
      <c r="F15" s="314"/>
      <c r="G15" s="135" t="s">
        <v>301</v>
      </c>
      <c r="H15" s="135"/>
      <c r="I15" s="258" t="s">
        <v>302</v>
      </c>
      <c r="J15" s="258"/>
      <c r="K15" s="258"/>
    </row>
    <row r="16" s="165" customFormat="true" ht="106.5" hidden="false" customHeight="true" outlineLevel="0" collapsed="false">
      <c r="A16" s="168"/>
      <c r="B16" s="169"/>
      <c r="C16" s="314"/>
      <c r="D16" s="314"/>
      <c r="E16" s="314"/>
      <c r="F16" s="314"/>
      <c r="G16" s="135" t="s">
        <v>303</v>
      </c>
      <c r="H16" s="135"/>
      <c r="I16" s="237" t="s">
        <v>310</v>
      </c>
      <c r="J16" s="237"/>
      <c r="K16" s="237"/>
    </row>
    <row r="17" s="165" customFormat="true" ht="18.6" hidden="false" customHeight="true" outlineLevel="0" collapsed="false">
      <c r="A17" s="168"/>
      <c r="B17" s="169"/>
      <c r="C17" s="314" t="s">
        <v>317</v>
      </c>
      <c r="D17" s="314"/>
      <c r="E17" s="314"/>
      <c r="F17" s="314"/>
      <c r="G17" s="135" t="s">
        <v>301</v>
      </c>
      <c r="H17" s="135"/>
      <c r="I17" s="226" t="n">
        <v>557</v>
      </c>
      <c r="J17" s="226"/>
      <c r="K17" s="226"/>
      <c r="N17" s="173"/>
      <c r="O17" s="173"/>
      <c r="P17" s="173"/>
      <c r="Q17" s="173"/>
      <c r="R17" s="173"/>
      <c r="S17" s="173"/>
      <c r="T17" s="173"/>
      <c r="U17" s="173"/>
      <c r="V17" s="173"/>
    </row>
    <row r="18" s="165" customFormat="true" ht="115.2" hidden="false" customHeight="true" outlineLevel="0" collapsed="false">
      <c r="A18" s="168"/>
      <c r="B18" s="169"/>
      <c r="C18" s="314"/>
      <c r="D18" s="314"/>
      <c r="E18" s="314"/>
      <c r="F18" s="314"/>
      <c r="G18" s="135" t="s">
        <v>303</v>
      </c>
      <c r="H18" s="135"/>
      <c r="I18" s="237" t="s">
        <v>2032</v>
      </c>
      <c r="J18" s="237"/>
      <c r="K18" s="237"/>
      <c r="N18" s="173"/>
      <c r="O18" s="173"/>
      <c r="P18" s="173"/>
      <c r="Q18" s="173"/>
      <c r="R18" s="173"/>
      <c r="S18" s="173"/>
      <c r="T18" s="173"/>
      <c r="U18" s="173"/>
      <c r="V18" s="173"/>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29.4" hidden="false" customHeight="true" outlineLevel="0" collapsed="false">
      <c r="A21" s="168" t="n">
        <v>12</v>
      </c>
      <c r="B21" s="169" t="s">
        <v>465</v>
      </c>
      <c r="C21" s="166" t="s">
        <v>326</v>
      </c>
      <c r="D21" s="166"/>
      <c r="E21" s="166"/>
      <c r="F21" s="166"/>
      <c r="G21" s="166"/>
      <c r="H21" s="166"/>
      <c r="I21" s="166"/>
      <c r="J21" s="166"/>
      <c r="K21" s="166"/>
    </row>
    <row r="22" s="165" customFormat="true" ht="41.4" hidden="false" customHeight="true" outlineLevel="0" collapsed="false">
      <c r="A22" s="168" t="n">
        <v>13</v>
      </c>
      <c r="B22" s="169" t="s">
        <v>327</v>
      </c>
      <c r="C22" s="164" t="n">
        <v>1</v>
      </c>
      <c r="D22" s="164"/>
      <c r="E22" s="164"/>
      <c r="F22" s="164"/>
      <c r="G22" s="164"/>
      <c r="H22" s="164"/>
      <c r="I22" s="164"/>
      <c r="J22" s="164"/>
      <c r="K22" s="164"/>
    </row>
    <row r="23" s="165" customFormat="true" ht="29.4" hidden="false" customHeight="true" outlineLevel="0" collapsed="false">
      <c r="A23" s="168" t="n">
        <v>14</v>
      </c>
      <c r="B23" s="169" t="s">
        <v>328</v>
      </c>
      <c r="C23" s="166" t="s">
        <v>1999</v>
      </c>
      <c r="D23" s="166"/>
      <c r="E23" s="166"/>
      <c r="F23" s="166"/>
      <c r="G23" s="166"/>
      <c r="H23" s="166"/>
      <c r="I23" s="166"/>
      <c r="J23" s="166"/>
      <c r="K23" s="166"/>
    </row>
    <row r="24" s="165" customFormat="true" ht="34.2" hidden="false" customHeight="true" outlineLevel="0" collapsed="false">
      <c r="A24" s="168" t="n">
        <v>15</v>
      </c>
      <c r="B24" s="169" t="s">
        <v>330</v>
      </c>
      <c r="C24" s="184" t="s">
        <v>2036</v>
      </c>
      <c r="D24" s="184" t="s">
        <v>410</v>
      </c>
      <c r="E24" s="184" t="s">
        <v>410</v>
      </c>
      <c r="F24" s="184" t="s">
        <v>410</v>
      </c>
      <c r="G24" s="184" t="s">
        <v>410</v>
      </c>
      <c r="H24" s="184" t="s">
        <v>410</v>
      </c>
      <c r="I24" s="184" t="s">
        <v>410</v>
      </c>
      <c r="J24" s="184" t="s">
        <v>410</v>
      </c>
      <c r="K24" s="184" t="s">
        <v>410</v>
      </c>
    </row>
    <row r="25" s="165" customFormat="true" ht="44.4" hidden="false" customHeight="true" outlineLevel="0" collapsed="false">
      <c r="A25" s="168" t="n">
        <v>16</v>
      </c>
      <c r="B25" s="169" t="s">
        <v>332</v>
      </c>
      <c r="C25" s="226" t="n">
        <v>557</v>
      </c>
      <c r="D25" s="226"/>
      <c r="E25" s="226"/>
      <c r="F25" s="207" t="s">
        <v>333</v>
      </c>
      <c r="G25" s="207"/>
      <c r="H25" s="207"/>
      <c r="I25" s="207"/>
      <c r="J25" s="177" t="n">
        <v>0</v>
      </c>
      <c r="K25" s="177"/>
    </row>
    <row r="26" s="165" customFormat="true" ht="44.4" hidden="false" customHeight="true" outlineLevel="0" collapsed="false">
      <c r="A26" s="168"/>
      <c r="B26" s="169"/>
      <c r="C26" s="226"/>
      <c r="D26" s="226"/>
      <c r="E26" s="226"/>
      <c r="F26" s="207" t="s">
        <v>334</v>
      </c>
      <c r="G26" s="207"/>
      <c r="H26" s="207"/>
      <c r="I26" s="207"/>
      <c r="J26" s="226" t="n">
        <v>557</v>
      </c>
      <c r="K26" s="226"/>
    </row>
    <row r="27" s="165" customFormat="true" ht="25.2" hidden="false" customHeight="true" outlineLevel="0" collapsed="false">
      <c r="A27" s="168" t="n">
        <v>17</v>
      </c>
      <c r="B27" s="169" t="s">
        <v>335</v>
      </c>
      <c r="C27" s="236" t="n">
        <v>0</v>
      </c>
      <c r="D27" s="236"/>
      <c r="E27" s="236"/>
      <c r="F27" s="207" t="s">
        <v>336</v>
      </c>
      <c r="G27" s="207"/>
      <c r="H27" s="207"/>
      <c r="I27" s="207"/>
      <c r="J27" s="236" t="n">
        <v>0</v>
      </c>
      <c r="K27" s="236"/>
    </row>
    <row r="28" s="165" customFormat="true" ht="25.2" hidden="false" customHeight="true" outlineLevel="0" collapsed="false">
      <c r="A28" s="168"/>
      <c r="B28" s="169"/>
      <c r="C28" s="236"/>
      <c r="D28" s="236"/>
      <c r="E28" s="236"/>
      <c r="F28" s="207" t="s">
        <v>337</v>
      </c>
      <c r="G28" s="207"/>
      <c r="H28" s="207"/>
      <c r="I28" s="207"/>
      <c r="J28" s="177" t="n">
        <v>0</v>
      </c>
      <c r="K28" s="177"/>
    </row>
    <row r="29" s="165" customFormat="true" ht="86.4" hidden="false" customHeight="true" outlineLevel="0" collapsed="false">
      <c r="A29" s="168" t="n">
        <v>18</v>
      </c>
      <c r="B29" s="169" t="s">
        <v>338</v>
      </c>
      <c r="C29" s="179" t="s">
        <v>339</v>
      </c>
      <c r="D29" s="320" t="s">
        <v>2037</v>
      </c>
      <c r="E29" s="320"/>
      <c r="F29" s="320"/>
      <c r="G29" s="320"/>
      <c r="H29" s="320"/>
      <c r="I29" s="320"/>
      <c r="J29" s="320"/>
      <c r="K29" s="320"/>
    </row>
    <row r="30" s="165" customFormat="true" ht="64.95" hidden="false" customHeight="true" outlineLevel="0" collapsed="false">
      <c r="A30" s="168"/>
      <c r="B30" s="169"/>
      <c r="C30" s="179" t="s">
        <v>341</v>
      </c>
      <c r="D30" s="320" t="s">
        <v>560</v>
      </c>
      <c r="E30" s="320"/>
      <c r="F30" s="320"/>
      <c r="G30" s="320"/>
      <c r="H30" s="320"/>
      <c r="I30" s="320"/>
      <c r="J30" s="320"/>
      <c r="K30" s="320"/>
    </row>
    <row r="31" s="165" customFormat="true" ht="92.4" hidden="false" customHeight="true" outlineLevel="0" collapsed="false">
      <c r="A31" s="168"/>
      <c r="B31" s="169"/>
      <c r="C31" s="179" t="s">
        <v>342</v>
      </c>
      <c r="D31" s="322" t="s">
        <v>2038</v>
      </c>
      <c r="E31" s="322"/>
      <c r="F31" s="322"/>
      <c r="G31" s="322"/>
      <c r="H31" s="322"/>
      <c r="I31" s="322"/>
      <c r="J31" s="322"/>
      <c r="K31" s="322"/>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129.6" hidden="false" customHeight="true" outlineLevel="0" collapsed="false">
      <c r="A33" s="168" t="n">
        <v>20</v>
      </c>
      <c r="B33" s="169" t="s">
        <v>346</v>
      </c>
      <c r="C33" s="184" t="s">
        <v>2039</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33" hidden="false" customHeight="true" outlineLevel="0" collapsed="false">
      <c r="A35" s="168" t="n">
        <v>22</v>
      </c>
      <c r="B35" s="169" t="s">
        <v>349</v>
      </c>
      <c r="C35" s="180" t="s">
        <v>2040</v>
      </c>
      <c r="D35" s="180"/>
      <c r="E35" s="180"/>
      <c r="F35" s="180"/>
      <c r="G35" s="180"/>
      <c r="H35" s="180"/>
      <c r="I35" s="180"/>
      <c r="J35" s="180"/>
      <c r="K35" s="180"/>
    </row>
    <row r="36" s="165" customFormat="true" ht="28.5" hidden="false" customHeight="true" outlineLevel="0" collapsed="false">
      <c r="A36" s="168" t="n">
        <v>23</v>
      </c>
      <c r="B36" s="169" t="s">
        <v>350</v>
      </c>
      <c r="C36" s="183" t="s">
        <v>351</v>
      </c>
      <c r="D36" s="183"/>
      <c r="E36" s="213" t="s">
        <v>2041</v>
      </c>
      <c r="F36" s="213"/>
      <c r="G36" s="213"/>
      <c r="H36" s="213"/>
      <c r="I36" s="213"/>
      <c r="J36" s="213"/>
      <c r="K36" s="213"/>
    </row>
    <row r="37" s="165" customFormat="true" ht="82.2" hidden="false" customHeight="true" outlineLevel="0" collapsed="false">
      <c r="A37" s="168"/>
      <c r="B37" s="169"/>
      <c r="C37" s="183" t="s">
        <v>352</v>
      </c>
      <c r="D37" s="183"/>
      <c r="E37" s="213" t="s">
        <v>2042</v>
      </c>
      <c r="F37" s="213"/>
      <c r="G37" s="213"/>
      <c r="H37" s="213"/>
      <c r="I37" s="213"/>
      <c r="J37" s="213"/>
      <c r="K37" s="213"/>
    </row>
    <row r="38" s="165" customFormat="true" ht="60" hidden="false" customHeight="true" outlineLevel="0" collapsed="false">
      <c r="A38" s="168"/>
      <c r="B38" s="169"/>
      <c r="C38" s="183" t="s">
        <v>354</v>
      </c>
      <c r="D38" s="183"/>
      <c r="E38" s="213" t="s">
        <v>2043</v>
      </c>
      <c r="F38" s="213"/>
      <c r="G38" s="213"/>
      <c r="H38" s="213"/>
      <c r="I38" s="213"/>
      <c r="J38" s="213"/>
      <c r="K38" s="213"/>
    </row>
    <row r="39" s="165" customFormat="true" ht="28.5" hidden="false" customHeight="true" outlineLevel="0" collapsed="false">
      <c r="A39" s="168"/>
      <c r="B39" s="169"/>
      <c r="C39" s="183" t="s">
        <v>423</v>
      </c>
      <c r="D39" s="183"/>
      <c r="E39" s="213" t="s">
        <v>2044</v>
      </c>
      <c r="F39" s="213"/>
      <c r="G39" s="213"/>
      <c r="H39" s="213"/>
      <c r="I39" s="213"/>
      <c r="J39" s="213"/>
      <c r="K39" s="213"/>
    </row>
    <row r="40" s="165" customFormat="true" ht="35.25" hidden="false" customHeight="true" outlineLevel="0" collapsed="false">
      <c r="A40" s="168"/>
      <c r="B40" s="169"/>
      <c r="C40" s="183" t="s">
        <v>358</v>
      </c>
      <c r="D40" s="183"/>
      <c r="E40" s="213" t="s">
        <v>2045</v>
      </c>
      <c r="F40" s="213"/>
      <c r="G40" s="213"/>
      <c r="H40" s="213"/>
      <c r="I40" s="213"/>
      <c r="J40" s="213"/>
      <c r="K40" s="213"/>
    </row>
    <row r="41" s="165" customFormat="true" ht="43.2" hidden="false" customHeight="true" outlineLevel="0" collapsed="false">
      <c r="A41" s="168" t="n">
        <v>24</v>
      </c>
      <c r="B41" s="169" t="s">
        <v>360</v>
      </c>
      <c r="C41" s="189"/>
      <c r="D41" s="189"/>
      <c r="E41" s="189"/>
      <c r="F41" s="189"/>
      <c r="G41" s="189"/>
      <c r="H41" s="189"/>
      <c r="I41" s="189"/>
      <c r="J41" s="189"/>
      <c r="K41" s="189"/>
    </row>
    <row r="42" s="165" customFormat="true" ht="115.2" hidden="false" customHeight="true" outlineLevel="0" collapsed="false">
      <c r="A42" s="168" t="n">
        <v>25</v>
      </c>
      <c r="B42" s="169" t="s">
        <v>426</v>
      </c>
      <c r="C42" s="178" t="s">
        <v>362</v>
      </c>
      <c r="D42" s="204" t="s">
        <v>315</v>
      </c>
      <c r="E42" s="204"/>
      <c r="F42" s="204"/>
      <c r="G42" s="204"/>
      <c r="H42" s="204"/>
      <c r="I42" s="204"/>
      <c r="J42" s="204"/>
      <c r="K42" s="204"/>
    </row>
    <row r="43" s="165" customFormat="true" ht="115.2" hidden="false" customHeight="true" outlineLevel="0" collapsed="false">
      <c r="A43" s="168"/>
      <c r="B43" s="169"/>
      <c r="C43" s="178" t="s">
        <v>363</v>
      </c>
      <c r="D43" s="204" t="s">
        <v>2046</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31.2" hidden="false" customHeight="true" outlineLevel="0" collapsed="false">
      <c r="A45" s="168" t="n">
        <v>27</v>
      </c>
      <c r="B45" s="169" t="s">
        <v>367</v>
      </c>
      <c r="C45" s="178" t="s">
        <v>368</v>
      </c>
      <c r="D45" s="178"/>
      <c r="E45" s="215" t="s">
        <v>366</v>
      </c>
      <c r="F45" s="215"/>
      <c r="G45" s="215"/>
      <c r="H45" s="215"/>
      <c r="I45" s="215"/>
      <c r="J45" s="215"/>
      <c r="K45" s="215"/>
    </row>
    <row r="46" s="165" customFormat="true" ht="54" hidden="false" customHeight="true" outlineLevel="0" collapsed="false">
      <c r="A46" s="168"/>
      <c r="B46" s="169"/>
      <c r="C46" s="178" t="s">
        <v>369</v>
      </c>
      <c r="D46" s="178"/>
      <c r="E46" s="215" t="s">
        <v>366</v>
      </c>
      <c r="F46" s="215"/>
      <c r="G46" s="215"/>
      <c r="H46" s="215"/>
      <c r="I46" s="215"/>
      <c r="J46" s="215"/>
      <c r="K46" s="215"/>
    </row>
    <row r="47" s="165" customFormat="true" ht="32.4" hidden="false" customHeight="true" outlineLevel="0" collapsed="false">
      <c r="A47" s="168"/>
      <c r="B47" s="169"/>
      <c r="C47" s="178" t="s">
        <v>370</v>
      </c>
      <c r="D47" s="178"/>
      <c r="E47" s="215" t="s">
        <v>366</v>
      </c>
      <c r="F47" s="215"/>
      <c r="G47" s="215"/>
      <c r="H47" s="215"/>
      <c r="I47" s="215"/>
      <c r="J47" s="215"/>
      <c r="K47" s="215"/>
    </row>
    <row r="48" s="165" customFormat="true" ht="62.4" hidden="false" customHeight="true" outlineLevel="0" collapsed="false">
      <c r="A48" s="168"/>
      <c r="B48" s="169"/>
      <c r="C48" s="178" t="s">
        <v>371</v>
      </c>
      <c r="D48" s="178"/>
      <c r="E48" s="215" t="s">
        <v>366</v>
      </c>
      <c r="F48" s="215"/>
      <c r="G48" s="215"/>
      <c r="H48" s="215"/>
      <c r="I48" s="215"/>
      <c r="J48" s="215"/>
      <c r="K48" s="215"/>
    </row>
    <row r="49" s="165" customFormat="true" ht="45" hidden="false" customHeight="true" outlineLevel="0" collapsed="false">
      <c r="A49" s="168"/>
      <c r="B49" s="169"/>
      <c r="C49" s="178" t="s">
        <v>372</v>
      </c>
      <c r="D49" s="178"/>
      <c r="E49" s="215" t="s">
        <v>366</v>
      </c>
      <c r="F49" s="215"/>
      <c r="G49" s="215"/>
      <c r="H49" s="215"/>
      <c r="I49" s="215"/>
      <c r="J49" s="215"/>
      <c r="K49" s="215"/>
    </row>
    <row r="50" s="165" customFormat="true" ht="113.4" hidden="false" customHeight="true" outlineLevel="0" collapsed="false">
      <c r="A50" s="168"/>
      <c r="B50" s="169"/>
      <c r="C50" s="178" t="s">
        <v>373</v>
      </c>
      <c r="D50" s="178"/>
      <c r="E50" s="215" t="s">
        <v>366</v>
      </c>
      <c r="F50" s="215"/>
      <c r="G50" s="215"/>
      <c r="H50" s="215"/>
      <c r="I50" s="215"/>
      <c r="J50" s="215"/>
      <c r="K50" s="215"/>
    </row>
    <row r="51" s="165" customFormat="true" ht="70.95"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2047</v>
      </c>
      <c r="F52" s="209"/>
      <c r="G52" s="209"/>
      <c r="H52" s="209"/>
      <c r="I52" s="209"/>
      <c r="J52" s="209"/>
      <c r="K52" s="209"/>
    </row>
    <row r="53" s="165" customFormat="true" ht="52.2" hidden="false" customHeight="true" outlineLevel="0" collapsed="false">
      <c r="A53" s="168"/>
      <c r="B53" s="169"/>
      <c r="C53" s="143" t="s">
        <v>378</v>
      </c>
      <c r="D53" s="143"/>
      <c r="E53" s="215"/>
      <c r="F53" s="215"/>
      <c r="G53" s="215"/>
      <c r="H53" s="215"/>
      <c r="I53" s="215"/>
      <c r="J53" s="215"/>
      <c r="K53" s="215"/>
    </row>
    <row r="54" s="165" customFormat="true" ht="43.2" hidden="false" customHeight="true" outlineLevel="0" collapsed="false">
      <c r="A54" s="168"/>
      <c r="B54" s="169"/>
      <c r="C54" s="143" t="s">
        <v>380</v>
      </c>
      <c r="D54" s="143"/>
      <c r="E54" s="215"/>
      <c r="F54" s="215"/>
      <c r="G54" s="215"/>
      <c r="H54" s="215"/>
      <c r="I54" s="215"/>
      <c r="J54" s="215"/>
      <c r="K54" s="215"/>
    </row>
    <row r="55" s="165" customFormat="true" ht="27.6" hidden="false" customHeight="true" outlineLevel="0" collapsed="false">
      <c r="A55" s="168"/>
      <c r="B55" s="169"/>
      <c r="C55" s="143" t="s">
        <v>381</v>
      </c>
      <c r="D55" s="143"/>
      <c r="E55" s="215"/>
      <c r="F55" s="215"/>
      <c r="G55" s="215"/>
      <c r="H55" s="215"/>
      <c r="I55" s="215"/>
      <c r="J55" s="215"/>
      <c r="K55" s="215"/>
    </row>
    <row r="56" s="165" customFormat="true" ht="50.4" hidden="false" customHeight="true" outlineLevel="0" collapsed="false">
      <c r="A56" s="168"/>
      <c r="B56" s="169"/>
      <c r="C56" s="143" t="s">
        <v>382</v>
      </c>
      <c r="D56" s="143"/>
      <c r="E56" s="215"/>
      <c r="F56" s="215"/>
      <c r="G56" s="215"/>
      <c r="H56" s="215"/>
      <c r="I56" s="215"/>
      <c r="J56" s="215"/>
      <c r="K56" s="215"/>
    </row>
    <row r="57" s="165" customFormat="true" ht="141.75" hidden="false" customHeight="true" outlineLevel="0" collapsed="false">
      <c r="A57" s="168"/>
      <c r="B57" s="169"/>
      <c r="C57" s="155" t="s">
        <v>383</v>
      </c>
      <c r="D57" s="155"/>
      <c r="E57" s="211" t="s">
        <v>2048</v>
      </c>
      <c r="F57" s="211"/>
      <c r="G57" s="211"/>
      <c r="H57" s="211"/>
      <c r="I57" s="211"/>
      <c r="J57" s="211"/>
      <c r="K57" s="211"/>
    </row>
    <row r="58" s="165" customFormat="true" ht="74.25" hidden="false" customHeight="true" outlineLevel="0" collapsed="false">
      <c r="A58" s="168"/>
      <c r="B58" s="169"/>
      <c r="C58" s="178" t="s">
        <v>375</v>
      </c>
      <c r="D58" s="178"/>
      <c r="E58" s="195"/>
      <c r="F58" s="195"/>
      <c r="G58" s="195"/>
      <c r="H58" s="195"/>
      <c r="I58" s="195"/>
      <c r="J58" s="195"/>
      <c r="K58" s="195"/>
    </row>
    <row r="59" s="165" customFormat="true" ht="61.95" hidden="false" customHeight="true" outlineLevel="0" collapsed="false">
      <c r="A59" s="168"/>
      <c r="B59" s="169"/>
      <c r="C59" s="143" t="s">
        <v>376</v>
      </c>
      <c r="D59" s="143"/>
      <c r="E59" s="209" t="s">
        <v>2049</v>
      </c>
      <c r="F59" s="209"/>
      <c r="G59" s="209"/>
      <c r="H59" s="209"/>
      <c r="I59" s="209"/>
      <c r="J59" s="209"/>
      <c r="K59" s="209"/>
    </row>
    <row r="60" s="165" customFormat="true" ht="52.2" hidden="false" customHeight="true" outlineLevel="0" collapsed="false">
      <c r="A60" s="168"/>
      <c r="B60" s="169"/>
      <c r="C60" s="143" t="s">
        <v>378</v>
      </c>
      <c r="D60" s="143"/>
      <c r="E60" s="215"/>
      <c r="F60" s="215"/>
      <c r="G60" s="215"/>
      <c r="H60" s="215"/>
      <c r="I60" s="215"/>
      <c r="J60" s="215"/>
      <c r="K60" s="215"/>
    </row>
    <row r="61" s="165" customFormat="true" ht="63" hidden="false" customHeight="true" outlineLevel="0" collapsed="false">
      <c r="A61" s="168"/>
      <c r="B61" s="169"/>
      <c r="C61" s="143" t="s">
        <v>380</v>
      </c>
      <c r="D61" s="143"/>
      <c r="E61" s="215"/>
      <c r="F61" s="215"/>
      <c r="G61" s="215"/>
      <c r="H61" s="215"/>
      <c r="I61" s="215"/>
      <c r="J61" s="215"/>
      <c r="K61" s="215"/>
    </row>
    <row r="62" customFormat="false" ht="37.5" hidden="false" customHeight="true" outlineLevel="0" collapsed="false">
      <c r="A62" s="168"/>
      <c r="B62" s="169"/>
      <c r="C62" s="143" t="s">
        <v>381</v>
      </c>
      <c r="D62" s="143"/>
      <c r="E62" s="215"/>
      <c r="F62" s="215"/>
      <c r="G62" s="215"/>
      <c r="H62" s="215"/>
      <c r="I62" s="215"/>
      <c r="J62" s="215"/>
      <c r="K62" s="215"/>
      <c r="L62" s="165"/>
    </row>
    <row r="63" customFormat="false" ht="53.25" hidden="false" customHeight="true" outlineLevel="0" collapsed="false">
      <c r="A63" s="168"/>
      <c r="B63" s="169"/>
      <c r="C63" s="143" t="s">
        <v>382</v>
      </c>
      <c r="D63" s="143"/>
      <c r="E63" s="215"/>
      <c r="F63" s="215"/>
      <c r="G63" s="215"/>
      <c r="H63" s="215"/>
      <c r="I63" s="215"/>
      <c r="J63" s="215"/>
      <c r="K63" s="215"/>
    </row>
    <row r="64" customFormat="false" ht="146.25" hidden="false" customHeight="true" outlineLevel="0" collapsed="false">
      <c r="A64" s="168"/>
      <c r="B64" s="169"/>
      <c r="C64" s="155" t="s">
        <v>383</v>
      </c>
      <c r="D64" s="155"/>
      <c r="E64" s="178" t="s">
        <v>2048</v>
      </c>
      <c r="F64" s="178"/>
      <c r="G64" s="178"/>
      <c r="H64" s="178"/>
      <c r="I64" s="178"/>
      <c r="J64" s="178"/>
      <c r="K64" s="178"/>
    </row>
    <row r="65" customFormat="false" ht="66" hidden="false" customHeight="true" outlineLevel="0" collapsed="false">
      <c r="A65" s="168" t="n">
        <v>29</v>
      </c>
      <c r="B65" s="169" t="s">
        <v>385</v>
      </c>
      <c r="C65" s="143" t="s">
        <v>386</v>
      </c>
      <c r="D65" s="143"/>
      <c r="E65" s="195"/>
      <c r="F65" s="195"/>
      <c r="G65" s="195"/>
      <c r="H65" s="195"/>
      <c r="I65" s="195"/>
      <c r="J65" s="195"/>
      <c r="K65" s="195"/>
    </row>
    <row r="66" customFormat="false" ht="88.5" hidden="false" customHeight="true" outlineLevel="0" collapsed="false">
      <c r="A66" s="168"/>
      <c r="B66" s="169"/>
      <c r="C66" s="143" t="s">
        <v>387</v>
      </c>
      <c r="D66" s="143"/>
      <c r="E66" s="164"/>
      <c r="F66" s="164"/>
      <c r="G66" s="164"/>
      <c r="H66" s="164"/>
      <c r="I66" s="164"/>
      <c r="J66" s="164"/>
      <c r="K66" s="164"/>
    </row>
    <row r="67" customFormat="false" ht="78" hidden="false" customHeight="true" outlineLevel="0" collapsed="false">
      <c r="A67" s="168"/>
      <c r="B67" s="169"/>
      <c r="C67" s="143" t="s">
        <v>388</v>
      </c>
      <c r="D67" s="143"/>
      <c r="E67" s="230"/>
      <c r="F67" s="230"/>
      <c r="G67" s="230"/>
      <c r="H67" s="230"/>
      <c r="I67" s="230"/>
      <c r="J67" s="230"/>
      <c r="K67" s="230"/>
    </row>
    <row r="68" customFormat="false" ht="82.5" hidden="false" customHeight="true" outlineLevel="0" collapsed="false">
      <c r="A68" s="168"/>
      <c r="B68" s="169"/>
      <c r="C68" s="143" t="s">
        <v>389</v>
      </c>
      <c r="D68" s="143"/>
      <c r="E68" s="230"/>
      <c r="F68" s="230"/>
      <c r="G68" s="230"/>
      <c r="H68" s="230"/>
      <c r="I68" s="230"/>
      <c r="J68" s="230"/>
      <c r="K68" s="230"/>
    </row>
    <row r="70" customFormat="false" ht="13.8" hidden="false" customHeight="false" outlineLevel="0" collapsed="false">
      <c r="B70" s="123" t="s">
        <v>390</v>
      </c>
      <c r="C70" s="124"/>
      <c r="D70" s="125"/>
      <c r="E70" s="125"/>
      <c r="F70" s="125"/>
      <c r="G70" s="125"/>
      <c r="H70" s="125"/>
      <c r="I70" s="125"/>
      <c r="J70" s="125"/>
      <c r="K70" s="125"/>
    </row>
    <row r="71" customFormat="false" ht="12.75" hidden="false" customHeight="true" outlineLevel="0" collapsed="false">
      <c r="B71" s="123" t="s">
        <v>391</v>
      </c>
      <c r="C71" s="123"/>
      <c r="D71" s="123"/>
      <c r="E71" s="123"/>
      <c r="F71" s="123"/>
      <c r="G71" s="123"/>
      <c r="H71" s="123"/>
      <c r="I71" s="123"/>
      <c r="J71" s="123"/>
      <c r="K71" s="123"/>
    </row>
    <row r="72" customFormat="false" ht="12.75" hidden="false" customHeight="true" outlineLevel="0" collapsed="false">
      <c r="B72" s="123" t="s">
        <v>392</v>
      </c>
      <c r="C72" s="220"/>
      <c r="D72" s="220"/>
      <c r="E72" s="220"/>
      <c r="F72" s="220"/>
      <c r="G72" s="220"/>
      <c r="H72" s="220"/>
      <c r="I72" s="220"/>
      <c r="J72" s="220"/>
      <c r="K72" s="220"/>
    </row>
    <row r="73" customFormat="false" ht="13.8" hidden="false" customHeight="false" outlineLevel="0" collapsed="false">
      <c r="B73" s="123" t="s">
        <v>2029</v>
      </c>
      <c r="C73" s="124"/>
      <c r="D73" s="125"/>
      <c r="E73" s="125"/>
      <c r="F73" s="125"/>
      <c r="G73" s="125"/>
      <c r="H73" s="125"/>
      <c r="I73" s="125"/>
      <c r="J73" s="125"/>
      <c r="K73" s="125"/>
    </row>
    <row r="95" customFormat="false" ht="13.8" hidden="false" customHeight="false" outlineLevel="0" collapsed="false">
      <c r="C95" s="202"/>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sheetData>
  <mergeCells count="137">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64"/>
    <mergeCell ref="B51:B64"/>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A65:A68"/>
    <mergeCell ref="B65:B68"/>
    <mergeCell ref="C65:D65"/>
    <mergeCell ref="E65:K65"/>
    <mergeCell ref="C66:D66"/>
    <mergeCell ref="E66:K66"/>
    <mergeCell ref="C67:D67"/>
    <mergeCell ref="E67:K67"/>
    <mergeCell ref="C68:D68"/>
    <mergeCell ref="E68:K68"/>
    <mergeCell ref="B71:K71"/>
  </mergeCells>
  <hyperlinks>
    <hyperlink ref="C1" location="'Перечень ООПТ'!C87" display="Урочище «Пудовкин Буерак»"/>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 природы) &quot;Урочище &quot;Пудовкин Буерак&quot;"/>
    <hyperlink ref="C15" r:id="rId4" display="Охранное обязательство выдано комитетом охраны окружающей среды и природопользования области администрации Синеньского муниципального образования&quot; от 12.07.2007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20138888888889" right="0.240277777777778" top="0.259722222222222" bottom="0.27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L13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205</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8" hidden="false" customHeight="true" outlineLevel="0" collapsed="false">
      <c r="A4" s="162" t="n">
        <v>4</v>
      </c>
      <c r="B4" s="163" t="s">
        <v>394</v>
      </c>
      <c r="C4" s="164" t="s">
        <v>2050</v>
      </c>
      <c r="D4" s="164"/>
      <c r="E4" s="164"/>
      <c r="F4" s="164"/>
      <c r="G4" s="164"/>
      <c r="H4" s="164"/>
      <c r="I4" s="164"/>
      <c r="J4" s="164"/>
      <c r="K4" s="164"/>
    </row>
    <row r="5" s="165" customFormat="true" ht="21" hidden="false" customHeight="true" outlineLevel="0" collapsed="false">
      <c r="A5" s="162" t="n">
        <v>5</v>
      </c>
      <c r="B5" s="163" t="s">
        <v>292</v>
      </c>
      <c r="C5" s="166" t="s">
        <v>2051</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121.95" hidden="false" customHeight="true" outlineLevel="0" collapsed="false">
      <c r="A8" s="168" t="n">
        <v>8</v>
      </c>
      <c r="B8" s="169" t="s">
        <v>297</v>
      </c>
      <c r="C8" s="184" t="s">
        <v>2052</v>
      </c>
      <c r="D8" s="184" t="s">
        <v>400</v>
      </c>
      <c r="E8" s="184" t="s">
        <v>400</v>
      </c>
      <c r="F8" s="184" t="s">
        <v>400</v>
      </c>
      <c r="G8" s="184" t="s">
        <v>400</v>
      </c>
      <c r="H8" s="184" t="s">
        <v>400</v>
      </c>
      <c r="I8" s="184" t="s">
        <v>400</v>
      </c>
      <c r="J8" s="184" t="s">
        <v>400</v>
      </c>
      <c r="K8" s="184" t="s">
        <v>400</v>
      </c>
    </row>
    <row r="9" s="165" customFormat="true" ht="20.4" hidden="false" customHeight="true" outlineLevel="0" collapsed="false">
      <c r="A9" s="190" t="n">
        <v>9</v>
      </c>
      <c r="B9" s="191" t="s">
        <v>299</v>
      </c>
      <c r="C9" s="314" t="s">
        <v>313</v>
      </c>
      <c r="D9" s="314"/>
      <c r="E9" s="314"/>
      <c r="F9" s="314"/>
      <c r="G9" s="135" t="s">
        <v>301</v>
      </c>
      <c r="H9" s="135"/>
      <c r="I9" s="226" t="n">
        <v>87</v>
      </c>
      <c r="J9" s="226"/>
      <c r="K9" s="226"/>
    </row>
    <row r="10" s="165" customFormat="true" ht="106.95" hidden="false" customHeight="true" outlineLevel="0" collapsed="false">
      <c r="A10" s="190"/>
      <c r="B10" s="191"/>
      <c r="C10" s="314"/>
      <c r="D10" s="314"/>
      <c r="E10" s="314"/>
      <c r="F10" s="314"/>
      <c r="G10" s="135" t="s">
        <v>303</v>
      </c>
      <c r="H10" s="135"/>
      <c r="I10" s="237" t="s">
        <v>2053</v>
      </c>
      <c r="J10" s="237"/>
      <c r="K10" s="237"/>
    </row>
    <row r="11" s="165" customFormat="true" ht="19.95" hidden="false" customHeight="true" outlineLevel="0" collapsed="false">
      <c r="A11" s="190"/>
      <c r="B11" s="191"/>
      <c r="C11" s="314" t="s">
        <v>403</v>
      </c>
      <c r="D11" s="314"/>
      <c r="E11" s="314"/>
      <c r="F11" s="314"/>
      <c r="G11" s="135" t="s">
        <v>301</v>
      </c>
      <c r="H11" s="135"/>
      <c r="I11" s="226" t="n">
        <v>87</v>
      </c>
      <c r="J11" s="226"/>
      <c r="K11" s="226"/>
    </row>
    <row r="12" s="165" customFormat="true" ht="111" hidden="false" customHeight="true" outlineLevel="0" collapsed="false">
      <c r="A12" s="190"/>
      <c r="B12" s="191"/>
      <c r="C12" s="314"/>
      <c r="D12" s="314"/>
      <c r="E12" s="314"/>
      <c r="F12" s="314"/>
      <c r="G12" s="318" t="s">
        <v>303</v>
      </c>
      <c r="H12" s="318"/>
      <c r="I12" s="237" t="s">
        <v>2054</v>
      </c>
      <c r="J12" s="237"/>
      <c r="K12" s="237"/>
    </row>
    <row r="13" s="165" customFormat="true" ht="20.4" hidden="false" customHeight="true" outlineLevel="0" collapsed="false">
      <c r="A13" s="190"/>
      <c r="B13" s="191"/>
      <c r="C13" s="315" t="s">
        <v>2055</v>
      </c>
      <c r="D13" s="315"/>
      <c r="E13" s="315"/>
      <c r="F13" s="315"/>
      <c r="G13" s="135" t="s">
        <v>301</v>
      </c>
      <c r="H13" s="135"/>
      <c r="I13" s="257" t="s">
        <v>2056</v>
      </c>
      <c r="J13" s="257"/>
      <c r="K13" s="257"/>
    </row>
    <row r="14" s="165" customFormat="true" ht="113.4" hidden="false" customHeight="true" outlineLevel="0" collapsed="false">
      <c r="A14" s="190"/>
      <c r="B14" s="191"/>
      <c r="C14" s="315"/>
      <c r="D14" s="315"/>
      <c r="E14" s="315"/>
      <c r="F14" s="315"/>
      <c r="G14" s="135" t="s">
        <v>303</v>
      </c>
      <c r="H14" s="135"/>
      <c r="I14" s="285" t="s">
        <v>320</v>
      </c>
      <c r="J14" s="285"/>
      <c r="K14" s="285"/>
    </row>
    <row r="15" s="165" customFormat="true" ht="18" hidden="false" customHeight="true" outlineLevel="0" collapsed="false">
      <c r="A15" s="190"/>
      <c r="B15" s="191"/>
      <c r="C15" s="314" t="s">
        <v>2057</v>
      </c>
      <c r="D15" s="314"/>
      <c r="E15" s="314"/>
      <c r="F15" s="314"/>
      <c r="G15" s="135" t="s">
        <v>301</v>
      </c>
      <c r="H15" s="135"/>
      <c r="I15" s="258" t="s">
        <v>302</v>
      </c>
      <c r="J15" s="258"/>
      <c r="K15" s="258"/>
    </row>
    <row r="16" s="165" customFormat="true" ht="102.6" hidden="false" customHeight="true" outlineLevel="0" collapsed="false">
      <c r="A16" s="190"/>
      <c r="B16" s="191"/>
      <c r="C16" s="314"/>
      <c r="D16" s="314"/>
      <c r="E16" s="314"/>
      <c r="F16" s="314"/>
      <c r="G16" s="135" t="s">
        <v>303</v>
      </c>
      <c r="H16" s="135"/>
      <c r="I16" s="237" t="s">
        <v>310</v>
      </c>
      <c r="J16" s="237"/>
      <c r="K16" s="237"/>
    </row>
    <row r="17" s="165" customFormat="true" ht="16.2" hidden="false" customHeight="true" outlineLevel="0" collapsed="false">
      <c r="A17" s="190"/>
      <c r="B17" s="191"/>
      <c r="C17" s="314" t="s">
        <v>317</v>
      </c>
      <c r="D17" s="314"/>
      <c r="E17" s="314"/>
      <c r="F17" s="314"/>
      <c r="G17" s="135" t="s">
        <v>301</v>
      </c>
      <c r="H17" s="135"/>
      <c r="I17" s="226" t="n">
        <v>87</v>
      </c>
      <c r="J17" s="226"/>
      <c r="K17" s="226"/>
    </row>
    <row r="18" s="165" customFormat="true" ht="106.2" hidden="false" customHeight="true" outlineLevel="0" collapsed="false">
      <c r="A18" s="190"/>
      <c r="B18" s="191"/>
      <c r="C18" s="314"/>
      <c r="D18" s="314"/>
      <c r="E18" s="314"/>
      <c r="F18" s="314"/>
      <c r="G18" s="135" t="s">
        <v>303</v>
      </c>
      <c r="H18" s="135"/>
      <c r="I18" s="237" t="s">
        <v>2054</v>
      </c>
      <c r="J18" s="237"/>
      <c r="K18" s="237"/>
    </row>
    <row r="19" s="165" customFormat="true" ht="22.2"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31.8" hidden="false" customHeight="true" outlineLevel="0" collapsed="false">
      <c r="A21" s="168" t="n">
        <v>12</v>
      </c>
      <c r="B21" s="169" t="s">
        <v>465</v>
      </c>
      <c r="C21" s="166" t="s">
        <v>326</v>
      </c>
      <c r="D21" s="166"/>
      <c r="E21" s="166"/>
      <c r="F21" s="166"/>
      <c r="G21" s="166"/>
      <c r="H21" s="166"/>
      <c r="I21" s="166"/>
      <c r="J21" s="166"/>
      <c r="K21" s="166"/>
    </row>
    <row r="22" s="165" customFormat="true" ht="42.6" hidden="false" customHeight="true" outlineLevel="0" collapsed="false">
      <c r="A22" s="168" t="n">
        <v>13</v>
      </c>
      <c r="B22" s="169" t="s">
        <v>327</v>
      </c>
      <c r="C22" s="164" t="n">
        <v>2</v>
      </c>
      <c r="D22" s="164"/>
      <c r="E22" s="164"/>
      <c r="F22" s="164"/>
      <c r="G22" s="164"/>
      <c r="H22" s="164"/>
      <c r="I22" s="164"/>
      <c r="J22" s="164"/>
      <c r="K22" s="164"/>
    </row>
    <row r="23" s="165" customFormat="true" ht="31.8" hidden="false" customHeight="true" outlineLevel="0" collapsed="false">
      <c r="A23" s="168" t="n">
        <v>14</v>
      </c>
      <c r="B23" s="169" t="s">
        <v>328</v>
      </c>
      <c r="C23" s="166" t="s">
        <v>1999</v>
      </c>
      <c r="D23" s="166"/>
      <c r="E23" s="166"/>
      <c r="F23" s="166"/>
      <c r="G23" s="166"/>
      <c r="H23" s="166"/>
      <c r="I23" s="166"/>
      <c r="J23" s="166"/>
      <c r="K23" s="166"/>
    </row>
    <row r="24" s="165" customFormat="true" ht="31.2" hidden="false" customHeight="true" outlineLevel="0" collapsed="false">
      <c r="A24" s="168" t="n">
        <v>15</v>
      </c>
      <c r="B24" s="169" t="s">
        <v>330</v>
      </c>
      <c r="C24" s="184" t="s">
        <v>2058</v>
      </c>
      <c r="D24" s="184" t="s">
        <v>410</v>
      </c>
      <c r="E24" s="184" t="s">
        <v>410</v>
      </c>
      <c r="F24" s="184" t="s">
        <v>410</v>
      </c>
      <c r="G24" s="184" t="s">
        <v>410</v>
      </c>
      <c r="H24" s="184" t="s">
        <v>410</v>
      </c>
      <c r="I24" s="184" t="s">
        <v>410</v>
      </c>
      <c r="J24" s="184" t="s">
        <v>410</v>
      </c>
      <c r="K24" s="184" t="s">
        <v>410</v>
      </c>
    </row>
    <row r="25" s="165" customFormat="true" ht="36.6" hidden="false" customHeight="true" outlineLevel="0" collapsed="false">
      <c r="A25" s="190" t="n">
        <v>16</v>
      </c>
      <c r="B25" s="191" t="s">
        <v>332</v>
      </c>
      <c r="C25" s="316" t="s">
        <v>2059</v>
      </c>
      <c r="D25" s="316"/>
      <c r="E25" s="316"/>
      <c r="F25" s="207" t="s">
        <v>333</v>
      </c>
      <c r="G25" s="207"/>
      <c r="H25" s="207"/>
      <c r="I25" s="207"/>
      <c r="J25" s="177" t="n">
        <v>0</v>
      </c>
      <c r="K25" s="177"/>
    </row>
    <row r="26" s="165" customFormat="true" ht="36.6" hidden="false" customHeight="true" outlineLevel="0" collapsed="false">
      <c r="A26" s="190"/>
      <c r="B26" s="191"/>
      <c r="C26" s="316"/>
      <c r="D26" s="316"/>
      <c r="E26" s="316"/>
      <c r="F26" s="207" t="s">
        <v>1642</v>
      </c>
      <c r="G26" s="207"/>
      <c r="H26" s="207"/>
      <c r="I26" s="207"/>
      <c r="J26" s="177" t="n">
        <v>0</v>
      </c>
      <c r="K26" s="177"/>
    </row>
    <row r="27" s="165" customFormat="true" ht="36.6" hidden="false" customHeight="true" outlineLevel="0" collapsed="false">
      <c r="A27" s="190"/>
      <c r="B27" s="191"/>
      <c r="C27" s="316"/>
      <c r="D27" s="316"/>
      <c r="E27" s="316"/>
      <c r="F27" s="207" t="s">
        <v>1375</v>
      </c>
      <c r="G27" s="207"/>
      <c r="H27" s="207"/>
      <c r="I27" s="207"/>
      <c r="J27" s="177" t="n">
        <v>0</v>
      </c>
      <c r="K27" s="177"/>
    </row>
    <row r="28" s="165" customFormat="true" ht="51.6" hidden="false" customHeight="true" outlineLevel="0" collapsed="false">
      <c r="A28" s="190"/>
      <c r="B28" s="191"/>
      <c r="C28" s="316"/>
      <c r="D28" s="316"/>
      <c r="E28" s="316"/>
      <c r="F28" s="207" t="s">
        <v>334</v>
      </c>
      <c r="G28" s="207"/>
      <c r="H28" s="207"/>
      <c r="I28" s="207"/>
      <c r="J28" s="226" t="n">
        <v>87</v>
      </c>
      <c r="K28" s="226"/>
    </row>
    <row r="29" s="165" customFormat="true" ht="36.6" hidden="false" customHeight="true" outlineLevel="0" collapsed="false">
      <c r="A29" s="190"/>
      <c r="B29" s="191"/>
      <c r="C29" s="316"/>
      <c r="D29" s="316"/>
      <c r="E29" s="316"/>
      <c r="F29" s="207" t="s">
        <v>1642</v>
      </c>
      <c r="G29" s="207"/>
      <c r="H29" s="207"/>
      <c r="I29" s="207"/>
      <c r="J29" s="226" t="n">
        <v>47</v>
      </c>
      <c r="K29" s="226"/>
    </row>
    <row r="30" s="165" customFormat="true" ht="44.4" hidden="false" customHeight="true" outlineLevel="0" collapsed="false">
      <c r="A30" s="190"/>
      <c r="B30" s="191"/>
      <c r="C30" s="316"/>
      <c r="D30" s="316"/>
      <c r="E30" s="316"/>
      <c r="F30" s="207" t="s">
        <v>1375</v>
      </c>
      <c r="G30" s="207"/>
      <c r="H30" s="207"/>
      <c r="I30" s="207"/>
      <c r="J30" s="226" t="n">
        <v>40</v>
      </c>
      <c r="K30" s="226"/>
    </row>
    <row r="31" s="165" customFormat="true" ht="25.2" hidden="false" customHeight="true" outlineLevel="0" collapsed="false">
      <c r="A31" s="168" t="n">
        <v>17</v>
      </c>
      <c r="B31" s="169" t="s">
        <v>335</v>
      </c>
      <c r="C31" s="236" t="n">
        <v>0</v>
      </c>
      <c r="D31" s="236"/>
      <c r="E31" s="236"/>
      <c r="F31" s="207" t="s">
        <v>336</v>
      </c>
      <c r="G31" s="207"/>
      <c r="H31" s="207"/>
      <c r="I31" s="207"/>
      <c r="J31" s="236" t="n">
        <v>0</v>
      </c>
      <c r="K31" s="236"/>
    </row>
    <row r="32" s="165" customFormat="true" ht="25.2" hidden="false" customHeight="true" outlineLevel="0" collapsed="false">
      <c r="A32" s="168"/>
      <c r="B32" s="169"/>
      <c r="C32" s="236"/>
      <c r="D32" s="236"/>
      <c r="E32" s="236"/>
      <c r="F32" s="207" t="s">
        <v>337</v>
      </c>
      <c r="G32" s="207"/>
      <c r="H32" s="207"/>
      <c r="I32" s="207"/>
      <c r="J32" s="177" t="n">
        <v>0</v>
      </c>
      <c r="K32" s="177"/>
    </row>
    <row r="33" s="165" customFormat="true" ht="114" hidden="false" customHeight="true" outlineLevel="0" collapsed="false">
      <c r="A33" s="168" t="n">
        <v>18</v>
      </c>
      <c r="B33" s="169" t="s">
        <v>338</v>
      </c>
      <c r="C33" s="179" t="s">
        <v>339</v>
      </c>
      <c r="D33" s="170" t="s">
        <v>2060</v>
      </c>
      <c r="E33" s="170"/>
      <c r="F33" s="170"/>
      <c r="G33" s="170"/>
      <c r="H33" s="170"/>
      <c r="I33" s="170"/>
      <c r="J33" s="170"/>
      <c r="K33" s="170"/>
    </row>
    <row r="34" s="165" customFormat="true" ht="57" hidden="false" customHeight="true" outlineLevel="0" collapsed="false">
      <c r="A34" s="168"/>
      <c r="B34" s="169"/>
      <c r="C34" s="179" t="s">
        <v>341</v>
      </c>
      <c r="D34" s="170" t="s">
        <v>560</v>
      </c>
      <c r="E34" s="170"/>
      <c r="F34" s="170"/>
      <c r="G34" s="170"/>
      <c r="H34" s="170"/>
      <c r="I34" s="170"/>
      <c r="J34" s="170"/>
      <c r="K34" s="170"/>
    </row>
    <row r="35" s="165" customFormat="true" ht="93" hidden="false" customHeight="true" outlineLevel="0" collapsed="false">
      <c r="A35" s="168"/>
      <c r="B35" s="169"/>
      <c r="C35" s="179" t="s">
        <v>342</v>
      </c>
      <c r="D35" s="170" t="s">
        <v>2061</v>
      </c>
      <c r="E35" s="170"/>
      <c r="F35" s="170"/>
      <c r="G35" s="170"/>
      <c r="H35" s="170"/>
      <c r="I35" s="170"/>
      <c r="J35" s="170"/>
      <c r="K35" s="170"/>
    </row>
    <row r="36" s="165" customFormat="true" ht="25.2" hidden="false" customHeight="true" outlineLevel="0" collapsed="false">
      <c r="A36" s="168" t="n">
        <v>19</v>
      </c>
      <c r="B36" s="169" t="s">
        <v>344</v>
      </c>
      <c r="C36" s="181" t="s">
        <v>345</v>
      </c>
      <c r="D36" s="181"/>
      <c r="E36" s="181"/>
      <c r="F36" s="181"/>
      <c r="G36" s="181"/>
      <c r="H36" s="181"/>
      <c r="I36" s="181"/>
      <c r="J36" s="181"/>
      <c r="K36" s="181"/>
    </row>
    <row r="37" s="165" customFormat="true" ht="129.6" hidden="false" customHeight="true" outlineLevel="0" collapsed="false">
      <c r="A37" s="168" t="n">
        <v>20</v>
      </c>
      <c r="B37" s="169" t="s">
        <v>346</v>
      </c>
      <c r="C37" s="184" t="s">
        <v>2062</v>
      </c>
      <c r="D37" s="184" t="s">
        <v>419</v>
      </c>
      <c r="E37" s="184" t="s">
        <v>419</v>
      </c>
      <c r="F37" s="184" t="s">
        <v>419</v>
      </c>
      <c r="G37" s="184" t="s">
        <v>419</v>
      </c>
      <c r="H37" s="184" t="s">
        <v>419</v>
      </c>
      <c r="I37" s="184" t="s">
        <v>419</v>
      </c>
      <c r="J37" s="184" t="s">
        <v>419</v>
      </c>
      <c r="K37" s="184" t="s">
        <v>419</v>
      </c>
    </row>
    <row r="38" s="165" customFormat="true" ht="24" hidden="false" customHeight="true" outlineLevel="0" collapsed="false">
      <c r="A38" s="168" t="n">
        <v>21</v>
      </c>
      <c r="B38" s="169" t="s">
        <v>348</v>
      </c>
      <c r="C38" s="164"/>
      <c r="D38" s="164"/>
      <c r="E38" s="164"/>
      <c r="F38" s="164"/>
      <c r="G38" s="164"/>
      <c r="H38" s="164"/>
      <c r="I38" s="164"/>
      <c r="J38" s="164"/>
      <c r="K38" s="164"/>
    </row>
    <row r="39" s="165" customFormat="true" ht="33" hidden="false" customHeight="true" outlineLevel="0" collapsed="false">
      <c r="A39" s="168" t="n">
        <v>22</v>
      </c>
      <c r="B39" s="169" t="s">
        <v>349</v>
      </c>
      <c r="C39" s="180" t="s">
        <v>2063</v>
      </c>
      <c r="D39" s="180"/>
      <c r="E39" s="180"/>
      <c r="F39" s="180"/>
      <c r="G39" s="180"/>
      <c r="H39" s="180"/>
      <c r="I39" s="180"/>
      <c r="J39" s="180"/>
      <c r="K39" s="180"/>
    </row>
    <row r="40" s="165" customFormat="true" ht="28.5" hidden="false" customHeight="true" outlineLevel="0" collapsed="false">
      <c r="A40" s="168" t="n">
        <v>23</v>
      </c>
      <c r="B40" s="169" t="s">
        <v>350</v>
      </c>
      <c r="C40" s="183" t="s">
        <v>351</v>
      </c>
      <c r="D40" s="183"/>
      <c r="E40" s="213" t="s">
        <v>2064</v>
      </c>
      <c r="F40" s="213"/>
      <c r="G40" s="213"/>
      <c r="H40" s="213"/>
      <c r="I40" s="213"/>
      <c r="J40" s="213"/>
      <c r="K40" s="213"/>
    </row>
    <row r="41" s="165" customFormat="true" ht="69" hidden="false" customHeight="true" outlineLevel="0" collapsed="false">
      <c r="A41" s="168"/>
      <c r="B41" s="169"/>
      <c r="C41" s="183" t="s">
        <v>352</v>
      </c>
      <c r="D41" s="183"/>
      <c r="E41" s="213" t="s">
        <v>2065</v>
      </c>
      <c r="F41" s="213"/>
      <c r="G41" s="213"/>
      <c r="H41" s="213"/>
      <c r="I41" s="213"/>
      <c r="J41" s="213"/>
      <c r="K41" s="213"/>
    </row>
    <row r="42" s="165" customFormat="true" ht="70.2" hidden="false" customHeight="true" outlineLevel="0" collapsed="false">
      <c r="A42" s="168"/>
      <c r="B42" s="169"/>
      <c r="C42" s="183" t="s">
        <v>354</v>
      </c>
      <c r="D42" s="183"/>
      <c r="E42" s="213" t="s">
        <v>2066</v>
      </c>
      <c r="F42" s="213"/>
      <c r="G42" s="213"/>
      <c r="H42" s="213"/>
      <c r="I42" s="213"/>
      <c r="J42" s="213"/>
      <c r="K42" s="213"/>
    </row>
    <row r="43" s="165" customFormat="true" ht="28.5" hidden="false" customHeight="true" outlineLevel="0" collapsed="false">
      <c r="A43" s="168"/>
      <c r="B43" s="169"/>
      <c r="C43" s="183" t="s">
        <v>423</v>
      </c>
      <c r="D43" s="183"/>
      <c r="E43" s="213" t="s">
        <v>2067</v>
      </c>
      <c r="F43" s="213"/>
      <c r="G43" s="213"/>
      <c r="H43" s="213"/>
      <c r="I43" s="213"/>
      <c r="J43" s="213"/>
      <c r="K43" s="213"/>
    </row>
    <row r="44" s="165" customFormat="true" ht="35.25" hidden="false" customHeight="true" outlineLevel="0" collapsed="false">
      <c r="A44" s="168"/>
      <c r="B44" s="169"/>
      <c r="C44" s="183" t="s">
        <v>358</v>
      </c>
      <c r="D44" s="183"/>
      <c r="E44" s="213" t="s">
        <v>2068</v>
      </c>
      <c r="F44" s="213"/>
      <c r="G44" s="213"/>
      <c r="H44" s="213"/>
      <c r="I44" s="213"/>
      <c r="J44" s="213"/>
      <c r="K44" s="213"/>
    </row>
    <row r="45" s="165" customFormat="true" ht="30" hidden="false" customHeight="true" outlineLevel="0" collapsed="false">
      <c r="A45" s="168" t="n">
        <v>24</v>
      </c>
      <c r="B45" s="169" t="s">
        <v>360</v>
      </c>
      <c r="C45" s="189"/>
      <c r="D45" s="189"/>
      <c r="E45" s="189"/>
      <c r="F45" s="189"/>
      <c r="G45" s="189"/>
      <c r="H45" s="189"/>
      <c r="I45" s="189"/>
      <c r="J45" s="189"/>
      <c r="K45" s="189"/>
    </row>
    <row r="46" s="165" customFormat="true" ht="111" hidden="false" customHeight="true" outlineLevel="0" collapsed="false">
      <c r="A46" s="168" t="n">
        <v>25</v>
      </c>
      <c r="B46" s="169" t="s">
        <v>426</v>
      </c>
      <c r="C46" s="178" t="s">
        <v>362</v>
      </c>
      <c r="D46" s="204" t="s">
        <v>315</v>
      </c>
      <c r="E46" s="204"/>
      <c r="F46" s="204"/>
      <c r="G46" s="204"/>
      <c r="H46" s="204"/>
      <c r="I46" s="204"/>
      <c r="J46" s="204"/>
      <c r="K46" s="204"/>
    </row>
    <row r="47" s="165" customFormat="true" ht="79.95" hidden="false" customHeight="true" outlineLevel="0" collapsed="false">
      <c r="A47" s="168"/>
      <c r="B47" s="169"/>
      <c r="C47" s="178" t="s">
        <v>363</v>
      </c>
      <c r="D47" s="204" t="s">
        <v>2069</v>
      </c>
      <c r="E47" s="204"/>
      <c r="F47" s="204"/>
      <c r="G47" s="204"/>
      <c r="H47" s="204"/>
      <c r="I47" s="204"/>
      <c r="J47" s="204"/>
      <c r="K47" s="204"/>
    </row>
    <row r="48" s="165" customFormat="true" ht="24" hidden="false" customHeight="true" outlineLevel="0" collapsed="false">
      <c r="A48" s="168" t="n">
        <v>26</v>
      </c>
      <c r="B48" s="169" t="s">
        <v>365</v>
      </c>
      <c r="C48" s="193" t="s">
        <v>366</v>
      </c>
      <c r="D48" s="193"/>
      <c r="E48" s="193"/>
      <c r="F48" s="193"/>
      <c r="G48" s="193"/>
      <c r="H48" s="193"/>
      <c r="I48" s="193"/>
      <c r="J48" s="193"/>
      <c r="K48" s="193"/>
    </row>
    <row r="49" s="165" customFormat="true" ht="31.2" hidden="false" customHeight="true" outlineLevel="0" collapsed="false">
      <c r="A49" s="168" t="n">
        <v>27</v>
      </c>
      <c r="B49" s="169" t="s">
        <v>367</v>
      </c>
      <c r="C49" s="178" t="s">
        <v>368</v>
      </c>
      <c r="D49" s="178"/>
      <c r="E49" s="215" t="s">
        <v>366</v>
      </c>
      <c r="F49" s="215"/>
      <c r="G49" s="215"/>
      <c r="H49" s="215"/>
      <c r="I49" s="215"/>
      <c r="J49" s="215"/>
      <c r="K49" s="215"/>
    </row>
    <row r="50" s="165" customFormat="true" ht="55.5" hidden="false" customHeight="true" outlineLevel="0" collapsed="false">
      <c r="A50" s="168"/>
      <c r="B50" s="169"/>
      <c r="C50" s="178" t="s">
        <v>369</v>
      </c>
      <c r="D50" s="178"/>
      <c r="E50" s="215" t="s">
        <v>366</v>
      </c>
      <c r="F50" s="215"/>
      <c r="G50" s="215"/>
      <c r="H50" s="215"/>
      <c r="I50" s="215"/>
      <c r="J50" s="215"/>
      <c r="K50" s="215"/>
    </row>
    <row r="51" s="165" customFormat="true" ht="32.4" hidden="false" customHeight="true" outlineLevel="0" collapsed="false">
      <c r="A51" s="168"/>
      <c r="B51" s="169"/>
      <c r="C51" s="178" t="s">
        <v>370</v>
      </c>
      <c r="D51" s="178"/>
      <c r="E51" s="215" t="s">
        <v>366</v>
      </c>
      <c r="F51" s="215"/>
      <c r="G51" s="215"/>
      <c r="H51" s="215"/>
      <c r="I51" s="215"/>
      <c r="J51" s="215"/>
      <c r="K51" s="215"/>
    </row>
    <row r="52" s="165" customFormat="true" ht="62.4" hidden="false" customHeight="true" outlineLevel="0" collapsed="false">
      <c r="A52" s="168"/>
      <c r="B52" s="169"/>
      <c r="C52" s="178" t="s">
        <v>371</v>
      </c>
      <c r="D52" s="178"/>
      <c r="E52" s="215" t="s">
        <v>366</v>
      </c>
      <c r="F52" s="215"/>
      <c r="G52" s="215"/>
      <c r="H52" s="215"/>
      <c r="I52" s="215"/>
      <c r="J52" s="215"/>
      <c r="K52" s="215"/>
    </row>
    <row r="53" s="165" customFormat="true" ht="45" hidden="false" customHeight="true" outlineLevel="0" collapsed="false">
      <c r="A53" s="168"/>
      <c r="B53" s="169"/>
      <c r="C53" s="178" t="s">
        <v>372</v>
      </c>
      <c r="D53" s="178"/>
      <c r="E53" s="215" t="s">
        <v>366</v>
      </c>
      <c r="F53" s="215"/>
      <c r="G53" s="215"/>
      <c r="H53" s="215"/>
      <c r="I53" s="215"/>
      <c r="J53" s="215"/>
      <c r="K53" s="215"/>
    </row>
    <row r="54" s="165" customFormat="true" ht="113.4" hidden="false" customHeight="true" outlineLevel="0" collapsed="false">
      <c r="A54" s="168"/>
      <c r="B54" s="169"/>
      <c r="C54" s="178" t="s">
        <v>373</v>
      </c>
      <c r="D54" s="178"/>
      <c r="E54" s="215" t="s">
        <v>366</v>
      </c>
      <c r="F54" s="215"/>
      <c r="G54" s="215"/>
      <c r="H54" s="215"/>
      <c r="I54" s="215"/>
      <c r="J54" s="215"/>
      <c r="K54" s="215"/>
    </row>
    <row r="55" s="165" customFormat="true" ht="70.95" hidden="false" customHeight="true" outlineLevel="0" collapsed="false">
      <c r="A55" s="168" t="n">
        <v>28</v>
      </c>
      <c r="B55" s="169" t="s">
        <v>755</v>
      </c>
      <c r="C55" s="178" t="s">
        <v>375</v>
      </c>
      <c r="D55" s="178"/>
      <c r="E55" s="215"/>
      <c r="F55" s="215"/>
      <c r="G55" s="215"/>
      <c r="H55" s="215"/>
      <c r="I55" s="215"/>
      <c r="J55" s="215"/>
      <c r="K55" s="215"/>
    </row>
    <row r="56" s="165" customFormat="true" ht="39.6" hidden="false" customHeight="true" outlineLevel="0" collapsed="false">
      <c r="A56" s="168"/>
      <c r="B56" s="169"/>
      <c r="C56" s="143" t="s">
        <v>376</v>
      </c>
      <c r="D56" s="143"/>
      <c r="E56" s="209" t="s">
        <v>2070</v>
      </c>
      <c r="F56" s="209"/>
      <c r="G56" s="209"/>
      <c r="H56" s="209"/>
      <c r="I56" s="209"/>
      <c r="J56" s="209"/>
      <c r="K56" s="209"/>
    </row>
    <row r="57" s="165" customFormat="true" ht="52.2" hidden="false" customHeight="true" outlineLevel="0" collapsed="false">
      <c r="A57" s="168"/>
      <c r="B57" s="169"/>
      <c r="C57" s="143" t="s">
        <v>378</v>
      </c>
      <c r="D57" s="143"/>
      <c r="E57" s="215"/>
      <c r="F57" s="215"/>
      <c r="G57" s="215"/>
      <c r="H57" s="215"/>
      <c r="I57" s="215"/>
      <c r="J57" s="215"/>
      <c r="K57" s="215"/>
    </row>
    <row r="58" s="165" customFormat="true" ht="43.2" hidden="false" customHeight="true" outlineLevel="0" collapsed="false">
      <c r="A58" s="168"/>
      <c r="B58" s="169"/>
      <c r="C58" s="143" t="s">
        <v>380</v>
      </c>
      <c r="D58" s="143"/>
      <c r="E58" s="209" t="n">
        <v>87</v>
      </c>
      <c r="F58" s="209"/>
      <c r="G58" s="209"/>
      <c r="H58" s="209"/>
      <c r="I58" s="209"/>
      <c r="J58" s="209"/>
      <c r="K58" s="209"/>
    </row>
    <row r="59" s="165" customFormat="true" ht="27.6" hidden="false" customHeight="true" outlineLevel="0" collapsed="false">
      <c r="A59" s="168"/>
      <c r="B59" s="169"/>
      <c r="C59" s="143" t="s">
        <v>381</v>
      </c>
      <c r="D59" s="143"/>
      <c r="E59" s="215"/>
      <c r="F59" s="215"/>
      <c r="G59" s="215"/>
      <c r="H59" s="215"/>
      <c r="I59" s="215"/>
      <c r="J59" s="215"/>
      <c r="K59" s="215"/>
    </row>
    <row r="60" s="165" customFormat="true" ht="50.4" hidden="false" customHeight="true" outlineLevel="0" collapsed="false">
      <c r="A60" s="168"/>
      <c r="B60" s="169"/>
      <c r="C60" s="143" t="s">
        <v>382</v>
      </c>
      <c r="D60" s="143"/>
      <c r="E60" s="215"/>
      <c r="F60" s="215"/>
      <c r="G60" s="215"/>
      <c r="H60" s="215"/>
      <c r="I60" s="215"/>
      <c r="J60" s="215"/>
      <c r="K60" s="215"/>
    </row>
    <row r="61" s="165" customFormat="true" ht="103.5" hidden="false" customHeight="true" outlineLevel="0" collapsed="false">
      <c r="A61" s="168"/>
      <c r="B61" s="169"/>
      <c r="C61" s="155" t="s">
        <v>383</v>
      </c>
      <c r="D61" s="155"/>
      <c r="E61" s="211" t="s">
        <v>2071</v>
      </c>
      <c r="F61" s="211"/>
      <c r="G61" s="211"/>
      <c r="H61" s="211"/>
      <c r="I61" s="211"/>
      <c r="J61" s="211"/>
      <c r="K61" s="211"/>
    </row>
    <row r="62" s="165" customFormat="true" ht="44.4" hidden="false" customHeight="true" outlineLevel="0" collapsed="false">
      <c r="A62" s="168" t="n">
        <v>29</v>
      </c>
      <c r="B62" s="169" t="s">
        <v>385</v>
      </c>
      <c r="C62" s="143" t="s">
        <v>386</v>
      </c>
      <c r="D62" s="143"/>
      <c r="E62" s="195"/>
      <c r="F62" s="195"/>
      <c r="G62" s="195"/>
      <c r="H62" s="195"/>
      <c r="I62" s="195"/>
      <c r="J62" s="195"/>
      <c r="K62" s="195"/>
    </row>
    <row r="63" s="165" customFormat="true" ht="61.95" hidden="false" customHeight="true" outlineLevel="0" collapsed="false">
      <c r="A63" s="168"/>
      <c r="B63" s="169"/>
      <c r="C63" s="143" t="s">
        <v>387</v>
      </c>
      <c r="D63" s="143"/>
      <c r="E63" s="164"/>
      <c r="F63" s="164"/>
      <c r="G63" s="164"/>
      <c r="H63" s="164"/>
      <c r="I63" s="164"/>
      <c r="J63" s="164"/>
      <c r="K63" s="164"/>
    </row>
    <row r="64" s="165" customFormat="true" ht="52.2" hidden="false" customHeight="true" outlineLevel="0" collapsed="false">
      <c r="A64" s="168"/>
      <c r="B64" s="169"/>
      <c r="C64" s="143" t="s">
        <v>388</v>
      </c>
      <c r="D64" s="143"/>
      <c r="E64" s="230"/>
      <c r="F64" s="230"/>
      <c r="G64" s="230"/>
      <c r="H64" s="230"/>
      <c r="I64" s="230"/>
      <c r="J64" s="230"/>
      <c r="K64" s="230"/>
    </row>
    <row r="65" s="165" customFormat="true" ht="63" hidden="false" customHeight="true" outlineLevel="0" collapsed="false">
      <c r="A65" s="168"/>
      <c r="B65" s="169"/>
      <c r="C65" s="143" t="s">
        <v>389</v>
      </c>
      <c r="D65" s="143"/>
      <c r="E65" s="230"/>
      <c r="F65" s="230"/>
      <c r="G65" s="230"/>
      <c r="H65" s="230"/>
      <c r="I65" s="230"/>
      <c r="J65" s="230"/>
      <c r="K65" s="230"/>
    </row>
    <row r="66" customFormat="false" ht="13.8" hidden="false" customHeight="false" outlineLevel="0" collapsed="false">
      <c r="L66" s="165"/>
    </row>
    <row r="67" customFormat="false" ht="13.8" hidden="false" customHeight="false" outlineLevel="0" collapsed="false">
      <c r="B67" s="123" t="s">
        <v>390</v>
      </c>
      <c r="C67" s="124"/>
      <c r="D67" s="125"/>
      <c r="E67" s="125"/>
      <c r="F67" s="125"/>
      <c r="G67" s="125"/>
      <c r="H67" s="125"/>
      <c r="I67" s="125"/>
      <c r="J67" s="125"/>
      <c r="K67" s="125"/>
    </row>
    <row r="68" customFormat="false" ht="12.75" hidden="false" customHeight="true" outlineLevel="0" collapsed="false">
      <c r="B68" s="123" t="s">
        <v>391</v>
      </c>
      <c r="C68" s="123"/>
      <c r="D68" s="123"/>
      <c r="E68" s="123"/>
      <c r="F68" s="123"/>
      <c r="G68" s="123"/>
      <c r="H68" s="123"/>
      <c r="I68" s="123"/>
      <c r="J68" s="123"/>
      <c r="K68" s="123"/>
    </row>
    <row r="69" customFormat="false" ht="12.75" hidden="false" customHeight="true" outlineLevel="0" collapsed="false">
      <c r="B69" s="123" t="s">
        <v>392</v>
      </c>
      <c r="C69" s="220"/>
      <c r="D69" s="220"/>
      <c r="E69" s="220"/>
      <c r="F69" s="220"/>
      <c r="G69" s="220"/>
      <c r="H69" s="220"/>
      <c r="I69" s="220"/>
      <c r="J69" s="220"/>
      <c r="K69" s="220"/>
    </row>
    <row r="70" customFormat="false" ht="13.8" hidden="false" customHeight="false" outlineLevel="0" collapsed="false">
      <c r="B70" s="123" t="s">
        <v>2029</v>
      </c>
      <c r="C70" s="124"/>
      <c r="D70" s="125"/>
      <c r="E70" s="125"/>
      <c r="F70" s="125"/>
      <c r="G70" s="125"/>
      <c r="H70" s="125"/>
      <c r="I70" s="125"/>
      <c r="J70" s="125"/>
      <c r="K70" s="125"/>
    </row>
    <row r="92" customFormat="false" ht="13.8" hidden="false" customHeight="false" outlineLevel="0" collapsed="false">
      <c r="C92" s="202"/>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sheetData>
  <mergeCells count="131">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30"/>
    <mergeCell ref="B25:B30"/>
    <mergeCell ref="C25:E30"/>
    <mergeCell ref="F25:I25"/>
    <mergeCell ref="J25:K25"/>
    <mergeCell ref="F26:I26"/>
    <mergeCell ref="J26:K26"/>
    <mergeCell ref="F27:I27"/>
    <mergeCell ref="J27:K27"/>
    <mergeCell ref="F28:I28"/>
    <mergeCell ref="J28:K28"/>
    <mergeCell ref="F29:I29"/>
    <mergeCell ref="J29:K29"/>
    <mergeCell ref="F30:I30"/>
    <mergeCell ref="J30:K30"/>
    <mergeCell ref="A31:A32"/>
    <mergeCell ref="B31:B32"/>
    <mergeCell ref="C31:E32"/>
    <mergeCell ref="F31:I31"/>
    <mergeCell ref="J31:K31"/>
    <mergeCell ref="F32:I32"/>
    <mergeCell ref="J32:K32"/>
    <mergeCell ref="A33:A35"/>
    <mergeCell ref="B33:B35"/>
    <mergeCell ref="D33:K33"/>
    <mergeCell ref="D34:K34"/>
    <mergeCell ref="D35:K35"/>
    <mergeCell ref="C36:K36"/>
    <mergeCell ref="C37:K37"/>
    <mergeCell ref="C38:K38"/>
    <mergeCell ref="C39:K39"/>
    <mergeCell ref="A40:A44"/>
    <mergeCell ref="B40:B44"/>
    <mergeCell ref="C40:D40"/>
    <mergeCell ref="E40:K40"/>
    <mergeCell ref="C41:D41"/>
    <mergeCell ref="E41:K41"/>
    <mergeCell ref="C42:D42"/>
    <mergeCell ref="E42:K42"/>
    <mergeCell ref="C43:D43"/>
    <mergeCell ref="E43:K43"/>
    <mergeCell ref="C44:D44"/>
    <mergeCell ref="E44:K44"/>
    <mergeCell ref="C45:K45"/>
    <mergeCell ref="A46:A47"/>
    <mergeCell ref="B46:B47"/>
    <mergeCell ref="D46:K46"/>
    <mergeCell ref="D47:K47"/>
    <mergeCell ref="C48:K48"/>
    <mergeCell ref="A49:A54"/>
    <mergeCell ref="B49:B54"/>
    <mergeCell ref="C49:D49"/>
    <mergeCell ref="E49:K49"/>
    <mergeCell ref="C50:D50"/>
    <mergeCell ref="E50:K50"/>
    <mergeCell ref="C51:D51"/>
    <mergeCell ref="E51:K51"/>
    <mergeCell ref="C52:D52"/>
    <mergeCell ref="E52:K52"/>
    <mergeCell ref="C53:D53"/>
    <mergeCell ref="E53:K53"/>
    <mergeCell ref="C54:D54"/>
    <mergeCell ref="E54:K54"/>
    <mergeCell ref="A55:A61"/>
    <mergeCell ref="B55:B61"/>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A62:A65"/>
    <mergeCell ref="B62:B65"/>
    <mergeCell ref="C62:D62"/>
    <mergeCell ref="E62:K62"/>
    <mergeCell ref="C63:D63"/>
    <mergeCell ref="E63:K63"/>
    <mergeCell ref="C64:D64"/>
    <mergeCell ref="E64:K64"/>
    <mergeCell ref="C65:D65"/>
    <mergeCell ref="E65:K65"/>
    <mergeCell ref="B68:K68"/>
  </mergeCells>
  <hyperlinks>
    <hyperlink ref="C1" location="'Перечень ООПТ'!C88" display="Урочище «Буданова гора»"/>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 природы) &quot;Урочище &quot;Буданова гора&quot;"/>
    <hyperlink ref="C15" r:id="rId4" display="Охранное обязательство выдано комитетом охраны окружающей среды и природопользования области администрации Багаевского муниципального образования&quot; от 12.07.2007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540277777777778" right="0.270138888888889" top="0.320138888888889" bottom="0.2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L13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2" min="12" style="161" width="14.55"/>
    <col collapsed="false" customWidth="true" hidden="false" outlineLevel="0" max="1025" min="13" style="161" width="9.11"/>
  </cols>
  <sheetData>
    <row r="1" customFormat="false" ht="30" hidden="false" customHeight="true" outlineLevel="0" collapsed="false">
      <c r="A1" s="162" t="n">
        <v>1</v>
      </c>
      <c r="B1" s="163" t="s">
        <v>287</v>
      </c>
      <c r="C1" s="128" t="s">
        <v>208</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16.95" hidden="false" customHeight="true" outlineLevel="0" collapsed="false">
      <c r="A4" s="162" t="n">
        <v>4</v>
      </c>
      <c r="B4" s="163" t="s">
        <v>394</v>
      </c>
      <c r="C4" s="164" t="s">
        <v>2072</v>
      </c>
      <c r="D4" s="164"/>
      <c r="E4" s="164"/>
      <c r="F4" s="164"/>
      <c r="G4" s="164"/>
      <c r="H4" s="164"/>
      <c r="I4" s="164"/>
      <c r="J4" s="164"/>
      <c r="K4" s="164"/>
    </row>
    <row r="5" s="165" customFormat="true" ht="21" hidden="false" customHeight="true" outlineLevel="0" collapsed="false">
      <c r="A5" s="162" t="n">
        <v>5</v>
      </c>
      <c r="B5" s="163" t="s">
        <v>292</v>
      </c>
      <c r="C5" s="166" t="s">
        <v>2073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199.2" hidden="false" customHeight="true" outlineLevel="0" collapsed="false">
      <c r="A8" s="168" t="n">
        <v>8</v>
      </c>
      <c r="B8" s="169" t="s">
        <v>297</v>
      </c>
      <c r="C8" s="184" t="s">
        <v>2074</v>
      </c>
      <c r="D8" s="184" t="s">
        <v>400</v>
      </c>
      <c r="E8" s="184" t="s">
        <v>400</v>
      </c>
      <c r="F8" s="184" t="s">
        <v>400</v>
      </c>
      <c r="G8" s="184" t="s">
        <v>400</v>
      </c>
      <c r="H8" s="184" t="s">
        <v>400</v>
      </c>
      <c r="I8" s="184" t="s">
        <v>400</v>
      </c>
      <c r="J8" s="184" t="s">
        <v>400</v>
      </c>
      <c r="K8" s="184" t="s">
        <v>400</v>
      </c>
    </row>
    <row r="9" s="165" customFormat="true" ht="18" hidden="false" customHeight="true" outlineLevel="0" collapsed="false">
      <c r="A9" s="190" t="n">
        <v>9</v>
      </c>
      <c r="B9" s="191" t="s">
        <v>299</v>
      </c>
      <c r="C9" s="314" t="s">
        <v>313</v>
      </c>
      <c r="D9" s="314"/>
      <c r="E9" s="314"/>
      <c r="F9" s="314"/>
      <c r="G9" s="135" t="s">
        <v>301</v>
      </c>
      <c r="H9" s="135"/>
      <c r="I9" s="234" t="n">
        <v>4.69</v>
      </c>
      <c r="J9" s="234"/>
      <c r="K9" s="234"/>
    </row>
    <row r="10" s="165" customFormat="true" ht="100.95" hidden="false" customHeight="true" outlineLevel="0" collapsed="false">
      <c r="A10" s="190"/>
      <c r="B10" s="191"/>
      <c r="C10" s="314"/>
      <c r="D10" s="314"/>
      <c r="E10" s="314"/>
      <c r="F10" s="314"/>
      <c r="G10" s="135" t="s">
        <v>303</v>
      </c>
      <c r="H10" s="135"/>
      <c r="I10" s="237" t="s">
        <v>2075</v>
      </c>
      <c r="J10" s="237"/>
      <c r="K10" s="237"/>
    </row>
    <row r="11" s="165" customFormat="true" ht="20.4" hidden="false" customHeight="true" outlineLevel="0" collapsed="false">
      <c r="A11" s="190"/>
      <c r="B11" s="191"/>
      <c r="C11" s="314" t="s">
        <v>403</v>
      </c>
      <c r="D11" s="314"/>
      <c r="E11" s="314"/>
      <c r="F11" s="314"/>
      <c r="G11" s="135" t="s">
        <v>301</v>
      </c>
      <c r="H11" s="135"/>
      <c r="I11" s="234" t="n">
        <v>4.69</v>
      </c>
      <c r="J11" s="234"/>
      <c r="K11" s="234"/>
    </row>
    <row r="12" s="165" customFormat="true" ht="111" hidden="false" customHeight="true" outlineLevel="0" collapsed="false">
      <c r="A12" s="190"/>
      <c r="B12" s="191"/>
      <c r="C12" s="314"/>
      <c r="D12" s="314"/>
      <c r="E12" s="314"/>
      <c r="F12" s="314"/>
      <c r="G12" s="318" t="s">
        <v>303</v>
      </c>
      <c r="H12" s="318"/>
      <c r="I12" s="237" t="s">
        <v>2075</v>
      </c>
      <c r="J12" s="237"/>
      <c r="K12" s="237"/>
    </row>
    <row r="13" s="165" customFormat="true" ht="18.6" hidden="false" customHeight="true" outlineLevel="0" collapsed="false">
      <c r="A13" s="190"/>
      <c r="B13" s="191"/>
      <c r="C13" s="315" t="s">
        <v>2076</v>
      </c>
      <c r="D13" s="315"/>
      <c r="E13" s="315"/>
      <c r="F13" s="315"/>
      <c r="G13" s="135" t="s">
        <v>301</v>
      </c>
      <c r="H13" s="135"/>
      <c r="I13" s="257" t="s">
        <v>2077</v>
      </c>
      <c r="J13" s="257"/>
      <c r="K13" s="257"/>
    </row>
    <row r="14" s="165" customFormat="true" ht="115.95" hidden="false" customHeight="true" outlineLevel="0" collapsed="false">
      <c r="A14" s="190"/>
      <c r="B14" s="191"/>
      <c r="C14" s="315"/>
      <c r="D14" s="315"/>
      <c r="E14" s="315"/>
      <c r="F14" s="315"/>
      <c r="G14" s="135" t="s">
        <v>303</v>
      </c>
      <c r="H14" s="135"/>
      <c r="I14" s="285" t="s">
        <v>320</v>
      </c>
      <c r="J14" s="285"/>
      <c r="K14" s="285"/>
    </row>
    <row r="15" s="165" customFormat="true" ht="17.4" hidden="false" customHeight="true" outlineLevel="0" collapsed="false">
      <c r="A15" s="190"/>
      <c r="B15" s="191"/>
      <c r="C15" s="314" t="s">
        <v>2078</v>
      </c>
      <c r="D15" s="314"/>
      <c r="E15" s="314"/>
      <c r="F15" s="314"/>
      <c r="G15" s="135" t="s">
        <v>301</v>
      </c>
      <c r="H15" s="135"/>
      <c r="I15" s="258" t="s">
        <v>302</v>
      </c>
      <c r="J15" s="258"/>
      <c r="K15" s="258"/>
    </row>
    <row r="16" s="165" customFormat="true" ht="106.95" hidden="false" customHeight="true" outlineLevel="0" collapsed="false">
      <c r="A16" s="190"/>
      <c r="B16" s="191"/>
      <c r="C16" s="314"/>
      <c r="D16" s="314"/>
      <c r="E16" s="314"/>
      <c r="F16" s="314"/>
      <c r="G16" s="135" t="s">
        <v>303</v>
      </c>
      <c r="H16" s="135"/>
      <c r="I16" s="237" t="s">
        <v>310</v>
      </c>
      <c r="J16" s="237"/>
      <c r="K16" s="237"/>
    </row>
    <row r="17" s="165" customFormat="true" ht="18" hidden="false" customHeight="true" outlineLevel="0" collapsed="false">
      <c r="A17" s="190"/>
      <c r="B17" s="191"/>
      <c r="C17" s="314" t="s">
        <v>317</v>
      </c>
      <c r="D17" s="314"/>
      <c r="E17" s="314"/>
      <c r="F17" s="314"/>
      <c r="G17" s="135" t="s">
        <v>301</v>
      </c>
      <c r="H17" s="135"/>
      <c r="I17" s="234" t="n">
        <v>4.69</v>
      </c>
      <c r="J17" s="234"/>
      <c r="K17" s="234"/>
    </row>
    <row r="18" s="165" customFormat="true" ht="111" hidden="false" customHeight="true" outlineLevel="0" collapsed="false">
      <c r="A18" s="190"/>
      <c r="B18" s="191"/>
      <c r="C18" s="314"/>
      <c r="D18" s="314"/>
      <c r="E18" s="314"/>
      <c r="F18" s="314"/>
      <c r="G18" s="135" t="s">
        <v>303</v>
      </c>
      <c r="H18" s="135"/>
      <c r="I18" s="237" t="s">
        <v>2075</v>
      </c>
      <c r="J18" s="237"/>
      <c r="K18" s="237"/>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31.2" hidden="false" customHeight="true" outlineLevel="0" collapsed="false">
      <c r="A21" s="168" t="n">
        <v>12</v>
      </c>
      <c r="B21" s="169" t="s">
        <v>465</v>
      </c>
      <c r="C21" s="166" t="s">
        <v>326</v>
      </c>
      <c r="D21" s="166"/>
      <c r="E21" s="166"/>
      <c r="F21" s="166"/>
      <c r="G21" s="166"/>
      <c r="H21" s="166"/>
      <c r="I21" s="166"/>
      <c r="J21" s="166"/>
      <c r="K21" s="166"/>
    </row>
    <row r="22" s="165" customFormat="true" ht="40.8" hidden="false" customHeight="true" outlineLevel="0" collapsed="false">
      <c r="A22" s="168" t="n">
        <v>13</v>
      </c>
      <c r="B22" s="169" t="s">
        <v>327</v>
      </c>
      <c r="C22" s="164" t="n">
        <v>1</v>
      </c>
      <c r="D22" s="164"/>
      <c r="E22" s="164"/>
      <c r="F22" s="164"/>
      <c r="G22" s="164"/>
      <c r="H22" s="164"/>
      <c r="I22" s="164"/>
      <c r="J22" s="164"/>
      <c r="K22" s="164"/>
    </row>
    <row r="23" s="165" customFormat="true" ht="46.95" hidden="false" customHeight="true" outlineLevel="0" collapsed="false">
      <c r="A23" s="168" t="n">
        <v>14</v>
      </c>
      <c r="B23" s="169" t="s">
        <v>546</v>
      </c>
      <c r="C23" s="166" t="s">
        <v>1999</v>
      </c>
      <c r="D23" s="166"/>
      <c r="E23" s="166"/>
      <c r="F23" s="166"/>
      <c r="G23" s="166"/>
      <c r="H23" s="166"/>
      <c r="I23" s="166"/>
      <c r="J23" s="166"/>
      <c r="K23" s="166"/>
    </row>
    <row r="24" s="165" customFormat="true" ht="38.4" hidden="false" customHeight="true" outlineLevel="0" collapsed="false">
      <c r="A24" s="168" t="n">
        <v>15</v>
      </c>
      <c r="B24" s="169" t="s">
        <v>330</v>
      </c>
      <c r="C24" s="184" t="s">
        <v>2079</v>
      </c>
      <c r="D24" s="184" t="s">
        <v>410</v>
      </c>
      <c r="E24" s="184" t="s">
        <v>410</v>
      </c>
      <c r="F24" s="184" t="s">
        <v>410</v>
      </c>
      <c r="G24" s="184" t="s">
        <v>410</v>
      </c>
      <c r="H24" s="184" t="s">
        <v>410</v>
      </c>
      <c r="I24" s="184" t="s">
        <v>410</v>
      </c>
      <c r="J24" s="184" t="s">
        <v>410</v>
      </c>
      <c r="K24" s="184" t="s">
        <v>410</v>
      </c>
    </row>
    <row r="25" s="165" customFormat="true" ht="37.8" hidden="false" customHeight="true" outlineLevel="0" collapsed="false">
      <c r="A25" s="168" t="n">
        <v>16</v>
      </c>
      <c r="B25" s="169" t="s">
        <v>332</v>
      </c>
      <c r="C25" s="177" t="n">
        <v>4.69</v>
      </c>
      <c r="D25" s="177"/>
      <c r="E25" s="177"/>
      <c r="F25" s="207" t="s">
        <v>333</v>
      </c>
      <c r="G25" s="207"/>
      <c r="H25" s="207"/>
      <c r="I25" s="207"/>
      <c r="J25" s="177" t="n">
        <v>0</v>
      </c>
      <c r="K25" s="177"/>
    </row>
    <row r="26" s="165" customFormat="true" ht="44.4" hidden="false" customHeight="true" outlineLevel="0" collapsed="false">
      <c r="A26" s="168"/>
      <c r="B26" s="169"/>
      <c r="C26" s="177"/>
      <c r="D26" s="177"/>
      <c r="E26" s="177"/>
      <c r="F26" s="207" t="s">
        <v>334</v>
      </c>
      <c r="G26" s="207"/>
      <c r="H26" s="207"/>
      <c r="I26" s="207"/>
      <c r="J26" s="234" t="n">
        <v>4.69</v>
      </c>
      <c r="K26" s="234"/>
    </row>
    <row r="27" s="165" customFormat="true" ht="25.2" hidden="false" customHeight="true" outlineLevel="0" collapsed="false">
      <c r="A27" s="168" t="n">
        <v>17</v>
      </c>
      <c r="B27" s="169" t="s">
        <v>335</v>
      </c>
      <c r="C27" s="177" t="n">
        <v>7.63</v>
      </c>
      <c r="D27" s="177"/>
      <c r="E27" s="177"/>
      <c r="F27" s="207" t="s">
        <v>336</v>
      </c>
      <c r="G27" s="207"/>
      <c r="H27" s="207"/>
      <c r="I27" s="207"/>
      <c r="J27" s="234" t="n">
        <v>7.63</v>
      </c>
      <c r="K27" s="234"/>
    </row>
    <row r="28" s="165" customFormat="true" ht="25.2" hidden="false" customHeight="true" outlineLevel="0" collapsed="false">
      <c r="A28" s="168"/>
      <c r="B28" s="169"/>
      <c r="C28" s="177"/>
      <c r="D28" s="177"/>
      <c r="E28" s="177"/>
      <c r="F28" s="207" t="s">
        <v>337</v>
      </c>
      <c r="G28" s="207"/>
      <c r="H28" s="207"/>
      <c r="I28" s="207"/>
      <c r="J28" s="177" t="n">
        <v>0</v>
      </c>
      <c r="K28" s="177"/>
    </row>
    <row r="29" s="165" customFormat="true" ht="45" hidden="false" customHeight="true" outlineLevel="0" collapsed="false">
      <c r="A29" s="168" t="n">
        <v>18</v>
      </c>
      <c r="B29" s="169" t="s">
        <v>338</v>
      </c>
      <c r="C29" s="179" t="s">
        <v>339</v>
      </c>
      <c r="D29" s="320" t="s">
        <v>2080</v>
      </c>
      <c r="E29" s="320"/>
      <c r="F29" s="320"/>
      <c r="G29" s="320"/>
      <c r="H29" s="320"/>
      <c r="I29" s="320"/>
      <c r="J29" s="320"/>
      <c r="K29" s="320"/>
    </row>
    <row r="30" s="165" customFormat="true" ht="61.95" hidden="false" customHeight="true" outlineLevel="0" collapsed="false">
      <c r="A30" s="168"/>
      <c r="B30" s="169"/>
      <c r="C30" s="179" t="s">
        <v>341</v>
      </c>
      <c r="D30" s="289" t="s">
        <v>560</v>
      </c>
      <c r="E30" s="289"/>
      <c r="F30" s="289"/>
      <c r="G30" s="289"/>
      <c r="H30" s="289"/>
      <c r="I30" s="289"/>
      <c r="J30" s="289"/>
      <c r="K30" s="289"/>
    </row>
    <row r="31" s="165" customFormat="true" ht="95.4" hidden="false" customHeight="true" outlineLevel="0" collapsed="false">
      <c r="A31" s="168"/>
      <c r="B31" s="169"/>
      <c r="C31" s="179" t="s">
        <v>342</v>
      </c>
      <c r="D31" s="322" t="s">
        <v>2081</v>
      </c>
      <c r="E31" s="322"/>
      <c r="F31" s="322"/>
      <c r="G31" s="322"/>
      <c r="H31" s="322"/>
      <c r="I31" s="322"/>
      <c r="J31" s="322"/>
      <c r="K31" s="322"/>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129.6" hidden="false" customHeight="true" outlineLevel="0" collapsed="false">
      <c r="A33" s="168" t="n">
        <v>20</v>
      </c>
      <c r="B33" s="169" t="s">
        <v>346</v>
      </c>
      <c r="C33" s="184" t="s">
        <v>2082</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37.95" hidden="false" customHeight="true" outlineLevel="0" collapsed="false">
      <c r="A35" s="168" t="n">
        <v>22</v>
      </c>
      <c r="B35" s="169" t="s">
        <v>349</v>
      </c>
      <c r="C35" s="180" t="s">
        <v>2083</v>
      </c>
      <c r="D35" s="180"/>
      <c r="E35" s="180"/>
      <c r="F35" s="180"/>
      <c r="G35" s="180"/>
      <c r="H35" s="180"/>
      <c r="I35" s="180"/>
      <c r="J35" s="180"/>
      <c r="K35" s="180"/>
    </row>
    <row r="36" s="165" customFormat="true" ht="28.5" hidden="false" customHeight="true" outlineLevel="0" collapsed="false">
      <c r="A36" s="168" t="n">
        <v>23</v>
      </c>
      <c r="B36" s="169" t="s">
        <v>350</v>
      </c>
      <c r="C36" s="183" t="s">
        <v>351</v>
      </c>
      <c r="D36" s="183"/>
      <c r="E36" s="213" t="s">
        <v>2084</v>
      </c>
      <c r="F36" s="213"/>
      <c r="G36" s="213"/>
      <c r="H36" s="213"/>
      <c r="I36" s="213"/>
      <c r="J36" s="213"/>
      <c r="K36" s="213"/>
    </row>
    <row r="37" s="165" customFormat="true" ht="59.4" hidden="false" customHeight="true" outlineLevel="0" collapsed="false">
      <c r="A37" s="168"/>
      <c r="B37" s="169"/>
      <c r="C37" s="183" t="s">
        <v>352</v>
      </c>
      <c r="D37" s="183"/>
      <c r="E37" s="213" t="s">
        <v>2085</v>
      </c>
      <c r="F37" s="213"/>
      <c r="G37" s="213"/>
      <c r="H37" s="213"/>
      <c r="I37" s="213"/>
      <c r="J37" s="213"/>
      <c r="K37" s="213"/>
    </row>
    <row r="38" s="165" customFormat="true" ht="58.95" hidden="false" customHeight="true" outlineLevel="0" collapsed="false">
      <c r="A38" s="168"/>
      <c r="B38" s="169"/>
      <c r="C38" s="183" t="s">
        <v>354</v>
      </c>
      <c r="D38" s="183"/>
      <c r="E38" s="213" t="s">
        <v>2086</v>
      </c>
      <c r="F38" s="213"/>
      <c r="G38" s="213"/>
      <c r="H38" s="213"/>
      <c r="I38" s="213"/>
      <c r="J38" s="213"/>
      <c r="K38" s="213"/>
    </row>
    <row r="39" s="165" customFormat="true" ht="28.5" hidden="false" customHeight="true" outlineLevel="0" collapsed="false">
      <c r="A39" s="168"/>
      <c r="B39" s="169"/>
      <c r="C39" s="183" t="s">
        <v>423</v>
      </c>
      <c r="D39" s="183"/>
      <c r="E39" s="213" t="s">
        <v>2087</v>
      </c>
      <c r="F39" s="213"/>
      <c r="G39" s="213"/>
      <c r="H39" s="213"/>
      <c r="I39" s="213"/>
      <c r="J39" s="213"/>
      <c r="K39" s="213"/>
    </row>
    <row r="40" s="165" customFormat="true" ht="35.25" hidden="false" customHeight="true" outlineLevel="0" collapsed="false">
      <c r="A40" s="168"/>
      <c r="B40" s="169"/>
      <c r="C40" s="183" t="s">
        <v>358</v>
      </c>
      <c r="D40" s="183"/>
      <c r="E40" s="213" t="s">
        <v>2088</v>
      </c>
      <c r="F40" s="213"/>
      <c r="G40" s="213"/>
      <c r="H40" s="213"/>
      <c r="I40" s="213"/>
      <c r="J40" s="213"/>
      <c r="K40" s="213"/>
    </row>
    <row r="41" s="165" customFormat="true" ht="27.6" hidden="false" customHeight="true" outlineLevel="0" collapsed="false">
      <c r="A41" s="168" t="n">
        <v>24</v>
      </c>
      <c r="B41" s="169" t="s">
        <v>360</v>
      </c>
      <c r="C41" s="189" t="s">
        <v>345</v>
      </c>
      <c r="D41" s="189"/>
      <c r="E41" s="189"/>
      <c r="F41" s="189"/>
      <c r="G41" s="189"/>
      <c r="H41" s="189"/>
      <c r="I41" s="189"/>
      <c r="J41" s="189"/>
      <c r="K41" s="189"/>
    </row>
    <row r="42" s="165" customFormat="true" ht="109.2" hidden="false" customHeight="true" outlineLevel="0" collapsed="false">
      <c r="A42" s="168" t="n">
        <v>25</v>
      </c>
      <c r="B42" s="169" t="s">
        <v>426</v>
      </c>
      <c r="C42" s="178" t="s">
        <v>362</v>
      </c>
      <c r="D42" s="204" t="s">
        <v>315</v>
      </c>
      <c r="E42" s="204"/>
      <c r="F42" s="204"/>
      <c r="G42" s="204"/>
      <c r="H42" s="204"/>
      <c r="I42" s="204"/>
      <c r="J42" s="204"/>
      <c r="K42" s="204"/>
    </row>
    <row r="43" s="165" customFormat="true" ht="88.95" hidden="false" customHeight="true" outlineLevel="0" collapsed="false">
      <c r="A43" s="168"/>
      <c r="B43" s="169"/>
      <c r="C43" s="178" t="s">
        <v>363</v>
      </c>
      <c r="D43" s="204" t="s">
        <v>2089</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54.6" hidden="false" customHeight="true" outlineLevel="0" collapsed="false">
      <c r="A45" s="168" t="n">
        <v>27</v>
      </c>
      <c r="B45" s="169" t="s">
        <v>367</v>
      </c>
      <c r="C45" s="178" t="s">
        <v>368</v>
      </c>
      <c r="D45" s="178"/>
      <c r="E45" s="317" t="s">
        <v>315</v>
      </c>
      <c r="F45" s="317"/>
      <c r="G45" s="317"/>
      <c r="H45" s="317"/>
      <c r="I45" s="317"/>
      <c r="J45" s="317"/>
      <c r="K45" s="317"/>
    </row>
    <row r="46" s="165" customFormat="true" ht="56.25" hidden="false" customHeight="true" outlineLevel="0" collapsed="false">
      <c r="A46" s="168"/>
      <c r="B46" s="169"/>
      <c r="C46" s="178" t="s">
        <v>369</v>
      </c>
      <c r="D46" s="178"/>
      <c r="E46" s="317" t="s">
        <v>2090</v>
      </c>
      <c r="F46" s="317"/>
      <c r="G46" s="317"/>
      <c r="H46" s="317"/>
      <c r="I46" s="317"/>
      <c r="J46" s="317"/>
      <c r="K46" s="317"/>
    </row>
    <row r="47" s="165" customFormat="true" ht="60" hidden="false" customHeight="true" outlineLevel="0" collapsed="false">
      <c r="A47" s="168"/>
      <c r="B47" s="169"/>
      <c r="C47" s="178" t="s">
        <v>370</v>
      </c>
      <c r="D47" s="178"/>
      <c r="E47" s="317" t="s">
        <v>2091</v>
      </c>
      <c r="F47" s="317"/>
      <c r="G47" s="317"/>
      <c r="H47" s="317"/>
      <c r="I47" s="317"/>
      <c r="J47" s="317"/>
      <c r="K47" s="317"/>
    </row>
    <row r="48" s="165" customFormat="true" ht="51" hidden="false" customHeight="true" outlineLevel="0" collapsed="false">
      <c r="A48" s="168"/>
      <c r="B48" s="169"/>
      <c r="C48" s="178" t="s">
        <v>371</v>
      </c>
      <c r="D48" s="178"/>
      <c r="E48" s="317" t="s">
        <v>315</v>
      </c>
      <c r="F48" s="317"/>
      <c r="G48" s="317"/>
      <c r="H48" s="317"/>
      <c r="I48" s="317"/>
      <c r="J48" s="317"/>
      <c r="K48" s="317"/>
    </row>
    <row r="49" s="165" customFormat="true" ht="45" hidden="false" customHeight="true" outlineLevel="0" collapsed="false">
      <c r="A49" s="168"/>
      <c r="B49" s="169"/>
      <c r="C49" s="178" t="s">
        <v>372</v>
      </c>
      <c r="D49" s="178"/>
      <c r="E49" s="317" t="s">
        <v>2092</v>
      </c>
      <c r="F49" s="317"/>
      <c r="G49" s="317"/>
      <c r="H49" s="317"/>
      <c r="I49" s="317"/>
      <c r="J49" s="317"/>
      <c r="K49" s="317"/>
    </row>
    <row r="50" s="165" customFormat="true" ht="113.4" hidden="false" customHeight="true" outlineLevel="0" collapsed="false">
      <c r="A50" s="168"/>
      <c r="B50" s="169"/>
      <c r="C50" s="178" t="s">
        <v>373</v>
      </c>
      <c r="D50" s="178"/>
      <c r="E50" s="317" t="s">
        <v>1498</v>
      </c>
      <c r="F50" s="317"/>
      <c r="G50" s="317"/>
      <c r="H50" s="317"/>
      <c r="I50" s="317"/>
      <c r="J50" s="317"/>
      <c r="K50" s="317"/>
    </row>
    <row r="51" s="165" customFormat="true" ht="69"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2093</v>
      </c>
      <c r="F52" s="209"/>
      <c r="G52" s="209"/>
      <c r="H52" s="209"/>
      <c r="I52" s="209"/>
      <c r="J52" s="209"/>
      <c r="K52" s="209"/>
    </row>
    <row r="53" s="165" customFormat="true" ht="52.2" hidden="false" customHeight="true" outlineLevel="0" collapsed="false">
      <c r="A53" s="168"/>
      <c r="B53" s="169"/>
      <c r="C53" s="143" t="s">
        <v>378</v>
      </c>
      <c r="D53" s="143"/>
      <c r="E53" s="209" t="s">
        <v>430</v>
      </c>
      <c r="F53" s="209"/>
      <c r="G53" s="209"/>
      <c r="H53" s="209"/>
      <c r="I53" s="209"/>
      <c r="J53" s="209"/>
      <c r="K53" s="209"/>
    </row>
    <row r="54" s="165" customFormat="true" ht="37.8" hidden="false" customHeight="true" outlineLevel="0" collapsed="false">
      <c r="A54" s="168"/>
      <c r="B54" s="169"/>
      <c r="C54" s="143" t="s">
        <v>380</v>
      </c>
      <c r="D54" s="143"/>
      <c r="E54" s="209" t="n">
        <v>4.69</v>
      </c>
      <c r="F54" s="209"/>
      <c r="G54" s="209"/>
      <c r="H54" s="209"/>
      <c r="I54" s="209"/>
      <c r="J54" s="209"/>
      <c r="K54" s="209"/>
    </row>
    <row r="55" s="165" customFormat="true" ht="24" hidden="false" customHeight="true" outlineLevel="0" collapsed="false">
      <c r="A55" s="168"/>
      <c r="B55" s="169"/>
      <c r="C55" s="143" t="s">
        <v>381</v>
      </c>
      <c r="D55" s="143"/>
      <c r="E55" s="215"/>
      <c r="F55" s="215"/>
      <c r="G55" s="215"/>
      <c r="H55" s="215"/>
      <c r="I55" s="215"/>
      <c r="J55" s="215"/>
      <c r="K55" s="215"/>
    </row>
    <row r="56" s="165" customFormat="true" ht="46.8" hidden="false" customHeight="true" outlineLevel="0" collapsed="false">
      <c r="A56" s="168"/>
      <c r="B56" s="169"/>
      <c r="C56" s="143" t="s">
        <v>382</v>
      </c>
      <c r="D56" s="143"/>
      <c r="E56" s="215"/>
      <c r="F56" s="215"/>
      <c r="G56" s="215"/>
      <c r="H56" s="215"/>
      <c r="I56" s="215"/>
      <c r="J56" s="215"/>
      <c r="K56" s="215"/>
    </row>
    <row r="57" s="165" customFormat="true" ht="108" hidden="false" customHeight="true" outlineLevel="0" collapsed="false">
      <c r="A57" s="168"/>
      <c r="B57" s="169"/>
      <c r="C57" s="155" t="s">
        <v>383</v>
      </c>
      <c r="D57" s="155"/>
      <c r="E57" s="211" t="s">
        <v>2094</v>
      </c>
      <c r="F57" s="211"/>
      <c r="G57" s="211"/>
      <c r="H57" s="211"/>
      <c r="I57" s="211"/>
      <c r="J57" s="211"/>
      <c r="K57" s="211"/>
    </row>
    <row r="58" s="165" customFormat="true" ht="44.4" hidden="false" customHeight="true" outlineLevel="0" collapsed="false">
      <c r="A58" s="168" t="n">
        <v>29</v>
      </c>
      <c r="B58" s="169" t="s">
        <v>385</v>
      </c>
      <c r="C58" s="143" t="s">
        <v>386</v>
      </c>
      <c r="D58" s="143"/>
      <c r="E58" s="195"/>
      <c r="F58" s="195"/>
      <c r="G58" s="195"/>
      <c r="H58" s="195"/>
      <c r="I58" s="195"/>
      <c r="J58" s="195"/>
      <c r="K58" s="195"/>
    </row>
    <row r="59" s="165" customFormat="true" ht="57" hidden="false" customHeight="true" outlineLevel="0" collapsed="false">
      <c r="A59" s="168"/>
      <c r="B59" s="169"/>
      <c r="C59" s="143" t="s">
        <v>387</v>
      </c>
      <c r="D59" s="143"/>
      <c r="E59" s="164"/>
      <c r="F59" s="164"/>
      <c r="G59" s="164"/>
      <c r="H59" s="164"/>
      <c r="I59" s="164"/>
      <c r="J59" s="164"/>
      <c r="K59" s="164"/>
    </row>
    <row r="60" s="165" customFormat="true" ht="47.4" hidden="false" customHeight="true" outlineLevel="0" collapsed="false">
      <c r="A60" s="168"/>
      <c r="B60" s="169"/>
      <c r="C60" s="143" t="s">
        <v>388</v>
      </c>
      <c r="D60" s="143"/>
      <c r="E60" s="230"/>
      <c r="F60" s="230"/>
      <c r="G60" s="230"/>
      <c r="H60" s="230"/>
      <c r="I60" s="230"/>
      <c r="J60" s="230"/>
      <c r="K60" s="230"/>
    </row>
    <row r="61" s="165" customFormat="true" ht="54" hidden="false" customHeight="true" outlineLevel="0" collapsed="false">
      <c r="A61" s="168"/>
      <c r="B61" s="169"/>
      <c r="C61" s="143" t="s">
        <v>389</v>
      </c>
      <c r="D61" s="143"/>
      <c r="E61" s="230"/>
      <c r="F61" s="230"/>
      <c r="G61" s="230"/>
      <c r="H61" s="230"/>
      <c r="I61" s="230"/>
      <c r="J61" s="230"/>
      <c r="K61" s="230"/>
    </row>
    <row r="62" customFormat="false" ht="13.8" hidden="false" customHeight="false" outlineLevel="0" collapsed="false">
      <c r="L62" s="165"/>
    </row>
    <row r="63" customFormat="false" ht="13.8" hidden="false" customHeight="false" outlineLevel="0" collapsed="false">
      <c r="B63" s="123" t="s">
        <v>2095</v>
      </c>
      <c r="C63" s="124"/>
      <c r="D63" s="125"/>
      <c r="E63" s="125"/>
      <c r="F63" s="125"/>
      <c r="G63" s="125"/>
      <c r="H63" s="125"/>
      <c r="I63" s="125"/>
      <c r="J63" s="125"/>
      <c r="K63" s="125"/>
    </row>
    <row r="64" customFormat="false" ht="12.75" hidden="false" customHeight="true" outlineLevel="0" collapsed="false">
      <c r="B64" s="123" t="s">
        <v>391</v>
      </c>
      <c r="C64" s="123"/>
      <c r="D64" s="123"/>
      <c r="E64" s="123"/>
      <c r="F64" s="123"/>
      <c r="G64" s="123"/>
      <c r="H64" s="123"/>
      <c r="I64" s="123"/>
      <c r="J64" s="123"/>
      <c r="K64" s="123"/>
    </row>
    <row r="65" customFormat="false" ht="12.75" hidden="false" customHeight="true" outlineLevel="0" collapsed="false">
      <c r="B65" s="123" t="s">
        <v>2096</v>
      </c>
      <c r="C65" s="220"/>
      <c r="D65" s="220"/>
      <c r="E65" s="220"/>
      <c r="F65" s="220"/>
      <c r="G65" s="220"/>
      <c r="H65" s="220"/>
      <c r="I65" s="220"/>
      <c r="J65" s="220"/>
      <c r="K65" s="220"/>
    </row>
    <row r="66" customFormat="false" ht="13.8" hidden="false" customHeight="false" outlineLevel="0" collapsed="false">
      <c r="B66" s="123" t="s">
        <v>2097</v>
      </c>
      <c r="C66" s="124"/>
      <c r="D66" s="125"/>
      <c r="E66" s="125"/>
      <c r="F66" s="125"/>
      <c r="G66" s="125"/>
      <c r="H66" s="125"/>
      <c r="I66" s="125"/>
      <c r="J66" s="125"/>
      <c r="K66" s="125"/>
    </row>
    <row r="88" customFormat="false" ht="13.8" hidden="false" customHeight="false" outlineLevel="0" collapsed="false">
      <c r="C88" s="202"/>
    </row>
    <row r="107" customFormat="false" ht="13.8" hidden="false" customHeight="false" outlineLevel="0" collapsed="false">
      <c r="A107" s="198"/>
      <c r="B107" s="199"/>
      <c r="C107" s="203"/>
    </row>
    <row r="108" customFormat="false" ht="13.8" hidden="false" customHeight="false" outlineLevel="0" collapsed="false">
      <c r="A108" s="198"/>
      <c r="B108" s="199"/>
      <c r="C108" s="203"/>
    </row>
    <row r="109" customFormat="false" ht="13.8" hidden="false" customHeight="false" outlineLevel="0" collapsed="false">
      <c r="A109" s="198"/>
      <c r="B109" s="199"/>
      <c r="C109" s="203"/>
    </row>
    <row r="110" customFormat="false" ht="13.8" hidden="false" customHeight="false" outlineLevel="0" collapsed="false">
      <c r="A110" s="198"/>
      <c r="B110" s="199"/>
      <c r="C110" s="203"/>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sheetData>
  <mergeCells count="123">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57"/>
    <mergeCell ref="B51:B57"/>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A58:A61"/>
    <mergeCell ref="B58:B61"/>
    <mergeCell ref="C58:D58"/>
    <mergeCell ref="E58:K58"/>
    <mergeCell ref="C59:D59"/>
    <mergeCell ref="E59:K59"/>
    <mergeCell ref="C60:D60"/>
    <mergeCell ref="E60:K60"/>
    <mergeCell ref="C61:D61"/>
    <mergeCell ref="E61:K61"/>
    <mergeCell ref="B64:K64"/>
  </mergeCells>
  <hyperlinks>
    <hyperlink ref="C1" location="'Перечень ООПТ'!C89" display="Местонахождение «Дубки»"/>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 природы) Местонахождение &quot;Дубки&quot;"/>
    <hyperlink ref="C15" r:id="rId4" display="Охранное обязательство выдано комитетом охраны окружающей среды и природопользования области ООО «Девон-альянс»от 01.07.2009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70138888888889" right="0.320138888888889" top="0.4" bottom="0.17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L144"/>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3.66"/>
    <col collapsed="false" customWidth="true" hidden="false" outlineLevel="0" max="2" min="2" style="158" width="49.88"/>
    <col collapsed="false" customWidth="true" hidden="false" outlineLevel="0" max="3" min="3" style="159" width="15"/>
    <col collapsed="false" customWidth="true" hidden="false" outlineLevel="0" max="4" min="4" style="160" width="8.44"/>
    <col collapsed="false" customWidth="true" hidden="false" outlineLevel="0" max="5" min="5" style="160" width="9.44"/>
    <col collapsed="false" customWidth="true" hidden="false" outlineLevel="0" max="11" min="6" style="160" width="9.11"/>
    <col collapsed="false" customWidth="true" hidden="false" outlineLevel="0" max="1025" min="12" style="161" width="9.11"/>
  </cols>
  <sheetData>
    <row r="1" customFormat="false" ht="42" hidden="false" customHeight="true" outlineLevel="0" collapsed="false">
      <c r="A1" s="162" t="n">
        <v>1</v>
      </c>
      <c r="B1" s="163" t="s">
        <v>287</v>
      </c>
      <c r="C1" s="128" t="s">
        <v>212</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3.4" hidden="false" customHeight="true" outlineLevel="0" collapsed="false">
      <c r="A4" s="162" t="n">
        <v>4</v>
      </c>
      <c r="B4" s="163" t="s">
        <v>394</v>
      </c>
      <c r="C4" s="164" t="s">
        <v>2098</v>
      </c>
      <c r="D4" s="164"/>
      <c r="E4" s="164"/>
      <c r="F4" s="164"/>
      <c r="G4" s="164"/>
      <c r="H4" s="164"/>
      <c r="I4" s="164"/>
      <c r="J4" s="164"/>
      <c r="K4" s="164"/>
    </row>
    <row r="5" s="165" customFormat="true" ht="21"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2099</v>
      </c>
      <c r="D7" s="172" t="n">
        <v>1991</v>
      </c>
      <c r="E7" s="172" t="n">
        <v>1991</v>
      </c>
      <c r="F7" s="172" t="n">
        <v>1991</v>
      </c>
      <c r="G7" s="172" t="n">
        <v>1991</v>
      </c>
      <c r="H7" s="172" t="n">
        <v>1991</v>
      </c>
      <c r="I7" s="172" t="n">
        <v>1991</v>
      </c>
      <c r="J7" s="172" t="n">
        <v>1991</v>
      </c>
      <c r="K7" s="172" t="n">
        <v>1991</v>
      </c>
    </row>
    <row r="8" s="165" customFormat="true" ht="90.6" hidden="false" customHeight="true" outlineLevel="0" collapsed="false">
      <c r="A8" s="168" t="n">
        <v>8</v>
      </c>
      <c r="B8" s="169" t="s">
        <v>297</v>
      </c>
      <c r="C8" s="184" t="s">
        <v>2100</v>
      </c>
      <c r="D8" s="184" t="s">
        <v>400</v>
      </c>
      <c r="E8" s="184" t="s">
        <v>400</v>
      </c>
      <c r="F8" s="184" t="s">
        <v>400</v>
      </c>
      <c r="G8" s="184" t="s">
        <v>400</v>
      </c>
      <c r="H8" s="184" t="s">
        <v>400</v>
      </c>
      <c r="I8" s="184" t="s">
        <v>400</v>
      </c>
      <c r="J8" s="184" t="s">
        <v>400</v>
      </c>
      <c r="K8" s="184" t="s">
        <v>400</v>
      </c>
    </row>
    <row r="9" s="165" customFormat="true" ht="16.2" hidden="false" customHeight="true" outlineLevel="0" collapsed="false">
      <c r="A9" s="190" t="n">
        <v>9</v>
      </c>
      <c r="B9" s="191" t="s">
        <v>299</v>
      </c>
      <c r="C9" s="174" t="s">
        <v>2101</v>
      </c>
      <c r="D9" s="174"/>
      <c r="E9" s="174"/>
      <c r="F9" s="174"/>
      <c r="G9" s="135" t="s">
        <v>301</v>
      </c>
      <c r="H9" s="135"/>
      <c r="I9" s="172" t="s">
        <v>302</v>
      </c>
      <c r="J9" s="172"/>
      <c r="K9" s="172"/>
    </row>
    <row r="10" s="165" customFormat="true" ht="38.4" hidden="false" customHeight="true" outlineLevel="0" collapsed="false">
      <c r="A10" s="190"/>
      <c r="B10" s="191"/>
      <c r="C10" s="174"/>
      <c r="D10" s="174"/>
      <c r="E10" s="174"/>
      <c r="F10" s="174"/>
      <c r="G10" s="135" t="s">
        <v>303</v>
      </c>
      <c r="H10" s="135"/>
      <c r="I10" s="311" t="s">
        <v>2102</v>
      </c>
      <c r="J10" s="311"/>
      <c r="K10" s="311"/>
    </row>
    <row r="11" s="165" customFormat="true" ht="22.95" hidden="false" customHeight="true" outlineLevel="0" collapsed="false">
      <c r="A11" s="190"/>
      <c r="B11" s="191"/>
      <c r="C11" s="314" t="s">
        <v>484</v>
      </c>
      <c r="D11" s="314"/>
      <c r="E11" s="314"/>
      <c r="F11" s="314"/>
      <c r="G11" s="135" t="s">
        <v>301</v>
      </c>
      <c r="H11" s="135"/>
      <c r="I11" s="172" t="s">
        <v>2103</v>
      </c>
      <c r="J11" s="172"/>
      <c r="K11" s="172"/>
    </row>
    <row r="12" s="165" customFormat="true" ht="143.4" hidden="false" customHeight="true" outlineLevel="0" collapsed="false">
      <c r="A12" s="190"/>
      <c r="B12" s="191"/>
      <c r="C12" s="314"/>
      <c r="D12" s="314"/>
      <c r="E12" s="314"/>
      <c r="F12" s="314"/>
      <c r="G12" s="135" t="s">
        <v>303</v>
      </c>
      <c r="H12" s="135"/>
      <c r="I12" s="311" t="s">
        <v>2104</v>
      </c>
      <c r="J12" s="311"/>
      <c r="K12" s="311"/>
    </row>
    <row r="13" s="165" customFormat="true" ht="24" hidden="false" customHeight="true" outlineLevel="0" collapsed="false">
      <c r="A13" s="190"/>
      <c r="B13" s="191"/>
      <c r="C13" s="314" t="s">
        <v>655</v>
      </c>
      <c r="D13" s="314"/>
      <c r="E13" s="314"/>
      <c r="F13" s="314"/>
      <c r="G13" s="135" t="s">
        <v>301</v>
      </c>
      <c r="H13" s="135"/>
      <c r="I13" s="172" t="s">
        <v>2103</v>
      </c>
      <c r="J13" s="172"/>
      <c r="K13" s="172"/>
    </row>
    <row r="14" s="165" customFormat="true" ht="205.95" hidden="false" customHeight="true" outlineLevel="0" collapsed="false">
      <c r="A14" s="190"/>
      <c r="B14" s="191"/>
      <c r="C14" s="314"/>
      <c r="D14" s="314"/>
      <c r="E14" s="314"/>
      <c r="F14" s="314"/>
      <c r="G14" s="135" t="s">
        <v>303</v>
      </c>
      <c r="H14" s="135"/>
      <c r="I14" s="174" t="s">
        <v>2105</v>
      </c>
      <c r="J14" s="174"/>
      <c r="K14" s="174"/>
    </row>
    <row r="15" s="165" customFormat="true" ht="23.4" hidden="false" customHeight="true" outlineLevel="0" collapsed="false">
      <c r="A15" s="190"/>
      <c r="B15" s="191"/>
      <c r="C15" s="314" t="s">
        <v>540</v>
      </c>
      <c r="D15" s="314"/>
      <c r="E15" s="314"/>
      <c r="F15" s="314"/>
      <c r="G15" s="135" t="s">
        <v>301</v>
      </c>
      <c r="H15" s="135"/>
      <c r="I15" s="226" t="n">
        <v>4</v>
      </c>
      <c r="J15" s="226"/>
      <c r="K15" s="226"/>
    </row>
    <row r="16" s="165" customFormat="true" ht="154.2" hidden="false" customHeight="true" outlineLevel="0" collapsed="false">
      <c r="A16" s="190"/>
      <c r="B16" s="191"/>
      <c r="C16" s="314"/>
      <c r="D16" s="314"/>
      <c r="E16" s="314"/>
      <c r="F16" s="314"/>
      <c r="G16" s="135" t="s">
        <v>303</v>
      </c>
      <c r="H16" s="135"/>
      <c r="I16" s="311" t="s">
        <v>2106</v>
      </c>
      <c r="J16" s="311"/>
      <c r="K16" s="311"/>
    </row>
    <row r="17" s="165" customFormat="true" ht="22.2" hidden="false" customHeight="true" outlineLevel="0" collapsed="false">
      <c r="A17" s="190"/>
      <c r="B17" s="191"/>
      <c r="C17" s="314" t="s">
        <v>313</v>
      </c>
      <c r="D17" s="314"/>
      <c r="E17" s="314"/>
      <c r="F17" s="314"/>
      <c r="G17" s="135" t="s">
        <v>301</v>
      </c>
      <c r="H17" s="135"/>
      <c r="I17" s="226" t="n">
        <v>30.9</v>
      </c>
      <c r="J17" s="226"/>
      <c r="K17" s="226"/>
    </row>
    <row r="18" s="165" customFormat="true" ht="187.95" hidden="false" customHeight="true" outlineLevel="0" collapsed="false">
      <c r="A18" s="190"/>
      <c r="B18" s="191"/>
      <c r="C18" s="314"/>
      <c r="D18" s="314"/>
      <c r="E18" s="314"/>
      <c r="F18" s="314"/>
      <c r="G18" s="135" t="s">
        <v>303</v>
      </c>
      <c r="H18" s="135"/>
      <c r="I18" s="237" t="s">
        <v>2107</v>
      </c>
      <c r="J18" s="237"/>
      <c r="K18" s="237"/>
    </row>
    <row r="19" s="165" customFormat="true" ht="19.95" hidden="false" customHeight="true" outlineLevel="0" collapsed="false">
      <c r="A19" s="190"/>
      <c r="B19" s="191"/>
      <c r="C19" s="314" t="s">
        <v>403</v>
      </c>
      <c r="D19" s="314"/>
      <c r="E19" s="314"/>
      <c r="F19" s="314"/>
      <c r="G19" s="135" t="s">
        <v>301</v>
      </c>
      <c r="H19" s="135"/>
      <c r="I19" s="226" t="n">
        <v>3.7</v>
      </c>
      <c r="J19" s="226"/>
      <c r="K19" s="226"/>
    </row>
    <row r="20" s="165" customFormat="true" ht="183" hidden="false" customHeight="true" outlineLevel="0" collapsed="false">
      <c r="A20" s="190"/>
      <c r="B20" s="191"/>
      <c r="C20" s="314"/>
      <c r="D20" s="314"/>
      <c r="E20" s="314"/>
      <c r="F20" s="314"/>
      <c r="G20" s="318" t="s">
        <v>303</v>
      </c>
      <c r="H20" s="318"/>
      <c r="I20" s="237" t="s">
        <v>2107</v>
      </c>
      <c r="J20" s="237"/>
      <c r="K20" s="237"/>
    </row>
    <row r="21" s="165" customFormat="true" ht="21.6" hidden="false" customHeight="true" outlineLevel="0" collapsed="false">
      <c r="A21" s="190"/>
      <c r="B21" s="191"/>
      <c r="C21" s="315" t="s">
        <v>2108</v>
      </c>
      <c r="D21" s="315"/>
      <c r="E21" s="315"/>
      <c r="F21" s="315"/>
      <c r="G21" s="135" t="s">
        <v>301</v>
      </c>
      <c r="H21" s="135"/>
      <c r="I21" s="257" t="s">
        <v>2109</v>
      </c>
      <c r="J21" s="257"/>
      <c r="K21" s="257"/>
    </row>
    <row r="22" s="165" customFormat="true" ht="116.4" hidden="false" customHeight="true" outlineLevel="0" collapsed="false">
      <c r="A22" s="190"/>
      <c r="B22" s="191"/>
      <c r="C22" s="315"/>
      <c r="D22" s="315"/>
      <c r="E22" s="315"/>
      <c r="F22" s="315"/>
      <c r="G22" s="135" t="s">
        <v>303</v>
      </c>
      <c r="H22" s="135"/>
      <c r="I22" s="285" t="s">
        <v>320</v>
      </c>
      <c r="J22" s="285"/>
      <c r="K22" s="285"/>
    </row>
    <row r="23" s="165" customFormat="true" ht="21.6" hidden="false" customHeight="true" outlineLevel="0" collapsed="false">
      <c r="A23" s="190"/>
      <c r="B23" s="191"/>
      <c r="C23" s="314" t="s">
        <v>2110</v>
      </c>
      <c r="D23" s="314"/>
      <c r="E23" s="314"/>
      <c r="F23" s="314"/>
      <c r="G23" s="135" t="s">
        <v>301</v>
      </c>
      <c r="H23" s="135"/>
      <c r="I23" s="258" t="s">
        <v>302</v>
      </c>
      <c r="J23" s="258"/>
      <c r="K23" s="258"/>
    </row>
    <row r="24" s="165" customFormat="true" ht="105" hidden="false" customHeight="true" outlineLevel="0" collapsed="false">
      <c r="A24" s="190"/>
      <c r="B24" s="191"/>
      <c r="C24" s="314"/>
      <c r="D24" s="314"/>
      <c r="E24" s="314"/>
      <c r="F24" s="314"/>
      <c r="G24" s="135" t="s">
        <v>303</v>
      </c>
      <c r="H24" s="135"/>
      <c r="I24" s="237" t="s">
        <v>310</v>
      </c>
      <c r="J24" s="237"/>
      <c r="K24" s="237"/>
    </row>
    <row r="25" s="165" customFormat="true" ht="16.2" hidden="false" customHeight="true" outlineLevel="0" collapsed="false">
      <c r="A25" s="190"/>
      <c r="B25" s="191"/>
      <c r="C25" s="314" t="s">
        <v>317</v>
      </c>
      <c r="D25" s="314"/>
      <c r="E25" s="314"/>
      <c r="F25" s="314"/>
      <c r="G25" s="135" t="s">
        <v>301</v>
      </c>
      <c r="H25" s="135"/>
      <c r="I25" s="226" t="n">
        <v>3.7</v>
      </c>
      <c r="J25" s="226"/>
      <c r="K25" s="226"/>
    </row>
    <row r="26" s="165" customFormat="true" ht="174.6" hidden="false" customHeight="true" outlineLevel="0" collapsed="false">
      <c r="A26" s="190"/>
      <c r="B26" s="191"/>
      <c r="C26" s="314"/>
      <c r="D26" s="314"/>
      <c r="E26" s="314"/>
      <c r="F26" s="314"/>
      <c r="G26" s="135" t="s">
        <v>303</v>
      </c>
      <c r="H26" s="135"/>
      <c r="I26" s="237" t="s">
        <v>2107</v>
      </c>
      <c r="J26" s="237"/>
      <c r="K26" s="237"/>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2.8" hidden="false" customHeight="true" outlineLevel="0" collapsed="false">
      <c r="A28" s="168" t="n">
        <v>11</v>
      </c>
      <c r="B28" s="169" t="s">
        <v>324</v>
      </c>
      <c r="C28" s="166"/>
      <c r="D28" s="166"/>
      <c r="E28" s="166"/>
      <c r="F28" s="166"/>
      <c r="G28" s="166"/>
      <c r="H28" s="166"/>
      <c r="I28" s="166"/>
      <c r="J28" s="166"/>
      <c r="K28" s="166"/>
    </row>
    <row r="29" s="165" customFormat="true" ht="33" hidden="false" customHeight="true" outlineLevel="0" collapsed="false">
      <c r="A29" s="168" t="n">
        <v>12</v>
      </c>
      <c r="B29" s="169" t="s">
        <v>465</v>
      </c>
      <c r="C29" s="166" t="s">
        <v>326</v>
      </c>
      <c r="D29" s="166"/>
      <c r="E29" s="166"/>
      <c r="F29" s="166"/>
      <c r="G29" s="166"/>
      <c r="H29" s="166"/>
      <c r="I29" s="166"/>
      <c r="J29" s="166"/>
      <c r="K29" s="166"/>
    </row>
    <row r="30" s="165" customFormat="true" ht="42" hidden="false" customHeight="true" outlineLevel="0" collapsed="false">
      <c r="A30" s="168" t="n">
        <v>13</v>
      </c>
      <c r="B30" s="169" t="s">
        <v>327</v>
      </c>
      <c r="C30" s="164" t="n">
        <v>1</v>
      </c>
      <c r="D30" s="164"/>
      <c r="E30" s="164"/>
      <c r="F30" s="164"/>
      <c r="G30" s="164"/>
      <c r="H30" s="164"/>
      <c r="I30" s="164"/>
      <c r="J30" s="164"/>
      <c r="K30" s="164"/>
    </row>
    <row r="31" s="165" customFormat="true" ht="25.8" hidden="false" customHeight="true" outlineLevel="0" collapsed="false">
      <c r="A31" s="168" t="n">
        <v>14</v>
      </c>
      <c r="B31" s="169" t="s">
        <v>328</v>
      </c>
      <c r="C31" s="166" t="s">
        <v>2111</v>
      </c>
      <c r="D31" s="166" t="s">
        <v>497</v>
      </c>
      <c r="E31" s="166" t="s">
        <v>497</v>
      </c>
      <c r="F31" s="166" t="s">
        <v>497</v>
      </c>
      <c r="G31" s="166" t="s">
        <v>497</v>
      </c>
      <c r="H31" s="166" t="s">
        <v>497</v>
      </c>
      <c r="I31" s="166" t="s">
        <v>497</v>
      </c>
      <c r="J31" s="166" t="s">
        <v>497</v>
      </c>
      <c r="K31" s="166" t="s">
        <v>497</v>
      </c>
    </row>
    <row r="32" s="165" customFormat="true" ht="36.6" hidden="false" customHeight="true" outlineLevel="0" collapsed="false">
      <c r="A32" s="168" t="n">
        <v>15</v>
      </c>
      <c r="B32" s="169" t="s">
        <v>330</v>
      </c>
      <c r="C32" s="184" t="s">
        <v>2112</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177" t="n">
        <v>3.7</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26" t="n">
        <v>3.7</v>
      </c>
      <c r="K34" s="226"/>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50.4" hidden="false" customHeight="true" outlineLevel="0" collapsed="false">
      <c r="A37" s="168" t="n">
        <v>18</v>
      </c>
      <c r="B37" s="169" t="s">
        <v>338</v>
      </c>
      <c r="C37" s="179" t="s">
        <v>339</v>
      </c>
      <c r="D37" s="289" t="s">
        <v>2113</v>
      </c>
      <c r="E37" s="289"/>
      <c r="F37" s="289"/>
      <c r="G37" s="289"/>
      <c r="H37" s="289"/>
      <c r="I37" s="289"/>
      <c r="J37" s="289"/>
      <c r="K37" s="289"/>
    </row>
    <row r="38" s="165" customFormat="true" ht="68.4" hidden="false" customHeight="true" outlineLevel="0" collapsed="false">
      <c r="A38" s="168"/>
      <c r="B38" s="169"/>
      <c r="C38" s="179" t="s">
        <v>341</v>
      </c>
      <c r="D38" s="289" t="s">
        <v>560</v>
      </c>
      <c r="E38" s="289"/>
      <c r="F38" s="289"/>
      <c r="G38" s="289"/>
      <c r="H38" s="289"/>
      <c r="I38" s="289"/>
      <c r="J38" s="289"/>
      <c r="K38" s="289"/>
    </row>
    <row r="39" s="165" customFormat="true" ht="91.2" hidden="false" customHeight="true" outlineLevel="0" collapsed="false">
      <c r="A39" s="168"/>
      <c r="B39" s="169"/>
      <c r="C39" s="179" t="s">
        <v>342</v>
      </c>
      <c r="D39" s="322" t="s">
        <v>2114</v>
      </c>
      <c r="E39" s="322"/>
      <c r="F39" s="322"/>
      <c r="G39" s="322"/>
      <c r="H39" s="322"/>
      <c r="I39" s="322"/>
      <c r="J39" s="322"/>
      <c r="K39" s="32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50" hidden="false" customHeight="true" outlineLevel="0" collapsed="false">
      <c r="A41" s="168" t="n">
        <v>20</v>
      </c>
      <c r="B41" s="169" t="s">
        <v>346</v>
      </c>
      <c r="C41" s="184" t="s">
        <v>2115</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9.4"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350" t="s">
        <v>2116</v>
      </c>
      <c r="F44" s="350"/>
      <c r="G44" s="350"/>
      <c r="H44" s="350"/>
      <c r="I44" s="350"/>
      <c r="J44" s="350"/>
      <c r="K44" s="350"/>
    </row>
    <row r="45" s="165" customFormat="true" ht="64.2" hidden="false" customHeight="true" outlineLevel="0" collapsed="false">
      <c r="A45" s="168"/>
      <c r="B45" s="169"/>
      <c r="C45" s="183" t="s">
        <v>352</v>
      </c>
      <c r="D45" s="183"/>
      <c r="E45" s="213" t="s">
        <v>2117</v>
      </c>
      <c r="F45" s="213"/>
      <c r="G45" s="213"/>
      <c r="H45" s="213"/>
      <c r="I45" s="213"/>
      <c r="J45" s="213"/>
      <c r="K45" s="213"/>
    </row>
    <row r="46" s="165" customFormat="true" ht="69" hidden="false" customHeight="true" outlineLevel="0" collapsed="false">
      <c r="A46" s="168"/>
      <c r="B46" s="169"/>
      <c r="C46" s="183" t="s">
        <v>354</v>
      </c>
      <c r="D46" s="183"/>
      <c r="E46" s="213" t="s">
        <v>2118</v>
      </c>
      <c r="F46" s="213"/>
      <c r="G46" s="213"/>
      <c r="H46" s="213"/>
      <c r="I46" s="213"/>
      <c r="J46" s="213"/>
      <c r="K46" s="213"/>
    </row>
    <row r="47" s="165" customFormat="true" ht="28.5" hidden="false" customHeight="true" outlineLevel="0" collapsed="false">
      <c r="A47" s="168"/>
      <c r="B47" s="169"/>
      <c r="C47" s="183" t="s">
        <v>423</v>
      </c>
      <c r="D47" s="183"/>
      <c r="E47" s="213" t="s">
        <v>2119</v>
      </c>
      <c r="F47" s="213"/>
      <c r="G47" s="213"/>
      <c r="H47" s="213"/>
      <c r="I47" s="213"/>
      <c r="J47" s="213"/>
      <c r="K47" s="213"/>
    </row>
    <row r="48" s="165" customFormat="true" ht="35.25" hidden="false" customHeight="true" outlineLevel="0" collapsed="false">
      <c r="A48" s="168"/>
      <c r="B48" s="169"/>
      <c r="C48" s="183" t="s">
        <v>358</v>
      </c>
      <c r="D48" s="183"/>
      <c r="E48" s="213" t="s">
        <v>2120</v>
      </c>
      <c r="F48" s="213"/>
      <c r="G48" s="213"/>
      <c r="H48" s="213"/>
      <c r="I48" s="213"/>
      <c r="J48" s="213"/>
      <c r="K48" s="213"/>
    </row>
    <row r="49" s="165" customFormat="true" ht="29.4" hidden="false" customHeight="true" outlineLevel="0" collapsed="false">
      <c r="A49" s="168" t="n">
        <v>24</v>
      </c>
      <c r="B49" s="169" t="s">
        <v>360</v>
      </c>
      <c r="C49" s="189"/>
      <c r="D49" s="189"/>
      <c r="E49" s="189"/>
      <c r="F49" s="189"/>
      <c r="G49" s="189"/>
      <c r="H49" s="189"/>
      <c r="I49" s="189"/>
      <c r="J49" s="189"/>
      <c r="K49" s="189"/>
    </row>
    <row r="50" s="165" customFormat="true" ht="110.4" hidden="false" customHeight="true" outlineLevel="0" collapsed="false">
      <c r="A50" s="168" t="n">
        <v>25</v>
      </c>
      <c r="B50" s="169" t="s">
        <v>426</v>
      </c>
      <c r="C50" s="178" t="s">
        <v>362</v>
      </c>
      <c r="D50" s="204" t="s">
        <v>315</v>
      </c>
      <c r="E50" s="204"/>
      <c r="F50" s="204"/>
      <c r="G50" s="204"/>
      <c r="H50" s="204"/>
      <c r="I50" s="204"/>
      <c r="J50" s="204"/>
      <c r="K50" s="204"/>
    </row>
    <row r="51" s="165" customFormat="true" ht="75" hidden="false" customHeight="true" outlineLevel="0" collapsed="false">
      <c r="A51" s="168"/>
      <c r="B51" s="169"/>
      <c r="C51" s="178" t="s">
        <v>363</v>
      </c>
      <c r="D51" s="204" t="s">
        <v>2121</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60.7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2122</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09" t="n">
        <v>3.7</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05.6" hidden="false" customHeight="true" outlineLevel="0" collapsed="false">
      <c r="A65" s="168"/>
      <c r="B65" s="169"/>
      <c r="C65" s="155" t="s">
        <v>383</v>
      </c>
      <c r="D65" s="155"/>
      <c r="E65" s="211" t="s">
        <v>2123</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3" hidden="false" customHeight="true" outlineLevel="0" collapsed="false">
      <c r="A67" s="168"/>
      <c r="B67" s="169"/>
      <c r="C67" s="143" t="s">
        <v>387</v>
      </c>
      <c r="D67" s="143"/>
      <c r="E67" s="164"/>
      <c r="F67" s="164"/>
      <c r="G67" s="164"/>
      <c r="H67" s="164"/>
      <c r="I67" s="164"/>
      <c r="J67" s="164"/>
      <c r="K67" s="164"/>
    </row>
    <row r="68" s="165" customFormat="true" ht="53.25"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2029</v>
      </c>
      <c r="C74" s="124"/>
      <c r="D74" s="125"/>
      <c r="E74" s="125"/>
      <c r="F74" s="125"/>
      <c r="G74" s="125"/>
      <c r="H74" s="125"/>
      <c r="I74" s="125"/>
      <c r="J74" s="125"/>
      <c r="K74" s="125"/>
    </row>
    <row r="96" customFormat="false" ht="13.8" hidden="false" customHeight="false" outlineLevel="0" collapsed="false">
      <c r="C96" s="202"/>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100" display="Дендрарий Вязовского учебно-опытного лесхоза Саратовского государственного аграрного университета им. Н.И. Вавилова"/>
    <hyperlink ref="C11" r:id="rId1" display="Решение облисполкома от 27.12.1991 г. № 328 «Об утверждении перечня государственных памятников природы местного значения»;"/>
    <hyperlink ref="C13" r:id="rId2" display="Паспорт на памятник природы регионального значения утвержден распоряжением администрации области от 5.02.1996 г. №  56-р;"/>
    <hyperlink ref="C15" r:id="rId3"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4"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5"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6" display="Паспорт особо охраняемой природной территории регионального значения (памятник природы) Дендрарий Вязовского учебно-опытного лесхоза Саратовского государственного аграрного университета им. Н.И. Вавилова"/>
    <hyperlink ref="C23" r:id="rId7" display="Охранное обязательство выдано комитетом охраны окружающей среды и природопользования области  ОГУ «Вязовский учебно-опытный лесхоз» от 12.03.2010 г."/>
    <hyperlink ref="C25" r:id="rId8"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59722222222222" right="0.270138888888889" top="0.329861111111111" bottom="0.27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L1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215</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3.4" hidden="false" customHeight="true" outlineLevel="0" collapsed="false">
      <c r="A4" s="162" t="n">
        <v>4</v>
      </c>
      <c r="B4" s="163" t="s">
        <v>394</v>
      </c>
      <c r="C4" s="164" t="s">
        <v>2124</v>
      </c>
      <c r="D4" s="164"/>
      <c r="E4" s="164"/>
      <c r="F4" s="164"/>
      <c r="G4" s="164"/>
      <c r="H4" s="164"/>
      <c r="I4" s="164"/>
      <c r="J4" s="164"/>
      <c r="K4" s="164"/>
    </row>
    <row r="5" s="165" customFormat="true" ht="21" hidden="false" customHeight="true" outlineLevel="0" collapsed="false">
      <c r="A5" s="162" t="n">
        <v>5</v>
      </c>
      <c r="B5" s="163" t="s">
        <v>292</v>
      </c>
      <c r="C5" s="166" t="s">
        <v>1030</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7" hidden="false" customHeight="true" outlineLevel="0" collapsed="false">
      <c r="A7" s="162" t="n">
        <v>7</v>
      </c>
      <c r="B7" s="163" t="s">
        <v>296</v>
      </c>
      <c r="C7" s="172" t="s">
        <v>629</v>
      </c>
      <c r="D7" s="172" t="n">
        <v>1991</v>
      </c>
      <c r="E7" s="172" t="n">
        <v>1991</v>
      </c>
      <c r="F7" s="172" t="n">
        <v>1991</v>
      </c>
      <c r="G7" s="172" t="n">
        <v>1991</v>
      </c>
      <c r="H7" s="172" t="n">
        <v>1991</v>
      </c>
      <c r="I7" s="172" t="n">
        <v>1991</v>
      </c>
      <c r="J7" s="172" t="n">
        <v>1991</v>
      </c>
      <c r="K7" s="172" t="n">
        <v>1991</v>
      </c>
    </row>
    <row r="8" s="165" customFormat="true" ht="112.95" hidden="false" customHeight="true" outlineLevel="0" collapsed="false">
      <c r="A8" s="168" t="n">
        <v>8</v>
      </c>
      <c r="B8" s="169" t="s">
        <v>297</v>
      </c>
      <c r="C8" s="184" t="s">
        <v>2125</v>
      </c>
      <c r="D8" s="184" t="s">
        <v>400</v>
      </c>
      <c r="E8" s="184" t="s">
        <v>400</v>
      </c>
      <c r="F8" s="184" t="s">
        <v>400</v>
      </c>
      <c r="G8" s="184" t="s">
        <v>400</v>
      </c>
      <c r="H8" s="184" t="s">
        <v>400</v>
      </c>
      <c r="I8" s="184" t="s">
        <v>400</v>
      </c>
      <c r="J8" s="184" t="s">
        <v>400</v>
      </c>
      <c r="K8" s="184" t="s">
        <v>400</v>
      </c>
    </row>
    <row r="9" s="165" customFormat="true" ht="24" hidden="false" customHeight="true" outlineLevel="0" collapsed="false">
      <c r="A9" s="190" t="n">
        <v>9</v>
      </c>
      <c r="B9" s="191" t="s">
        <v>299</v>
      </c>
      <c r="C9" s="314" t="s">
        <v>2126</v>
      </c>
      <c r="D9" s="314"/>
      <c r="E9" s="314"/>
      <c r="F9" s="314"/>
      <c r="G9" s="135" t="s">
        <v>301</v>
      </c>
      <c r="H9" s="135"/>
      <c r="I9" s="172" t="s">
        <v>302</v>
      </c>
      <c r="J9" s="172"/>
      <c r="K9" s="172"/>
    </row>
    <row r="10" s="165" customFormat="true" ht="44.4" hidden="false" customHeight="true" outlineLevel="0" collapsed="false">
      <c r="A10" s="190"/>
      <c r="B10" s="191"/>
      <c r="C10" s="314"/>
      <c r="D10" s="314"/>
      <c r="E10" s="314"/>
      <c r="F10" s="314"/>
      <c r="G10" s="135" t="s">
        <v>303</v>
      </c>
      <c r="H10" s="135"/>
      <c r="I10" s="172" t="s">
        <v>2102</v>
      </c>
      <c r="J10" s="172"/>
      <c r="K10" s="172"/>
    </row>
    <row r="11" s="165" customFormat="true" ht="19.95" hidden="false" customHeight="true" outlineLevel="0" collapsed="false">
      <c r="A11" s="190"/>
      <c r="B11" s="191"/>
      <c r="C11" s="314" t="s">
        <v>484</v>
      </c>
      <c r="D11" s="314"/>
      <c r="E11" s="314"/>
      <c r="F11" s="314"/>
      <c r="G11" s="135" t="s">
        <v>301</v>
      </c>
      <c r="H11" s="135"/>
      <c r="I11" s="172" t="s">
        <v>1034</v>
      </c>
      <c r="J11" s="172"/>
      <c r="K11" s="172"/>
    </row>
    <row r="12" s="165" customFormat="true" ht="84" hidden="false" customHeight="true" outlineLevel="0" collapsed="false">
      <c r="A12" s="190"/>
      <c r="B12" s="191"/>
      <c r="C12" s="314"/>
      <c r="D12" s="314"/>
      <c r="E12" s="314"/>
      <c r="F12" s="314"/>
      <c r="G12" s="135" t="s">
        <v>303</v>
      </c>
      <c r="H12" s="135"/>
      <c r="I12" s="311" t="s">
        <v>2127</v>
      </c>
      <c r="J12" s="311"/>
      <c r="K12" s="311"/>
    </row>
    <row r="13" s="165" customFormat="true" ht="21.6" hidden="false" customHeight="true" outlineLevel="0" collapsed="false">
      <c r="A13" s="190"/>
      <c r="B13" s="191"/>
      <c r="C13" s="314" t="s">
        <v>655</v>
      </c>
      <c r="D13" s="314"/>
      <c r="E13" s="314"/>
      <c r="F13" s="314"/>
      <c r="G13" s="135" t="s">
        <v>301</v>
      </c>
      <c r="H13" s="135"/>
      <c r="I13" s="172" t="s">
        <v>1034</v>
      </c>
      <c r="J13" s="172"/>
      <c r="K13" s="172"/>
    </row>
    <row r="14" s="165" customFormat="true" ht="163.2" hidden="false" customHeight="true" outlineLevel="0" collapsed="false">
      <c r="A14" s="190"/>
      <c r="B14" s="191"/>
      <c r="C14" s="314"/>
      <c r="D14" s="314"/>
      <c r="E14" s="314"/>
      <c r="F14" s="314"/>
      <c r="G14" s="135" t="s">
        <v>303</v>
      </c>
      <c r="H14" s="135"/>
      <c r="I14" s="174" t="s">
        <v>2128</v>
      </c>
      <c r="J14" s="174"/>
      <c r="K14" s="174"/>
    </row>
    <row r="15" s="165" customFormat="true" ht="20.4" hidden="false" customHeight="true" outlineLevel="0" collapsed="false">
      <c r="A15" s="190"/>
      <c r="B15" s="191"/>
      <c r="C15" s="314" t="s">
        <v>540</v>
      </c>
      <c r="D15" s="314"/>
      <c r="E15" s="314"/>
      <c r="F15" s="314"/>
      <c r="G15" s="135" t="s">
        <v>301</v>
      </c>
      <c r="H15" s="135"/>
      <c r="I15" s="226" t="n">
        <v>3</v>
      </c>
      <c r="J15" s="226"/>
      <c r="K15" s="226"/>
    </row>
    <row r="16" s="165" customFormat="true" ht="99" hidden="false" customHeight="true" outlineLevel="0" collapsed="false">
      <c r="A16" s="190"/>
      <c r="B16" s="191"/>
      <c r="C16" s="314"/>
      <c r="D16" s="314"/>
      <c r="E16" s="314"/>
      <c r="F16" s="314"/>
      <c r="G16" s="135" t="s">
        <v>303</v>
      </c>
      <c r="H16" s="135"/>
      <c r="I16" s="311" t="s">
        <v>2129</v>
      </c>
      <c r="J16" s="311"/>
      <c r="K16" s="311"/>
    </row>
    <row r="17" s="165" customFormat="true" ht="22.2" hidden="false" customHeight="true" outlineLevel="0" collapsed="false">
      <c r="A17" s="190"/>
      <c r="B17" s="191"/>
      <c r="C17" s="314" t="s">
        <v>313</v>
      </c>
      <c r="D17" s="314"/>
      <c r="E17" s="314"/>
      <c r="F17" s="314"/>
      <c r="G17" s="135" t="s">
        <v>301</v>
      </c>
      <c r="H17" s="135"/>
      <c r="I17" s="234" t="n">
        <v>4.74</v>
      </c>
      <c r="J17" s="234"/>
      <c r="K17" s="234"/>
    </row>
    <row r="18" s="165" customFormat="true" ht="127.2" hidden="false" customHeight="true" outlineLevel="0" collapsed="false">
      <c r="A18" s="190"/>
      <c r="B18" s="191"/>
      <c r="C18" s="314"/>
      <c r="D18" s="314"/>
      <c r="E18" s="314"/>
      <c r="F18" s="314"/>
      <c r="G18" s="135" t="s">
        <v>303</v>
      </c>
      <c r="H18" s="135"/>
      <c r="I18" s="237" t="s">
        <v>2130</v>
      </c>
      <c r="J18" s="237"/>
      <c r="K18" s="237"/>
    </row>
    <row r="19" s="165" customFormat="true" ht="23.4" hidden="false" customHeight="true" outlineLevel="0" collapsed="false">
      <c r="A19" s="190"/>
      <c r="B19" s="191"/>
      <c r="C19" s="314" t="s">
        <v>403</v>
      </c>
      <c r="D19" s="314"/>
      <c r="E19" s="314"/>
      <c r="F19" s="314"/>
      <c r="G19" s="135" t="s">
        <v>301</v>
      </c>
      <c r="H19" s="135"/>
      <c r="I19" s="234" t="n">
        <v>4.74</v>
      </c>
      <c r="J19" s="234"/>
      <c r="K19" s="234"/>
    </row>
    <row r="20" s="165" customFormat="true" ht="121.95" hidden="false" customHeight="true" outlineLevel="0" collapsed="false">
      <c r="A20" s="190"/>
      <c r="B20" s="191"/>
      <c r="C20" s="314"/>
      <c r="D20" s="314"/>
      <c r="E20" s="314"/>
      <c r="F20" s="314"/>
      <c r="G20" s="318" t="s">
        <v>303</v>
      </c>
      <c r="H20" s="318"/>
      <c r="I20" s="237" t="s">
        <v>2131</v>
      </c>
      <c r="J20" s="237"/>
      <c r="K20" s="237"/>
    </row>
    <row r="21" s="165" customFormat="true" ht="21.6" hidden="false" customHeight="true" outlineLevel="0" collapsed="false">
      <c r="A21" s="190"/>
      <c r="B21" s="191"/>
      <c r="C21" s="315" t="s">
        <v>2132</v>
      </c>
      <c r="D21" s="315"/>
      <c r="E21" s="315"/>
      <c r="F21" s="315"/>
      <c r="G21" s="135" t="s">
        <v>301</v>
      </c>
      <c r="H21" s="135"/>
      <c r="I21" s="257" t="s">
        <v>2133</v>
      </c>
      <c r="J21" s="257"/>
      <c r="K21" s="257"/>
    </row>
    <row r="22" s="165" customFormat="true" ht="118.95" hidden="false" customHeight="true" outlineLevel="0" collapsed="false">
      <c r="A22" s="190"/>
      <c r="B22" s="191"/>
      <c r="C22" s="315"/>
      <c r="D22" s="315"/>
      <c r="E22" s="315"/>
      <c r="F22" s="315"/>
      <c r="G22" s="135" t="s">
        <v>303</v>
      </c>
      <c r="H22" s="135"/>
      <c r="I22" s="285" t="s">
        <v>320</v>
      </c>
      <c r="J22" s="285"/>
      <c r="K22" s="285"/>
    </row>
    <row r="23" s="165" customFormat="true" ht="22.95" hidden="false" customHeight="true" outlineLevel="0" collapsed="false">
      <c r="A23" s="190"/>
      <c r="B23" s="191"/>
      <c r="C23" s="314" t="s">
        <v>2134</v>
      </c>
      <c r="D23" s="314"/>
      <c r="E23" s="314"/>
      <c r="F23" s="314"/>
      <c r="G23" s="135" t="s">
        <v>301</v>
      </c>
      <c r="H23" s="135"/>
      <c r="I23" s="258" t="s">
        <v>302</v>
      </c>
      <c r="J23" s="258"/>
      <c r="K23" s="258"/>
    </row>
    <row r="24" s="165" customFormat="true" ht="111" hidden="false" customHeight="true" outlineLevel="0" collapsed="false">
      <c r="A24" s="190"/>
      <c r="B24" s="191"/>
      <c r="C24" s="314"/>
      <c r="D24" s="314"/>
      <c r="E24" s="314"/>
      <c r="F24" s="314"/>
      <c r="G24" s="135" t="s">
        <v>303</v>
      </c>
      <c r="H24" s="135"/>
      <c r="I24" s="237" t="s">
        <v>310</v>
      </c>
      <c r="J24" s="237"/>
      <c r="K24" s="237"/>
    </row>
    <row r="25" s="165" customFormat="true" ht="21" hidden="false" customHeight="true" outlineLevel="0" collapsed="false">
      <c r="A25" s="190"/>
      <c r="B25" s="191"/>
      <c r="C25" s="314" t="s">
        <v>317</v>
      </c>
      <c r="D25" s="314"/>
      <c r="E25" s="314"/>
      <c r="F25" s="314"/>
      <c r="G25" s="135" t="s">
        <v>301</v>
      </c>
      <c r="H25" s="135"/>
      <c r="I25" s="234" t="n">
        <v>4.74</v>
      </c>
      <c r="J25" s="234"/>
      <c r="K25" s="234"/>
    </row>
    <row r="26" s="165" customFormat="true" ht="126" hidden="false" customHeight="true" outlineLevel="0" collapsed="false">
      <c r="A26" s="190"/>
      <c r="B26" s="191"/>
      <c r="C26" s="314"/>
      <c r="D26" s="314"/>
      <c r="E26" s="314"/>
      <c r="F26" s="314"/>
      <c r="G26" s="135" t="s">
        <v>303</v>
      </c>
      <c r="H26" s="135"/>
      <c r="I26" s="237" t="s">
        <v>2131</v>
      </c>
      <c r="J26" s="237"/>
      <c r="K26" s="237"/>
    </row>
    <row r="27" s="165" customFormat="true" ht="24.6"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5.8" hidden="false" customHeight="true" outlineLevel="0" collapsed="false">
      <c r="A28" s="168" t="n">
        <v>11</v>
      </c>
      <c r="B28" s="169" t="s">
        <v>324</v>
      </c>
      <c r="C28" s="166"/>
      <c r="D28" s="166"/>
      <c r="E28" s="166"/>
      <c r="F28" s="166"/>
      <c r="G28" s="166"/>
      <c r="H28" s="166"/>
      <c r="I28" s="166"/>
      <c r="J28" s="166"/>
      <c r="K28" s="166"/>
    </row>
    <row r="29" s="165" customFormat="true" ht="30" hidden="false" customHeight="true" outlineLevel="0" collapsed="false">
      <c r="A29" s="168" t="n">
        <v>12</v>
      </c>
      <c r="B29" s="169" t="s">
        <v>465</v>
      </c>
      <c r="C29" s="166" t="s">
        <v>326</v>
      </c>
      <c r="D29" s="166"/>
      <c r="E29" s="166"/>
      <c r="F29" s="166"/>
      <c r="G29" s="166"/>
      <c r="H29" s="166"/>
      <c r="I29" s="166"/>
      <c r="J29" s="166"/>
      <c r="K29" s="166"/>
    </row>
    <row r="30" s="165" customFormat="true" ht="41.4" hidden="false" customHeight="true" outlineLevel="0" collapsed="false">
      <c r="A30" s="168" t="n">
        <v>13</v>
      </c>
      <c r="B30" s="169" t="s">
        <v>327</v>
      </c>
      <c r="C30" s="164" t="n">
        <v>1</v>
      </c>
      <c r="D30" s="164"/>
      <c r="E30" s="164"/>
      <c r="F30" s="164"/>
      <c r="G30" s="164"/>
      <c r="H30" s="164"/>
      <c r="I30" s="164"/>
      <c r="J30" s="164"/>
      <c r="K30" s="164"/>
    </row>
    <row r="31" s="165" customFormat="true" ht="33" hidden="false" customHeight="true" outlineLevel="0" collapsed="false">
      <c r="A31" s="168" t="n">
        <v>14</v>
      </c>
      <c r="B31" s="169" t="s">
        <v>328</v>
      </c>
      <c r="C31" s="166" t="s">
        <v>2135</v>
      </c>
      <c r="D31" s="166" t="s">
        <v>497</v>
      </c>
      <c r="E31" s="166" t="s">
        <v>497</v>
      </c>
      <c r="F31" s="166" t="s">
        <v>497</v>
      </c>
      <c r="G31" s="166" t="s">
        <v>497</v>
      </c>
      <c r="H31" s="166" t="s">
        <v>497</v>
      </c>
      <c r="I31" s="166" t="s">
        <v>497</v>
      </c>
      <c r="J31" s="166" t="s">
        <v>497</v>
      </c>
      <c r="K31" s="166" t="s">
        <v>497</v>
      </c>
    </row>
    <row r="32" s="165" customFormat="true" ht="32.4" hidden="false" customHeight="true" outlineLevel="0" collapsed="false">
      <c r="A32" s="168" t="n">
        <v>15</v>
      </c>
      <c r="B32" s="169" t="s">
        <v>330</v>
      </c>
      <c r="C32" s="184" t="s">
        <v>2136</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177" t="n">
        <v>4.74</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34" t="n">
        <v>4.74</v>
      </c>
      <c r="K34" s="234"/>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82.2" hidden="false" customHeight="true" outlineLevel="0" collapsed="false">
      <c r="A37" s="168" t="n">
        <v>18</v>
      </c>
      <c r="B37" s="169" t="s">
        <v>338</v>
      </c>
      <c r="C37" s="179" t="s">
        <v>339</v>
      </c>
      <c r="D37" s="320" t="s">
        <v>2137</v>
      </c>
      <c r="E37" s="320"/>
      <c r="F37" s="320"/>
      <c r="G37" s="320"/>
      <c r="H37" s="320"/>
      <c r="I37" s="320"/>
      <c r="J37" s="320"/>
      <c r="K37" s="320"/>
    </row>
    <row r="38" s="165" customFormat="true" ht="61.2" hidden="false" customHeight="true" outlineLevel="0" collapsed="false">
      <c r="A38" s="168"/>
      <c r="B38" s="169"/>
      <c r="C38" s="179" t="s">
        <v>341</v>
      </c>
      <c r="D38" s="320" t="s">
        <v>560</v>
      </c>
      <c r="E38" s="320"/>
      <c r="F38" s="320"/>
      <c r="G38" s="320"/>
      <c r="H38" s="320"/>
      <c r="I38" s="320"/>
      <c r="J38" s="320"/>
      <c r="K38" s="320"/>
    </row>
    <row r="39" s="165" customFormat="true" ht="85.2" hidden="false" customHeight="true" outlineLevel="0" collapsed="false">
      <c r="A39" s="168"/>
      <c r="B39" s="169"/>
      <c r="C39" s="179" t="s">
        <v>342</v>
      </c>
      <c r="D39" s="322" t="s">
        <v>2138</v>
      </c>
      <c r="E39" s="322"/>
      <c r="F39" s="322"/>
      <c r="G39" s="322"/>
      <c r="H39" s="322"/>
      <c r="I39" s="322"/>
      <c r="J39" s="322"/>
      <c r="K39" s="32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43.4" hidden="false" customHeight="true" outlineLevel="0" collapsed="false">
      <c r="A41" s="168" t="n">
        <v>20</v>
      </c>
      <c r="B41" s="169" t="s">
        <v>346</v>
      </c>
      <c r="C41" s="184" t="s">
        <v>2139</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36.6" hidden="false" customHeight="true" outlineLevel="0" collapsed="false">
      <c r="A43" s="168" t="n">
        <v>22</v>
      </c>
      <c r="B43" s="169" t="s">
        <v>349</v>
      </c>
      <c r="C43" s="180" t="s">
        <v>2140</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213" t="s">
        <v>2141</v>
      </c>
      <c r="F44" s="213"/>
      <c r="G44" s="213"/>
      <c r="H44" s="213"/>
      <c r="I44" s="213"/>
      <c r="J44" s="213"/>
      <c r="K44" s="213"/>
    </row>
    <row r="45" s="165" customFormat="true" ht="54" hidden="false" customHeight="true" outlineLevel="0" collapsed="false">
      <c r="A45" s="168"/>
      <c r="B45" s="169"/>
      <c r="C45" s="183" t="s">
        <v>352</v>
      </c>
      <c r="D45" s="183"/>
      <c r="E45" s="213" t="s">
        <v>2142</v>
      </c>
      <c r="F45" s="213"/>
      <c r="G45" s="213"/>
      <c r="H45" s="213"/>
      <c r="I45" s="213"/>
      <c r="J45" s="213"/>
      <c r="K45" s="213"/>
    </row>
    <row r="46" s="165" customFormat="true" ht="57.6" hidden="false" customHeight="true" outlineLevel="0" collapsed="false">
      <c r="A46" s="168"/>
      <c r="B46" s="169"/>
      <c r="C46" s="183" t="s">
        <v>354</v>
      </c>
      <c r="D46" s="183"/>
      <c r="E46" s="213" t="s">
        <v>2143</v>
      </c>
      <c r="F46" s="213"/>
      <c r="G46" s="213"/>
      <c r="H46" s="213"/>
      <c r="I46" s="213"/>
      <c r="J46" s="213"/>
      <c r="K46" s="213"/>
    </row>
    <row r="47" s="165" customFormat="true" ht="28.5" hidden="false" customHeight="true" outlineLevel="0" collapsed="false">
      <c r="A47" s="168"/>
      <c r="B47" s="169"/>
      <c r="C47" s="183" t="s">
        <v>423</v>
      </c>
      <c r="D47" s="183"/>
      <c r="E47" s="213" t="s">
        <v>2144</v>
      </c>
      <c r="F47" s="213"/>
      <c r="G47" s="213"/>
      <c r="H47" s="213"/>
      <c r="I47" s="213"/>
      <c r="J47" s="213"/>
      <c r="K47" s="213"/>
    </row>
    <row r="48" s="165" customFormat="true" ht="35.25" hidden="false" customHeight="true" outlineLevel="0" collapsed="false">
      <c r="A48" s="168"/>
      <c r="B48" s="169"/>
      <c r="C48" s="183" t="s">
        <v>358</v>
      </c>
      <c r="D48" s="183"/>
      <c r="E48" s="213" t="s">
        <v>1264</v>
      </c>
      <c r="F48" s="213"/>
      <c r="G48" s="213"/>
      <c r="H48" s="213"/>
      <c r="I48" s="213"/>
      <c r="J48" s="213"/>
      <c r="K48" s="213"/>
    </row>
    <row r="49" s="165" customFormat="true" ht="29.4" hidden="false" customHeight="true" outlineLevel="0" collapsed="false">
      <c r="A49" s="168" t="n">
        <v>24</v>
      </c>
      <c r="B49" s="169" t="s">
        <v>360</v>
      </c>
      <c r="C49" s="189"/>
      <c r="D49" s="189"/>
      <c r="E49" s="189"/>
      <c r="F49" s="189"/>
      <c r="G49" s="189"/>
      <c r="H49" s="189"/>
      <c r="I49" s="189"/>
      <c r="J49" s="189"/>
      <c r="K49" s="189"/>
    </row>
    <row r="50" s="165" customFormat="true" ht="112.2" hidden="false" customHeight="true" outlineLevel="0" collapsed="false">
      <c r="A50" s="168" t="n">
        <v>25</v>
      </c>
      <c r="B50" s="169" t="s">
        <v>426</v>
      </c>
      <c r="C50" s="178" t="s">
        <v>362</v>
      </c>
      <c r="D50" s="204" t="s">
        <v>315</v>
      </c>
      <c r="E50" s="204"/>
      <c r="F50" s="204"/>
      <c r="G50" s="204"/>
      <c r="H50" s="204"/>
      <c r="I50" s="204"/>
      <c r="J50" s="204"/>
      <c r="K50" s="204"/>
    </row>
    <row r="51" s="165" customFormat="true" ht="70.95" hidden="false" customHeight="true" outlineLevel="0" collapsed="false">
      <c r="A51" s="168"/>
      <c r="B51" s="169"/>
      <c r="C51" s="178" t="s">
        <v>363</v>
      </c>
      <c r="D51" s="204" t="s">
        <v>2145</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0.2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2146</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09" t="n">
        <v>4.74</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03.5" hidden="false" customHeight="true" outlineLevel="0" collapsed="false">
      <c r="A65" s="168"/>
      <c r="B65" s="169"/>
      <c r="C65" s="155" t="s">
        <v>383</v>
      </c>
      <c r="D65" s="155"/>
      <c r="E65" s="211" t="s">
        <v>2147</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2029</v>
      </c>
      <c r="C74" s="124"/>
      <c r="D74" s="125"/>
      <c r="E74" s="125"/>
      <c r="F74" s="125"/>
      <c r="G74" s="125"/>
      <c r="H74" s="125"/>
      <c r="I74" s="125"/>
      <c r="J74" s="125"/>
      <c r="K74" s="125"/>
    </row>
    <row r="96" customFormat="false" ht="13.8" hidden="false" customHeight="false" outlineLevel="0" collapsed="false">
      <c r="C96" s="202"/>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101" display="Большеивановский приусадебный парк"/>
    <hyperlink ref="C9" r:id="rId1" display="Решение облисполкома от 08.02.1990 г. № 38 &quot;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 природы) Большеивановский приусадебный парк "/>
    <hyperlink ref="C23" r:id="rId8" display="Охранное обязательство выдано комитетом охраны окружающей среды и природопользования области  администрации Большеивановского муниципального образования от 12.07.2007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29861111111111" right="0.390277777777778" top="0.359722222222222" bottom="0.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L1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89"/>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218</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95" hidden="false" customHeight="true" outlineLevel="0" collapsed="false">
      <c r="A4" s="162" t="n">
        <v>4</v>
      </c>
      <c r="B4" s="163" t="s">
        <v>394</v>
      </c>
      <c r="C4" s="164" t="s">
        <v>2148</v>
      </c>
      <c r="D4" s="164"/>
      <c r="E4" s="164"/>
      <c r="F4" s="164"/>
      <c r="G4" s="164"/>
      <c r="H4" s="164"/>
      <c r="I4" s="164"/>
      <c r="J4" s="164"/>
      <c r="K4" s="164"/>
    </row>
    <row r="5" s="165" customFormat="true" ht="21"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629</v>
      </c>
      <c r="D7" s="172" t="n">
        <v>1991</v>
      </c>
      <c r="E7" s="172" t="n">
        <v>1991</v>
      </c>
      <c r="F7" s="172" t="n">
        <v>1991</v>
      </c>
      <c r="G7" s="172" t="n">
        <v>1991</v>
      </c>
      <c r="H7" s="172" t="n">
        <v>1991</v>
      </c>
      <c r="I7" s="172" t="n">
        <v>1991</v>
      </c>
      <c r="J7" s="172" t="n">
        <v>1991</v>
      </c>
      <c r="K7" s="172" t="n">
        <v>1991</v>
      </c>
    </row>
    <row r="8" s="165" customFormat="true" ht="102" hidden="false" customHeight="true" outlineLevel="0" collapsed="false">
      <c r="A8" s="168" t="n">
        <v>8</v>
      </c>
      <c r="B8" s="169" t="s">
        <v>297</v>
      </c>
      <c r="C8" s="184" t="s">
        <v>2149</v>
      </c>
      <c r="D8" s="184" t="s">
        <v>400</v>
      </c>
      <c r="E8" s="184" t="s">
        <v>400</v>
      </c>
      <c r="F8" s="184" t="s">
        <v>400</v>
      </c>
      <c r="G8" s="184" t="s">
        <v>400</v>
      </c>
      <c r="H8" s="184" t="s">
        <v>400</v>
      </c>
      <c r="I8" s="184" t="s">
        <v>400</v>
      </c>
      <c r="J8" s="184" t="s">
        <v>400</v>
      </c>
      <c r="K8" s="184" t="s">
        <v>400</v>
      </c>
    </row>
    <row r="9" s="165" customFormat="true" ht="18.6" hidden="false" customHeight="true" outlineLevel="0" collapsed="false">
      <c r="A9" s="190" t="n">
        <v>9</v>
      </c>
      <c r="B9" s="191" t="s">
        <v>299</v>
      </c>
      <c r="C9" s="314" t="s">
        <v>2126</v>
      </c>
      <c r="D9" s="314"/>
      <c r="E9" s="314"/>
      <c r="F9" s="314"/>
      <c r="G9" s="135" t="s">
        <v>301</v>
      </c>
      <c r="H9" s="135"/>
      <c r="I9" s="172" t="s">
        <v>302</v>
      </c>
      <c r="J9" s="172"/>
      <c r="K9" s="172"/>
    </row>
    <row r="10" s="165" customFormat="true" ht="52.2" hidden="false" customHeight="true" outlineLevel="0" collapsed="false">
      <c r="A10" s="190"/>
      <c r="B10" s="191"/>
      <c r="C10" s="314"/>
      <c r="D10" s="314"/>
      <c r="E10" s="314"/>
      <c r="F10" s="314"/>
      <c r="G10" s="135" t="s">
        <v>303</v>
      </c>
      <c r="H10" s="135"/>
      <c r="I10" s="172" t="s">
        <v>2102</v>
      </c>
      <c r="J10" s="172"/>
      <c r="K10" s="172"/>
    </row>
    <row r="11" s="165" customFormat="true" ht="21.6" hidden="false" customHeight="true" outlineLevel="0" collapsed="false">
      <c r="A11" s="190"/>
      <c r="B11" s="191"/>
      <c r="C11" s="314" t="s">
        <v>484</v>
      </c>
      <c r="D11" s="314"/>
      <c r="E11" s="314"/>
      <c r="F11" s="314"/>
      <c r="G11" s="135" t="s">
        <v>301</v>
      </c>
      <c r="H11" s="135"/>
      <c r="I11" s="172" t="s">
        <v>2150</v>
      </c>
      <c r="J11" s="172"/>
      <c r="K11" s="172"/>
    </row>
    <row r="12" s="165" customFormat="true" ht="96.6" hidden="false" customHeight="true" outlineLevel="0" collapsed="false">
      <c r="A12" s="190"/>
      <c r="B12" s="191"/>
      <c r="C12" s="314"/>
      <c r="D12" s="314"/>
      <c r="E12" s="314"/>
      <c r="F12" s="314"/>
      <c r="G12" s="135" t="s">
        <v>303</v>
      </c>
      <c r="H12" s="135"/>
      <c r="I12" s="311" t="s">
        <v>2151</v>
      </c>
      <c r="J12" s="311"/>
      <c r="K12" s="311"/>
    </row>
    <row r="13" s="165" customFormat="true" ht="18.6" hidden="false" customHeight="true" outlineLevel="0" collapsed="false">
      <c r="A13" s="190"/>
      <c r="B13" s="191"/>
      <c r="C13" s="314" t="s">
        <v>655</v>
      </c>
      <c r="D13" s="314"/>
      <c r="E13" s="314"/>
      <c r="F13" s="314"/>
      <c r="G13" s="135" t="s">
        <v>301</v>
      </c>
      <c r="H13" s="135"/>
      <c r="I13" s="172" t="s">
        <v>2150</v>
      </c>
      <c r="J13" s="172"/>
      <c r="K13" s="172"/>
    </row>
    <row r="14" s="165" customFormat="true" ht="169.2" hidden="false" customHeight="true" outlineLevel="0" collapsed="false">
      <c r="A14" s="190"/>
      <c r="B14" s="191"/>
      <c r="C14" s="314"/>
      <c r="D14" s="314"/>
      <c r="E14" s="314"/>
      <c r="F14" s="314"/>
      <c r="G14" s="135" t="s">
        <v>303</v>
      </c>
      <c r="H14" s="135"/>
      <c r="I14" s="174" t="s">
        <v>2152</v>
      </c>
      <c r="J14" s="174"/>
      <c r="K14" s="174"/>
    </row>
    <row r="15" s="165" customFormat="true" ht="19.2" hidden="false" customHeight="true" outlineLevel="0" collapsed="false">
      <c r="A15" s="190"/>
      <c r="B15" s="191"/>
      <c r="C15" s="314" t="s">
        <v>540</v>
      </c>
      <c r="D15" s="314"/>
      <c r="E15" s="314"/>
      <c r="F15" s="314"/>
      <c r="G15" s="135" t="s">
        <v>301</v>
      </c>
      <c r="H15" s="135"/>
      <c r="I15" s="226" t="n">
        <v>56</v>
      </c>
      <c r="J15" s="226"/>
      <c r="K15" s="226"/>
    </row>
    <row r="16" s="165" customFormat="true" ht="100.8" hidden="false" customHeight="true" outlineLevel="0" collapsed="false">
      <c r="A16" s="190"/>
      <c r="B16" s="191"/>
      <c r="C16" s="314"/>
      <c r="D16" s="314"/>
      <c r="E16" s="314"/>
      <c r="F16" s="314"/>
      <c r="G16" s="135" t="s">
        <v>303</v>
      </c>
      <c r="H16" s="135"/>
      <c r="I16" s="311" t="s">
        <v>2153</v>
      </c>
      <c r="J16" s="311"/>
      <c r="K16" s="311"/>
    </row>
    <row r="17" s="165" customFormat="true" ht="23.4" hidden="false" customHeight="true" outlineLevel="0" collapsed="false">
      <c r="A17" s="190"/>
      <c r="B17" s="191"/>
      <c r="C17" s="314" t="s">
        <v>313</v>
      </c>
      <c r="D17" s="314"/>
      <c r="E17" s="314"/>
      <c r="F17" s="314"/>
      <c r="G17" s="135" t="s">
        <v>301</v>
      </c>
      <c r="H17" s="135"/>
      <c r="I17" s="226" t="n">
        <v>16.8</v>
      </c>
      <c r="J17" s="226"/>
      <c r="K17" s="226"/>
    </row>
    <row r="18" s="165" customFormat="true" ht="112.95" hidden="false" customHeight="true" outlineLevel="0" collapsed="false">
      <c r="A18" s="190"/>
      <c r="B18" s="191"/>
      <c r="C18" s="314"/>
      <c r="D18" s="314"/>
      <c r="E18" s="314"/>
      <c r="F18" s="314"/>
      <c r="G18" s="135" t="s">
        <v>303</v>
      </c>
      <c r="H18" s="135"/>
      <c r="I18" s="237" t="s">
        <v>2154</v>
      </c>
      <c r="J18" s="237"/>
      <c r="K18" s="237"/>
    </row>
    <row r="19" s="165" customFormat="true" ht="31.2" hidden="false" customHeight="true" outlineLevel="0" collapsed="false">
      <c r="A19" s="190"/>
      <c r="B19" s="191"/>
      <c r="C19" s="314" t="s">
        <v>403</v>
      </c>
      <c r="D19" s="314"/>
      <c r="E19" s="314"/>
      <c r="F19" s="314"/>
      <c r="G19" s="135" t="s">
        <v>301</v>
      </c>
      <c r="H19" s="135"/>
      <c r="I19" s="226" t="n">
        <v>16.8</v>
      </c>
      <c r="J19" s="226"/>
      <c r="K19" s="226"/>
    </row>
    <row r="20" s="165" customFormat="true" ht="117" hidden="false" customHeight="true" outlineLevel="0" collapsed="false">
      <c r="A20" s="190"/>
      <c r="B20" s="191"/>
      <c r="C20" s="314"/>
      <c r="D20" s="314"/>
      <c r="E20" s="314"/>
      <c r="F20" s="314"/>
      <c r="G20" s="318" t="s">
        <v>303</v>
      </c>
      <c r="H20" s="318"/>
      <c r="I20" s="237" t="s">
        <v>2154</v>
      </c>
      <c r="J20" s="237"/>
      <c r="K20" s="237"/>
    </row>
    <row r="21" s="165" customFormat="true" ht="21.6" hidden="false" customHeight="true" outlineLevel="0" collapsed="false">
      <c r="A21" s="190"/>
      <c r="B21" s="191"/>
      <c r="C21" s="315" t="s">
        <v>2155</v>
      </c>
      <c r="D21" s="315"/>
      <c r="E21" s="315"/>
      <c r="F21" s="315"/>
      <c r="G21" s="135" t="s">
        <v>301</v>
      </c>
      <c r="H21" s="135"/>
      <c r="I21" s="257" t="s">
        <v>2156</v>
      </c>
      <c r="J21" s="257"/>
      <c r="K21" s="257"/>
    </row>
    <row r="22" s="165" customFormat="true" ht="121.2" hidden="false" customHeight="true" outlineLevel="0" collapsed="false">
      <c r="A22" s="190"/>
      <c r="B22" s="191"/>
      <c r="C22" s="315"/>
      <c r="D22" s="315"/>
      <c r="E22" s="315"/>
      <c r="F22" s="315"/>
      <c r="G22" s="135" t="s">
        <v>303</v>
      </c>
      <c r="H22" s="135"/>
      <c r="I22" s="285" t="s">
        <v>320</v>
      </c>
      <c r="J22" s="285"/>
      <c r="K22" s="285"/>
    </row>
    <row r="23" s="165" customFormat="true" ht="18.6" hidden="false" customHeight="true" outlineLevel="0" collapsed="false">
      <c r="A23" s="190"/>
      <c r="B23" s="191"/>
      <c r="C23" s="314" t="s">
        <v>2157</v>
      </c>
      <c r="D23" s="314"/>
      <c r="E23" s="314"/>
      <c r="F23" s="314"/>
      <c r="G23" s="135" t="s">
        <v>301</v>
      </c>
      <c r="H23" s="135"/>
      <c r="I23" s="258" t="s">
        <v>302</v>
      </c>
      <c r="J23" s="258"/>
      <c r="K23" s="258"/>
    </row>
    <row r="24" s="165" customFormat="true" ht="106.2" hidden="false" customHeight="true" outlineLevel="0" collapsed="false">
      <c r="A24" s="190"/>
      <c r="B24" s="191"/>
      <c r="C24" s="314"/>
      <c r="D24" s="314"/>
      <c r="E24" s="314"/>
      <c r="F24" s="314"/>
      <c r="G24" s="135" t="s">
        <v>303</v>
      </c>
      <c r="H24" s="135"/>
      <c r="I24" s="237" t="s">
        <v>310</v>
      </c>
      <c r="J24" s="237"/>
      <c r="K24" s="237"/>
    </row>
    <row r="25" s="165" customFormat="true" ht="21" hidden="false" customHeight="true" outlineLevel="0" collapsed="false">
      <c r="A25" s="190"/>
      <c r="B25" s="191"/>
      <c r="C25" s="314" t="s">
        <v>317</v>
      </c>
      <c r="D25" s="314"/>
      <c r="E25" s="314"/>
      <c r="F25" s="314"/>
      <c r="G25" s="135" t="s">
        <v>301</v>
      </c>
      <c r="H25" s="135"/>
      <c r="I25" s="226" t="n">
        <v>16.8</v>
      </c>
      <c r="J25" s="226"/>
      <c r="K25" s="226"/>
    </row>
    <row r="26" s="165" customFormat="true" ht="128.4" hidden="false" customHeight="true" outlineLevel="0" collapsed="false">
      <c r="A26" s="190"/>
      <c r="B26" s="191"/>
      <c r="C26" s="314"/>
      <c r="D26" s="314"/>
      <c r="E26" s="314"/>
      <c r="F26" s="314"/>
      <c r="G26" s="135" t="s">
        <v>303</v>
      </c>
      <c r="H26" s="135"/>
      <c r="I26" s="237" t="s">
        <v>2154</v>
      </c>
      <c r="J26" s="237"/>
      <c r="K26" s="237"/>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7" hidden="false" customHeight="true" outlineLevel="0" collapsed="false">
      <c r="A28" s="168" t="n">
        <v>11</v>
      </c>
      <c r="B28" s="169" t="s">
        <v>324</v>
      </c>
      <c r="C28" s="166"/>
      <c r="D28" s="166"/>
      <c r="E28" s="166"/>
      <c r="F28" s="166"/>
      <c r="G28" s="166"/>
      <c r="H28" s="166"/>
      <c r="I28" s="166"/>
      <c r="J28" s="166"/>
      <c r="K28" s="166"/>
    </row>
    <row r="29" s="165" customFormat="true" ht="31.2" hidden="false" customHeight="true" outlineLevel="0" collapsed="false">
      <c r="A29" s="168" t="n">
        <v>12</v>
      </c>
      <c r="B29" s="169" t="s">
        <v>465</v>
      </c>
      <c r="C29" s="166" t="s">
        <v>326</v>
      </c>
      <c r="D29" s="166"/>
      <c r="E29" s="166"/>
      <c r="F29" s="166"/>
      <c r="G29" s="166"/>
      <c r="H29" s="166"/>
      <c r="I29" s="166"/>
      <c r="J29" s="166"/>
      <c r="K29" s="166"/>
    </row>
    <row r="30" s="165" customFormat="true" ht="43.95" hidden="false" customHeight="true" outlineLevel="0" collapsed="false">
      <c r="A30" s="168" t="n">
        <v>13</v>
      </c>
      <c r="B30" s="169" t="s">
        <v>327</v>
      </c>
      <c r="C30" s="164" t="n">
        <v>1</v>
      </c>
      <c r="D30" s="164"/>
      <c r="E30" s="164"/>
      <c r="F30" s="164"/>
      <c r="G30" s="164"/>
      <c r="H30" s="164"/>
      <c r="I30" s="164"/>
      <c r="J30" s="164"/>
      <c r="K30" s="164"/>
    </row>
    <row r="31" s="165" customFormat="true" ht="26.4" hidden="false" customHeight="true" outlineLevel="0" collapsed="false">
      <c r="A31" s="168" t="n">
        <v>14</v>
      </c>
      <c r="B31" s="169" t="s">
        <v>328</v>
      </c>
      <c r="C31" s="166" t="s">
        <v>2158</v>
      </c>
      <c r="D31" s="166" t="s">
        <v>497</v>
      </c>
      <c r="E31" s="166" t="s">
        <v>497</v>
      </c>
      <c r="F31" s="166" t="s">
        <v>497</v>
      </c>
      <c r="G31" s="166" t="s">
        <v>497</v>
      </c>
      <c r="H31" s="166" t="s">
        <v>497</v>
      </c>
      <c r="I31" s="166" t="s">
        <v>497</v>
      </c>
      <c r="J31" s="166" t="s">
        <v>497</v>
      </c>
      <c r="K31" s="166" t="s">
        <v>497</v>
      </c>
    </row>
    <row r="32" s="165" customFormat="true" ht="22.8" hidden="false" customHeight="true" outlineLevel="0" collapsed="false">
      <c r="A32" s="168" t="n">
        <v>15</v>
      </c>
      <c r="B32" s="169" t="s">
        <v>330</v>
      </c>
      <c r="C32" s="184" t="s">
        <v>2159</v>
      </c>
      <c r="D32" s="184" t="s">
        <v>410</v>
      </c>
      <c r="E32" s="184" t="s">
        <v>410</v>
      </c>
      <c r="F32" s="184" t="s">
        <v>410</v>
      </c>
      <c r="G32" s="184" t="s">
        <v>410</v>
      </c>
      <c r="H32" s="184" t="s">
        <v>410</v>
      </c>
      <c r="I32" s="184" t="s">
        <v>410</v>
      </c>
      <c r="J32" s="184" t="s">
        <v>410</v>
      </c>
      <c r="K32" s="184" t="s">
        <v>410</v>
      </c>
    </row>
    <row r="33" s="165" customFormat="true" ht="35.4" hidden="false" customHeight="true" outlineLevel="0" collapsed="false">
      <c r="A33" s="168" t="n">
        <v>16</v>
      </c>
      <c r="B33" s="169" t="s">
        <v>332</v>
      </c>
      <c r="C33" s="177" t="n">
        <v>16.8</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26" t="n">
        <v>16.8</v>
      </c>
      <c r="K34" s="226"/>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67.95" hidden="false" customHeight="true" outlineLevel="0" collapsed="false">
      <c r="A37" s="168" t="n">
        <v>18</v>
      </c>
      <c r="B37" s="169" t="s">
        <v>338</v>
      </c>
      <c r="C37" s="179" t="s">
        <v>339</v>
      </c>
      <c r="D37" s="320" t="s">
        <v>2160</v>
      </c>
      <c r="E37" s="320"/>
      <c r="F37" s="320"/>
      <c r="G37" s="320"/>
      <c r="H37" s="320"/>
      <c r="I37" s="320"/>
      <c r="J37" s="320"/>
      <c r="K37" s="320"/>
    </row>
    <row r="38" s="165" customFormat="true" ht="54.6" hidden="false" customHeight="true" outlineLevel="0" collapsed="false">
      <c r="A38" s="168"/>
      <c r="B38" s="169"/>
      <c r="C38" s="179" t="s">
        <v>341</v>
      </c>
      <c r="D38" s="320" t="s">
        <v>560</v>
      </c>
      <c r="E38" s="320"/>
      <c r="F38" s="320"/>
      <c r="G38" s="320"/>
      <c r="H38" s="320"/>
      <c r="I38" s="320"/>
      <c r="J38" s="320"/>
      <c r="K38" s="320"/>
    </row>
    <row r="39" s="165" customFormat="true" ht="84" hidden="false" customHeight="true" outlineLevel="0" collapsed="false">
      <c r="A39" s="168"/>
      <c r="B39" s="169"/>
      <c r="C39" s="179" t="s">
        <v>342</v>
      </c>
      <c r="D39" s="322" t="s">
        <v>2161</v>
      </c>
      <c r="E39" s="322"/>
      <c r="F39" s="322"/>
      <c r="G39" s="322"/>
      <c r="H39" s="322"/>
      <c r="I39" s="322"/>
      <c r="J39" s="322"/>
      <c r="K39" s="32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216" hidden="false" customHeight="true" outlineLevel="0" collapsed="false">
      <c r="A41" s="168" t="n">
        <v>20</v>
      </c>
      <c r="B41" s="169" t="s">
        <v>346</v>
      </c>
      <c r="C41" s="184" t="s">
        <v>2162</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4" hidden="false" customHeight="true" outlineLevel="0" collapsed="false">
      <c r="A43" s="168" t="n">
        <v>22</v>
      </c>
      <c r="B43" s="169" t="s">
        <v>349</v>
      </c>
      <c r="C43" s="180" t="s">
        <v>2163</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213" t="s">
        <v>2164</v>
      </c>
      <c r="F44" s="213"/>
      <c r="G44" s="213"/>
      <c r="H44" s="213"/>
      <c r="I44" s="213"/>
      <c r="J44" s="213"/>
      <c r="K44" s="213"/>
    </row>
    <row r="45" s="165" customFormat="true" ht="64.2" hidden="false" customHeight="true" outlineLevel="0" collapsed="false">
      <c r="A45" s="168"/>
      <c r="B45" s="169"/>
      <c r="C45" s="183" t="s">
        <v>352</v>
      </c>
      <c r="D45" s="183"/>
      <c r="E45" s="213" t="s">
        <v>2165</v>
      </c>
      <c r="F45" s="213"/>
      <c r="G45" s="213"/>
      <c r="H45" s="213"/>
      <c r="I45" s="213"/>
      <c r="J45" s="213"/>
      <c r="K45" s="213"/>
    </row>
    <row r="46" s="165" customFormat="true" ht="60.6" hidden="false" customHeight="true" outlineLevel="0" collapsed="false">
      <c r="A46" s="168"/>
      <c r="B46" s="169"/>
      <c r="C46" s="183" t="s">
        <v>354</v>
      </c>
      <c r="D46" s="183"/>
      <c r="E46" s="213" t="s">
        <v>2166</v>
      </c>
      <c r="F46" s="213"/>
      <c r="G46" s="213"/>
      <c r="H46" s="213"/>
      <c r="I46" s="213"/>
      <c r="J46" s="213"/>
      <c r="K46" s="213"/>
    </row>
    <row r="47" s="165" customFormat="true" ht="28.5" hidden="false" customHeight="true" outlineLevel="0" collapsed="false">
      <c r="A47" s="168"/>
      <c r="B47" s="169"/>
      <c r="C47" s="183" t="s">
        <v>423</v>
      </c>
      <c r="D47" s="183"/>
      <c r="E47" s="213" t="s">
        <v>2167</v>
      </c>
      <c r="F47" s="213"/>
      <c r="G47" s="213"/>
      <c r="H47" s="213"/>
      <c r="I47" s="213"/>
      <c r="J47" s="213"/>
      <c r="K47" s="213"/>
    </row>
    <row r="48" s="165" customFormat="true" ht="35.25" hidden="false" customHeight="true" outlineLevel="0" collapsed="false">
      <c r="A48" s="168"/>
      <c r="B48" s="169"/>
      <c r="C48" s="183" t="s">
        <v>358</v>
      </c>
      <c r="D48" s="183"/>
      <c r="E48" s="213" t="s">
        <v>1264</v>
      </c>
      <c r="F48" s="213"/>
      <c r="G48" s="213"/>
      <c r="H48" s="213"/>
      <c r="I48" s="213"/>
      <c r="J48" s="213"/>
      <c r="K48" s="213"/>
    </row>
    <row r="49" s="165" customFormat="true" ht="30" hidden="false" customHeight="true" outlineLevel="0" collapsed="false">
      <c r="A49" s="168" t="n">
        <v>24</v>
      </c>
      <c r="B49" s="169" t="s">
        <v>360</v>
      </c>
      <c r="C49" s="189"/>
      <c r="D49" s="189"/>
      <c r="E49" s="189"/>
      <c r="F49" s="189"/>
      <c r="G49" s="189"/>
      <c r="H49" s="189"/>
      <c r="I49" s="189"/>
      <c r="J49" s="189"/>
      <c r="K49" s="189"/>
    </row>
    <row r="50" s="165" customFormat="true" ht="111" hidden="false" customHeight="true" outlineLevel="0" collapsed="false">
      <c r="A50" s="168" t="n">
        <v>25</v>
      </c>
      <c r="B50" s="169" t="s">
        <v>361</v>
      </c>
      <c r="C50" s="178" t="s">
        <v>362</v>
      </c>
      <c r="D50" s="204" t="s">
        <v>315</v>
      </c>
      <c r="E50" s="204"/>
      <c r="F50" s="204"/>
      <c r="G50" s="204"/>
      <c r="H50" s="204"/>
      <c r="I50" s="204"/>
      <c r="J50" s="204"/>
      <c r="K50" s="204"/>
    </row>
    <row r="51" s="165" customFormat="true" ht="75" hidden="false" customHeight="true" outlineLevel="0" collapsed="false">
      <c r="A51" s="168"/>
      <c r="B51" s="169"/>
      <c r="C51" s="178" t="s">
        <v>363</v>
      </c>
      <c r="D51" s="204" t="s">
        <v>2168</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5.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2169</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09" t="n">
        <v>16.8</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90" hidden="false" customHeight="true" outlineLevel="0" collapsed="false">
      <c r="A65" s="168"/>
      <c r="B65" s="169"/>
      <c r="C65" s="155" t="s">
        <v>383</v>
      </c>
      <c r="D65" s="155"/>
      <c r="E65" s="211" t="s">
        <v>2170</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2029</v>
      </c>
      <c r="C74" s="124"/>
      <c r="D74" s="125"/>
      <c r="E74" s="125"/>
      <c r="F74" s="125"/>
      <c r="G74" s="125"/>
      <c r="H74" s="125"/>
      <c r="I74" s="125"/>
      <c r="J74" s="125"/>
      <c r="K74" s="125"/>
    </row>
    <row r="96" customFormat="false" ht="13.8" hidden="false" customHeight="false" outlineLevel="0" collapsed="false">
      <c r="C96" s="202"/>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C93" display="Фрагмент приусадебного парка в с. Губаревка"/>
    <hyperlink ref="C9" r:id="rId1" display="Решение облисполкома от 08.02.1990 г. № 38 &quot;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 природы) Фрагмент приусадебного парка в с. Губаревка"/>
    <hyperlink ref="C23" r:id="rId8" display="Охранное обязательство выдано комитетом охраны окружающей среды и природопользования области  администрации Вязовского муниципального образования от 12.07.2007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 right="0.279861111111111" top="0.270138888888889" bottom="0.14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L1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44"/>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221</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2" hidden="false" customHeight="true" outlineLevel="0" collapsed="false">
      <c r="A4" s="162" t="n">
        <v>4</v>
      </c>
      <c r="B4" s="163" t="s">
        <v>394</v>
      </c>
      <c r="C4" s="164" t="s">
        <v>2171</v>
      </c>
      <c r="D4" s="164"/>
      <c r="E4" s="164"/>
      <c r="F4" s="164"/>
      <c r="G4" s="164"/>
      <c r="H4" s="164"/>
      <c r="I4" s="164"/>
      <c r="J4" s="164"/>
      <c r="K4" s="164"/>
    </row>
    <row r="5" s="165" customFormat="true" ht="21"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1059</v>
      </c>
      <c r="D7" s="172" t="n">
        <v>1991</v>
      </c>
      <c r="E7" s="172" t="n">
        <v>1991</v>
      </c>
      <c r="F7" s="172" t="n">
        <v>1991</v>
      </c>
      <c r="G7" s="172" t="n">
        <v>1991</v>
      </c>
      <c r="H7" s="172" t="n">
        <v>1991</v>
      </c>
      <c r="I7" s="172" t="n">
        <v>1991</v>
      </c>
      <c r="J7" s="172" t="n">
        <v>1991</v>
      </c>
      <c r="K7" s="172" t="n">
        <v>1991</v>
      </c>
    </row>
    <row r="8" s="165" customFormat="true" ht="105" hidden="false" customHeight="true" outlineLevel="0" collapsed="false">
      <c r="A8" s="168" t="n">
        <v>8</v>
      </c>
      <c r="B8" s="169" t="s">
        <v>297</v>
      </c>
      <c r="C8" s="184" t="s">
        <v>2172</v>
      </c>
      <c r="D8" s="184" t="s">
        <v>400</v>
      </c>
      <c r="E8" s="184" t="s">
        <v>400</v>
      </c>
      <c r="F8" s="184" t="s">
        <v>400</v>
      </c>
      <c r="G8" s="184" t="s">
        <v>400</v>
      </c>
      <c r="H8" s="184" t="s">
        <v>400</v>
      </c>
      <c r="I8" s="184" t="s">
        <v>400</v>
      </c>
      <c r="J8" s="184" t="s">
        <v>400</v>
      </c>
      <c r="K8" s="184" t="s">
        <v>400</v>
      </c>
    </row>
    <row r="9" s="165" customFormat="true" ht="19.2" hidden="false" customHeight="true" outlineLevel="0" collapsed="false">
      <c r="A9" s="190" t="n">
        <v>9</v>
      </c>
      <c r="B9" s="191" t="s">
        <v>299</v>
      </c>
      <c r="C9" s="174" t="s">
        <v>2126</v>
      </c>
      <c r="D9" s="174"/>
      <c r="E9" s="174"/>
      <c r="F9" s="174"/>
      <c r="G9" s="135" t="s">
        <v>301</v>
      </c>
      <c r="H9" s="135"/>
      <c r="I9" s="172" t="s">
        <v>302</v>
      </c>
      <c r="J9" s="172"/>
      <c r="K9" s="172"/>
    </row>
    <row r="10" s="165" customFormat="true" ht="51" hidden="false" customHeight="true" outlineLevel="0" collapsed="false">
      <c r="A10" s="190"/>
      <c r="B10" s="191"/>
      <c r="C10" s="174"/>
      <c r="D10" s="174"/>
      <c r="E10" s="174"/>
      <c r="F10" s="174"/>
      <c r="G10" s="135" t="s">
        <v>303</v>
      </c>
      <c r="H10" s="135"/>
      <c r="I10" s="172" t="s">
        <v>2173</v>
      </c>
      <c r="J10" s="172"/>
      <c r="K10" s="172"/>
    </row>
    <row r="11" s="165" customFormat="true" ht="22.2" hidden="false" customHeight="true" outlineLevel="0" collapsed="false">
      <c r="A11" s="190"/>
      <c r="B11" s="191"/>
      <c r="C11" s="174" t="s">
        <v>484</v>
      </c>
      <c r="D11" s="174"/>
      <c r="E11" s="174"/>
      <c r="F11" s="174"/>
      <c r="G11" s="135" t="s">
        <v>301</v>
      </c>
      <c r="H11" s="135"/>
      <c r="I11" s="172" t="s">
        <v>977</v>
      </c>
      <c r="J11" s="172"/>
      <c r="K11" s="172"/>
    </row>
    <row r="12" s="165" customFormat="true" ht="100.2" hidden="false" customHeight="true" outlineLevel="0" collapsed="false">
      <c r="A12" s="190"/>
      <c r="B12" s="191"/>
      <c r="C12" s="174"/>
      <c r="D12" s="174"/>
      <c r="E12" s="174"/>
      <c r="F12" s="174"/>
      <c r="G12" s="135" t="s">
        <v>303</v>
      </c>
      <c r="H12" s="135"/>
      <c r="I12" s="311" t="s">
        <v>2174</v>
      </c>
      <c r="J12" s="311"/>
      <c r="K12" s="311"/>
    </row>
    <row r="13" s="165" customFormat="true" ht="21.6" hidden="false" customHeight="true" outlineLevel="0" collapsed="false">
      <c r="A13" s="190"/>
      <c r="B13" s="191"/>
      <c r="C13" s="174" t="s">
        <v>655</v>
      </c>
      <c r="D13" s="174"/>
      <c r="E13" s="174"/>
      <c r="F13" s="174"/>
      <c r="G13" s="135" t="s">
        <v>301</v>
      </c>
      <c r="H13" s="135"/>
      <c r="I13" s="172" t="s">
        <v>977</v>
      </c>
      <c r="J13" s="172"/>
      <c r="K13" s="172"/>
    </row>
    <row r="14" s="165" customFormat="true" ht="163.95" hidden="false" customHeight="true" outlineLevel="0" collapsed="false">
      <c r="A14" s="190"/>
      <c r="B14" s="191"/>
      <c r="C14" s="174"/>
      <c r="D14" s="174"/>
      <c r="E14" s="174"/>
      <c r="F14" s="174"/>
      <c r="G14" s="135" t="s">
        <v>303</v>
      </c>
      <c r="H14" s="135"/>
      <c r="I14" s="174" t="s">
        <v>2175</v>
      </c>
      <c r="J14" s="174"/>
      <c r="K14" s="174"/>
    </row>
    <row r="15" s="165" customFormat="true" ht="19.95" hidden="false" customHeight="true" outlineLevel="0" collapsed="false">
      <c r="A15" s="190"/>
      <c r="B15" s="191"/>
      <c r="C15" s="237" t="s">
        <v>540</v>
      </c>
      <c r="D15" s="237"/>
      <c r="E15" s="237"/>
      <c r="F15" s="237"/>
      <c r="G15" s="135" t="s">
        <v>301</v>
      </c>
      <c r="H15" s="135"/>
      <c r="I15" s="226" t="n">
        <v>20</v>
      </c>
      <c r="J15" s="226"/>
      <c r="K15" s="226"/>
    </row>
    <row r="16" s="165" customFormat="true" ht="105" hidden="false" customHeight="true" outlineLevel="0" collapsed="false">
      <c r="A16" s="190"/>
      <c r="B16" s="191"/>
      <c r="C16" s="237"/>
      <c r="D16" s="237"/>
      <c r="E16" s="237"/>
      <c r="F16" s="237"/>
      <c r="G16" s="135" t="s">
        <v>303</v>
      </c>
      <c r="H16" s="135"/>
      <c r="I16" s="311" t="s">
        <v>2176</v>
      </c>
      <c r="J16" s="311"/>
      <c r="K16" s="311"/>
    </row>
    <row r="17" s="165" customFormat="true" ht="26.4" hidden="false" customHeight="true" outlineLevel="0" collapsed="false">
      <c r="A17" s="190"/>
      <c r="B17" s="191"/>
      <c r="C17" s="237" t="s">
        <v>313</v>
      </c>
      <c r="D17" s="237"/>
      <c r="E17" s="237"/>
      <c r="F17" s="237"/>
      <c r="G17" s="135" t="s">
        <v>301</v>
      </c>
      <c r="H17" s="135"/>
      <c r="I17" s="226" t="n">
        <v>16.8</v>
      </c>
      <c r="J17" s="226"/>
      <c r="K17" s="226"/>
    </row>
    <row r="18" s="165" customFormat="true" ht="111" hidden="false" customHeight="true" outlineLevel="0" collapsed="false">
      <c r="A18" s="190"/>
      <c r="B18" s="191"/>
      <c r="C18" s="237"/>
      <c r="D18" s="237"/>
      <c r="E18" s="237"/>
      <c r="F18" s="237"/>
      <c r="G18" s="135" t="s">
        <v>303</v>
      </c>
      <c r="H18" s="135"/>
      <c r="I18" s="237" t="s">
        <v>2177</v>
      </c>
      <c r="J18" s="237"/>
      <c r="K18" s="237"/>
    </row>
    <row r="19" s="165" customFormat="true" ht="26.4" hidden="false" customHeight="true" outlineLevel="0" collapsed="false">
      <c r="A19" s="190"/>
      <c r="B19" s="191"/>
      <c r="C19" s="237" t="s">
        <v>403</v>
      </c>
      <c r="D19" s="237"/>
      <c r="E19" s="237"/>
      <c r="F19" s="237"/>
      <c r="G19" s="135" t="s">
        <v>301</v>
      </c>
      <c r="H19" s="135"/>
      <c r="I19" s="226" t="n">
        <v>16.8</v>
      </c>
      <c r="J19" s="226"/>
      <c r="K19" s="226"/>
    </row>
    <row r="20" s="165" customFormat="true" ht="115.8" hidden="false" customHeight="true" outlineLevel="0" collapsed="false">
      <c r="A20" s="190"/>
      <c r="B20" s="191"/>
      <c r="C20" s="237"/>
      <c r="D20" s="237"/>
      <c r="E20" s="237"/>
      <c r="F20" s="237"/>
      <c r="G20" s="318" t="s">
        <v>303</v>
      </c>
      <c r="H20" s="318"/>
      <c r="I20" s="237" t="s">
        <v>2177</v>
      </c>
      <c r="J20" s="237"/>
      <c r="K20" s="237"/>
    </row>
    <row r="21" s="165" customFormat="true" ht="21" hidden="false" customHeight="true" outlineLevel="0" collapsed="false">
      <c r="A21" s="190"/>
      <c r="B21" s="191"/>
      <c r="C21" s="237" t="s">
        <v>2178</v>
      </c>
      <c r="D21" s="237"/>
      <c r="E21" s="237"/>
      <c r="F21" s="237"/>
      <c r="G21" s="135" t="s">
        <v>301</v>
      </c>
      <c r="H21" s="135"/>
      <c r="I21" s="257" t="s">
        <v>2156</v>
      </c>
      <c r="J21" s="257"/>
      <c r="K21" s="257"/>
    </row>
    <row r="22" s="165" customFormat="true" ht="118.95" hidden="false" customHeight="true" outlineLevel="0" collapsed="false">
      <c r="A22" s="190"/>
      <c r="B22" s="191"/>
      <c r="C22" s="237"/>
      <c r="D22" s="237"/>
      <c r="E22" s="237"/>
      <c r="F22" s="237"/>
      <c r="G22" s="135" t="s">
        <v>303</v>
      </c>
      <c r="H22" s="135"/>
      <c r="I22" s="285" t="s">
        <v>320</v>
      </c>
      <c r="J22" s="285"/>
      <c r="K22" s="285"/>
    </row>
    <row r="23" s="165" customFormat="true" ht="25.2" hidden="false" customHeight="true" outlineLevel="0" collapsed="false">
      <c r="A23" s="190"/>
      <c r="B23" s="191"/>
      <c r="C23" s="237" t="s">
        <v>2157</v>
      </c>
      <c r="D23" s="237"/>
      <c r="E23" s="237"/>
      <c r="F23" s="237"/>
      <c r="G23" s="135" t="s">
        <v>301</v>
      </c>
      <c r="H23" s="135"/>
      <c r="I23" s="258" t="s">
        <v>302</v>
      </c>
      <c r="J23" s="258"/>
      <c r="K23" s="258"/>
    </row>
    <row r="24" s="165" customFormat="true" ht="105" hidden="false" customHeight="true" outlineLevel="0" collapsed="false">
      <c r="A24" s="190"/>
      <c r="B24" s="191"/>
      <c r="C24" s="237"/>
      <c r="D24" s="237"/>
      <c r="E24" s="237"/>
      <c r="F24" s="237"/>
      <c r="G24" s="135" t="s">
        <v>303</v>
      </c>
      <c r="H24" s="135"/>
      <c r="I24" s="237" t="s">
        <v>310</v>
      </c>
      <c r="J24" s="237"/>
      <c r="K24" s="237"/>
    </row>
    <row r="25" s="165" customFormat="true" ht="20.4" hidden="false" customHeight="true" outlineLevel="0" collapsed="false">
      <c r="A25" s="190"/>
      <c r="B25" s="191"/>
      <c r="C25" s="237" t="s">
        <v>317</v>
      </c>
      <c r="D25" s="237"/>
      <c r="E25" s="237"/>
      <c r="F25" s="237"/>
      <c r="G25" s="135" t="s">
        <v>301</v>
      </c>
      <c r="H25" s="135"/>
      <c r="I25" s="226" t="n">
        <v>16.8</v>
      </c>
      <c r="J25" s="226"/>
      <c r="K25" s="226"/>
    </row>
    <row r="26" s="165" customFormat="true" ht="111.6" hidden="false" customHeight="true" outlineLevel="0" collapsed="false">
      <c r="A26" s="190"/>
      <c r="B26" s="191"/>
      <c r="C26" s="237"/>
      <c r="D26" s="237"/>
      <c r="E26" s="237"/>
      <c r="F26" s="237"/>
      <c r="G26" s="135" t="s">
        <v>303</v>
      </c>
      <c r="H26" s="135"/>
      <c r="I26" s="237" t="s">
        <v>2177</v>
      </c>
      <c r="J26" s="237"/>
      <c r="K26" s="237"/>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9.25" hidden="false" customHeight="true" outlineLevel="0" collapsed="false">
      <c r="A28" s="168" t="n">
        <v>11</v>
      </c>
      <c r="B28" s="169" t="s">
        <v>324</v>
      </c>
      <c r="C28" s="166"/>
      <c r="D28" s="166"/>
      <c r="E28" s="166"/>
      <c r="F28" s="166"/>
      <c r="G28" s="166"/>
      <c r="H28" s="166"/>
      <c r="I28" s="166"/>
      <c r="J28" s="166"/>
      <c r="K28" s="166"/>
    </row>
    <row r="29" s="165" customFormat="true" ht="30.6" hidden="false" customHeight="true" outlineLevel="0" collapsed="false">
      <c r="A29" s="168" t="n">
        <v>12</v>
      </c>
      <c r="B29" s="169" t="s">
        <v>465</v>
      </c>
      <c r="C29" s="166" t="s">
        <v>326</v>
      </c>
      <c r="D29" s="166"/>
      <c r="E29" s="166"/>
      <c r="F29" s="166"/>
      <c r="G29" s="166"/>
      <c r="H29" s="166"/>
      <c r="I29" s="166"/>
      <c r="J29" s="166"/>
      <c r="K29" s="166"/>
    </row>
    <row r="30" s="165" customFormat="true" ht="41.4" hidden="false" customHeight="true" outlineLevel="0" collapsed="false">
      <c r="A30" s="168" t="n">
        <v>13</v>
      </c>
      <c r="B30" s="169" t="s">
        <v>327</v>
      </c>
      <c r="C30" s="164" t="n">
        <v>1</v>
      </c>
      <c r="D30" s="164"/>
      <c r="E30" s="164"/>
      <c r="F30" s="164"/>
      <c r="G30" s="164"/>
      <c r="H30" s="164"/>
      <c r="I30" s="164"/>
      <c r="J30" s="164"/>
      <c r="K30" s="164"/>
    </row>
    <row r="31" s="165" customFormat="true" ht="30.6" hidden="false" customHeight="true" outlineLevel="0" collapsed="false">
      <c r="A31" s="168" t="n">
        <v>14</v>
      </c>
      <c r="B31" s="169" t="s">
        <v>328</v>
      </c>
      <c r="C31" s="166" t="s">
        <v>2111</v>
      </c>
      <c r="D31" s="166" t="s">
        <v>497</v>
      </c>
      <c r="E31" s="166" t="s">
        <v>497</v>
      </c>
      <c r="F31" s="166" t="s">
        <v>497</v>
      </c>
      <c r="G31" s="166" t="s">
        <v>497</v>
      </c>
      <c r="H31" s="166" t="s">
        <v>497</v>
      </c>
      <c r="I31" s="166" t="s">
        <v>497</v>
      </c>
      <c r="J31" s="166" t="s">
        <v>497</v>
      </c>
      <c r="K31" s="166" t="s">
        <v>497</v>
      </c>
    </row>
    <row r="32" s="165" customFormat="true" ht="32.4" hidden="false" customHeight="true" outlineLevel="0" collapsed="false">
      <c r="A32" s="168" t="n">
        <v>15</v>
      </c>
      <c r="B32" s="169" t="s">
        <v>330</v>
      </c>
      <c r="C32" s="184" t="s">
        <v>2179</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177" t="n">
        <v>16.8</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26" t="n">
        <v>16.8</v>
      </c>
      <c r="K34" s="226"/>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63.6" hidden="false" customHeight="true" outlineLevel="0" collapsed="false">
      <c r="A37" s="168" t="n">
        <v>18</v>
      </c>
      <c r="B37" s="169" t="s">
        <v>338</v>
      </c>
      <c r="C37" s="179" t="s">
        <v>339</v>
      </c>
      <c r="D37" s="320" t="s">
        <v>2180</v>
      </c>
      <c r="E37" s="320"/>
      <c r="F37" s="320"/>
      <c r="G37" s="320"/>
      <c r="H37" s="320"/>
      <c r="I37" s="320"/>
      <c r="J37" s="320"/>
      <c r="K37" s="320"/>
    </row>
    <row r="38" s="165" customFormat="true" ht="52.95" hidden="false" customHeight="true" outlineLevel="0" collapsed="false">
      <c r="A38" s="168"/>
      <c r="B38" s="169"/>
      <c r="C38" s="179" t="s">
        <v>341</v>
      </c>
      <c r="D38" s="320" t="s">
        <v>560</v>
      </c>
      <c r="E38" s="320"/>
      <c r="F38" s="320"/>
      <c r="G38" s="320"/>
      <c r="H38" s="320"/>
      <c r="I38" s="320"/>
      <c r="J38" s="320"/>
      <c r="K38" s="320"/>
    </row>
    <row r="39" s="165" customFormat="true" ht="93.6" hidden="false" customHeight="true" outlineLevel="0" collapsed="false">
      <c r="A39" s="168"/>
      <c r="B39" s="169"/>
      <c r="C39" s="179" t="s">
        <v>342</v>
      </c>
      <c r="D39" s="322" t="s">
        <v>2181</v>
      </c>
      <c r="E39" s="322"/>
      <c r="F39" s="322"/>
      <c r="G39" s="322"/>
      <c r="H39" s="322"/>
      <c r="I39" s="322"/>
      <c r="J39" s="322"/>
      <c r="K39" s="32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232.8" hidden="false" customHeight="true" outlineLevel="0" collapsed="false">
      <c r="A41" s="168" t="n">
        <v>20</v>
      </c>
      <c r="B41" s="169" t="s">
        <v>346</v>
      </c>
      <c r="C41" s="184" t="s">
        <v>2182</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30" hidden="false" customHeight="true" outlineLevel="0" collapsed="false">
      <c r="A43" s="168" t="n">
        <v>22</v>
      </c>
      <c r="B43" s="169" t="s">
        <v>349</v>
      </c>
      <c r="C43" s="180" t="s">
        <v>2183</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213" t="s">
        <v>2164</v>
      </c>
      <c r="F44" s="213"/>
      <c r="G44" s="213"/>
      <c r="H44" s="213"/>
      <c r="I44" s="213"/>
      <c r="J44" s="213"/>
      <c r="K44" s="213"/>
    </row>
    <row r="45" s="165" customFormat="true" ht="64.8" hidden="false" customHeight="true" outlineLevel="0" collapsed="false">
      <c r="A45" s="168"/>
      <c r="B45" s="169"/>
      <c r="C45" s="183" t="s">
        <v>352</v>
      </c>
      <c r="D45" s="183"/>
      <c r="E45" s="213" t="s">
        <v>2184</v>
      </c>
      <c r="F45" s="213"/>
      <c r="G45" s="213"/>
      <c r="H45" s="213"/>
      <c r="I45" s="213"/>
      <c r="J45" s="213"/>
      <c r="K45" s="213"/>
    </row>
    <row r="46" s="165" customFormat="true" ht="55.8" hidden="false" customHeight="true" outlineLevel="0" collapsed="false">
      <c r="A46" s="168"/>
      <c r="B46" s="169"/>
      <c r="C46" s="183" t="s">
        <v>354</v>
      </c>
      <c r="D46" s="183"/>
      <c r="E46" s="213" t="s">
        <v>2166</v>
      </c>
      <c r="F46" s="213"/>
      <c r="G46" s="213"/>
      <c r="H46" s="213"/>
      <c r="I46" s="213"/>
      <c r="J46" s="213"/>
      <c r="K46" s="213"/>
    </row>
    <row r="47" s="165" customFormat="true" ht="43.2" hidden="false" customHeight="true" outlineLevel="0" collapsed="false">
      <c r="A47" s="168"/>
      <c r="B47" s="169"/>
      <c r="C47" s="183" t="s">
        <v>423</v>
      </c>
      <c r="D47" s="183"/>
      <c r="E47" s="213" t="s">
        <v>2185</v>
      </c>
      <c r="F47" s="213"/>
      <c r="G47" s="213"/>
      <c r="H47" s="213"/>
      <c r="I47" s="213"/>
      <c r="J47" s="213"/>
      <c r="K47" s="213"/>
    </row>
    <row r="48" s="165" customFormat="true" ht="35.25" hidden="false" customHeight="true" outlineLevel="0" collapsed="false">
      <c r="A48" s="168"/>
      <c r="B48" s="169"/>
      <c r="C48" s="183" t="s">
        <v>358</v>
      </c>
      <c r="D48" s="183"/>
      <c r="E48" s="213" t="s">
        <v>1264</v>
      </c>
      <c r="F48" s="213"/>
      <c r="G48" s="213"/>
      <c r="H48" s="213"/>
      <c r="I48" s="213"/>
      <c r="J48" s="213"/>
      <c r="K48" s="213"/>
    </row>
    <row r="49" s="165" customFormat="true" ht="30" hidden="false" customHeight="true" outlineLevel="0" collapsed="false">
      <c r="A49" s="168" t="n">
        <v>24</v>
      </c>
      <c r="B49" s="169" t="s">
        <v>360</v>
      </c>
      <c r="C49" s="189"/>
      <c r="D49" s="189"/>
      <c r="E49" s="189"/>
      <c r="F49" s="189"/>
      <c r="G49" s="189"/>
      <c r="H49" s="189"/>
      <c r="I49" s="189"/>
      <c r="J49" s="189"/>
      <c r="K49" s="189"/>
    </row>
    <row r="50" s="165" customFormat="true" ht="110.4" hidden="false" customHeight="true" outlineLevel="0" collapsed="false">
      <c r="A50" s="168" t="n">
        <v>25</v>
      </c>
      <c r="B50" s="169" t="s">
        <v>426</v>
      </c>
      <c r="C50" s="178" t="s">
        <v>362</v>
      </c>
      <c r="D50" s="204" t="s">
        <v>315</v>
      </c>
      <c r="E50" s="204"/>
      <c r="F50" s="204"/>
      <c r="G50" s="204"/>
      <c r="H50" s="204"/>
      <c r="I50" s="204"/>
      <c r="J50" s="204"/>
      <c r="K50" s="204"/>
    </row>
    <row r="51" s="165" customFormat="true" ht="130.8" hidden="false" customHeight="true" outlineLevel="0" collapsed="false">
      <c r="A51" s="168"/>
      <c r="B51" s="169"/>
      <c r="C51" s="178" t="s">
        <v>363</v>
      </c>
      <c r="D51" s="204" t="s">
        <v>2186</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8.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2169</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09" t="n">
        <v>16.8</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55.25" hidden="false" customHeight="true" outlineLevel="0" collapsed="false">
      <c r="A65" s="168"/>
      <c r="B65" s="169"/>
      <c r="C65" s="155" t="s">
        <v>383</v>
      </c>
      <c r="D65" s="155"/>
      <c r="E65" s="211" t="s">
        <v>2187</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2029</v>
      </c>
      <c r="C74" s="124"/>
      <c r="D74" s="125"/>
      <c r="E74" s="125"/>
      <c r="F74" s="125"/>
      <c r="G74" s="125"/>
      <c r="H74" s="125"/>
      <c r="I74" s="125"/>
      <c r="J74" s="125"/>
      <c r="K74" s="125"/>
    </row>
    <row r="96" customFormat="false" ht="13.8" hidden="false" customHeight="false" outlineLevel="0" collapsed="false">
      <c r="C96" s="202"/>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103" display="Вязовский черноольшатник"/>
    <hyperlink ref="C21" r:id="rId1" display="Паспорт особо охраняемой природной территории регионального значения (памятник природы) Вязовский черноольшатник"/>
  </hyperlinks>
  <printOptions headings="false" gridLines="false" gridLinesSet="true" horizontalCentered="false" verticalCentered="false"/>
  <pageMargins left="0.509722222222222"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L1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44"/>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223</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5.2" hidden="false" customHeight="true" outlineLevel="0" collapsed="false">
      <c r="A4" s="162" t="n">
        <v>4</v>
      </c>
      <c r="B4" s="163" t="s">
        <v>394</v>
      </c>
      <c r="C4" s="164" t="s">
        <v>2188</v>
      </c>
      <c r="D4" s="164"/>
      <c r="E4" s="164"/>
      <c r="F4" s="164"/>
      <c r="G4" s="164"/>
      <c r="H4" s="164"/>
      <c r="I4" s="164"/>
      <c r="J4" s="164"/>
      <c r="K4" s="164"/>
    </row>
    <row r="5" s="165" customFormat="true" ht="21"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1059</v>
      </c>
      <c r="D7" s="172" t="n">
        <v>1991</v>
      </c>
      <c r="E7" s="172" t="n">
        <v>1991</v>
      </c>
      <c r="F7" s="172" t="n">
        <v>1991</v>
      </c>
      <c r="G7" s="172" t="n">
        <v>1991</v>
      </c>
      <c r="H7" s="172" t="n">
        <v>1991</v>
      </c>
      <c r="I7" s="172" t="n">
        <v>1991</v>
      </c>
      <c r="J7" s="172" t="n">
        <v>1991</v>
      </c>
      <c r="K7" s="172" t="n">
        <v>1991</v>
      </c>
    </row>
    <row r="8" s="165" customFormat="true" ht="100.2" hidden="false" customHeight="true" outlineLevel="0" collapsed="false">
      <c r="A8" s="168" t="n">
        <v>8</v>
      </c>
      <c r="B8" s="169" t="s">
        <v>297</v>
      </c>
      <c r="C8" s="184" t="s">
        <v>2189</v>
      </c>
      <c r="D8" s="184" t="s">
        <v>400</v>
      </c>
      <c r="E8" s="184" t="s">
        <v>400</v>
      </c>
      <c r="F8" s="184" t="s">
        <v>400</v>
      </c>
      <c r="G8" s="184" t="s">
        <v>400</v>
      </c>
      <c r="H8" s="184" t="s">
        <v>400</v>
      </c>
      <c r="I8" s="184" t="s">
        <v>400</v>
      </c>
      <c r="J8" s="184" t="s">
        <v>400</v>
      </c>
      <c r="K8" s="184" t="s">
        <v>400</v>
      </c>
    </row>
    <row r="9" s="165" customFormat="true" ht="22.95" hidden="false" customHeight="true" outlineLevel="0" collapsed="false">
      <c r="A9" s="190" t="n">
        <v>9</v>
      </c>
      <c r="B9" s="191" t="s">
        <v>299</v>
      </c>
      <c r="C9" s="314" t="s">
        <v>2126</v>
      </c>
      <c r="D9" s="314"/>
      <c r="E9" s="314"/>
      <c r="F9" s="314"/>
      <c r="G9" s="135" t="s">
        <v>301</v>
      </c>
      <c r="H9" s="135"/>
      <c r="I9" s="172" t="s">
        <v>302</v>
      </c>
      <c r="J9" s="172"/>
      <c r="K9" s="172"/>
    </row>
    <row r="10" s="165" customFormat="true" ht="50.4" hidden="false" customHeight="true" outlineLevel="0" collapsed="false">
      <c r="A10" s="190"/>
      <c r="B10" s="191"/>
      <c r="C10" s="314"/>
      <c r="D10" s="314"/>
      <c r="E10" s="314"/>
      <c r="F10" s="314"/>
      <c r="G10" s="135" t="s">
        <v>303</v>
      </c>
      <c r="H10" s="135"/>
      <c r="I10" s="172" t="s">
        <v>2102</v>
      </c>
      <c r="J10" s="172"/>
      <c r="K10" s="172"/>
    </row>
    <row r="11" s="165" customFormat="true" ht="24" hidden="false" customHeight="true" outlineLevel="0" collapsed="false">
      <c r="A11" s="190"/>
      <c r="B11" s="191"/>
      <c r="C11" s="314" t="s">
        <v>484</v>
      </c>
      <c r="D11" s="314"/>
      <c r="E11" s="314"/>
      <c r="F11" s="314"/>
      <c r="G11" s="135" t="s">
        <v>301</v>
      </c>
      <c r="H11" s="135"/>
      <c r="I11" s="172" t="s">
        <v>2190</v>
      </c>
      <c r="J11" s="172"/>
      <c r="K11" s="172"/>
    </row>
    <row r="12" s="165" customFormat="true" ht="99" hidden="false" customHeight="true" outlineLevel="0" collapsed="false">
      <c r="A12" s="190"/>
      <c r="B12" s="191"/>
      <c r="C12" s="314"/>
      <c r="D12" s="314"/>
      <c r="E12" s="314"/>
      <c r="F12" s="314"/>
      <c r="G12" s="135" t="s">
        <v>303</v>
      </c>
      <c r="H12" s="135"/>
      <c r="I12" s="311" t="s">
        <v>2191</v>
      </c>
      <c r="J12" s="311"/>
      <c r="K12" s="311"/>
    </row>
    <row r="13" s="165" customFormat="true" ht="20.4" hidden="false" customHeight="true" outlineLevel="0" collapsed="false">
      <c r="A13" s="190"/>
      <c r="B13" s="191"/>
      <c r="C13" s="314" t="s">
        <v>655</v>
      </c>
      <c r="D13" s="314"/>
      <c r="E13" s="314"/>
      <c r="F13" s="314"/>
      <c r="G13" s="135" t="s">
        <v>301</v>
      </c>
      <c r="H13" s="135"/>
      <c r="I13" s="172" t="s">
        <v>2190</v>
      </c>
      <c r="J13" s="172"/>
      <c r="K13" s="172"/>
    </row>
    <row r="14" s="165" customFormat="true" ht="165" hidden="false" customHeight="true" outlineLevel="0" collapsed="false">
      <c r="A14" s="190"/>
      <c r="B14" s="191"/>
      <c r="C14" s="314"/>
      <c r="D14" s="314"/>
      <c r="E14" s="314"/>
      <c r="F14" s="314"/>
      <c r="G14" s="135" t="s">
        <v>303</v>
      </c>
      <c r="H14" s="135"/>
      <c r="I14" s="174" t="s">
        <v>2192</v>
      </c>
      <c r="J14" s="174"/>
      <c r="K14" s="174"/>
    </row>
    <row r="15" s="165" customFormat="true" ht="23.4" hidden="false" customHeight="true" outlineLevel="0" collapsed="false">
      <c r="A15" s="190"/>
      <c r="B15" s="191"/>
      <c r="C15" s="314" t="s">
        <v>540</v>
      </c>
      <c r="D15" s="314"/>
      <c r="E15" s="314"/>
      <c r="F15" s="314"/>
      <c r="G15" s="135" t="s">
        <v>301</v>
      </c>
      <c r="H15" s="135"/>
      <c r="I15" s="226" t="n">
        <v>2</v>
      </c>
      <c r="J15" s="226"/>
      <c r="K15" s="226"/>
    </row>
    <row r="16" s="165" customFormat="true" ht="92.4" hidden="false" customHeight="true" outlineLevel="0" collapsed="false">
      <c r="A16" s="190"/>
      <c r="B16" s="191"/>
      <c r="C16" s="314"/>
      <c r="D16" s="314"/>
      <c r="E16" s="314"/>
      <c r="F16" s="314"/>
      <c r="G16" s="135" t="s">
        <v>303</v>
      </c>
      <c r="H16" s="135"/>
      <c r="I16" s="311" t="s">
        <v>2193</v>
      </c>
      <c r="J16" s="311"/>
      <c r="K16" s="311"/>
    </row>
    <row r="17" s="165" customFormat="true" ht="24" hidden="false" customHeight="true" outlineLevel="0" collapsed="false">
      <c r="A17" s="190"/>
      <c r="B17" s="191"/>
      <c r="C17" s="314" t="s">
        <v>313</v>
      </c>
      <c r="D17" s="314"/>
      <c r="E17" s="314"/>
      <c r="F17" s="314"/>
      <c r="G17" s="135" t="s">
        <v>301</v>
      </c>
      <c r="H17" s="135"/>
      <c r="I17" s="234" t="n">
        <v>4.54</v>
      </c>
      <c r="J17" s="234"/>
      <c r="K17" s="234"/>
    </row>
    <row r="18" s="165" customFormat="true" ht="100.2" hidden="false" customHeight="true" outlineLevel="0" collapsed="false">
      <c r="A18" s="190"/>
      <c r="B18" s="191"/>
      <c r="C18" s="314"/>
      <c r="D18" s="314"/>
      <c r="E18" s="314"/>
      <c r="F18" s="314"/>
      <c r="G18" s="135" t="s">
        <v>303</v>
      </c>
      <c r="H18" s="135"/>
      <c r="I18" s="237" t="s">
        <v>2194</v>
      </c>
      <c r="J18" s="237"/>
      <c r="K18" s="237"/>
    </row>
    <row r="19" s="165" customFormat="true" ht="23.4" hidden="false" customHeight="true" outlineLevel="0" collapsed="false">
      <c r="A19" s="190"/>
      <c r="B19" s="191"/>
      <c r="C19" s="314" t="s">
        <v>403</v>
      </c>
      <c r="D19" s="314"/>
      <c r="E19" s="314"/>
      <c r="F19" s="314"/>
      <c r="G19" s="135" t="s">
        <v>301</v>
      </c>
      <c r="H19" s="135"/>
      <c r="I19" s="234" t="n">
        <v>4.54</v>
      </c>
      <c r="J19" s="234"/>
      <c r="K19" s="234"/>
    </row>
    <row r="20" s="165" customFormat="true" ht="99" hidden="false" customHeight="true" outlineLevel="0" collapsed="false">
      <c r="A20" s="190"/>
      <c r="B20" s="191"/>
      <c r="C20" s="314"/>
      <c r="D20" s="314"/>
      <c r="E20" s="314"/>
      <c r="F20" s="314"/>
      <c r="G20" s="318" t="s">
        <v>303</v>
      </c>
      <c r="H20" s="318"/>
      <c r="I20" s="237" t="s">
        <v>2194</v>
      </c>
      <c r="J20" s="237"/>
      <c r="K20" s="237"/>
    </row>
    <row r="21" s="165" customFormat="true" ht="21" hidden="false" customHeight="true" outlineLevel="0" collapsed="false">
      <c r="A21" s="190"/>
      <c r="B21" s="191"/>
      <c r="C21" s="315" t="s">
        <v>2195</v>
      </c>
      <c r="D21" s="315"/>
      <c r="E21" s="315"/>
      <c r="F21" s="315"/>
      <c r="G21" s="135" t="s">
        <v>301</v>
      </c>
      <c r="H21" s="135"/>
      <c r="I21" s="257" t="s">
        <v>2196</v>
      </c>
      <c r="J21" s="257"/>
      <c r="K21" s="257"/>
    </row>
    <row r="22" s="165" customFormat="true" ht="120.6" hidden="false" customHeight="true" outlineLevel="0" collapsed="false">
      <c r="A22" s="190"/>
      <c r="B22" s="191"/>
      <c r="C22" s="315"/>
      <c r="D22" s="315"/>
      <c r="E22" s="315"/>
      <c r="F22" s="315"/>
      <c r="G22" s="135" t="s">
        <v>303</v>
      </c>
      <c r="H22" s="135"/>
      <c r="I22" s="285" t="s">
        <v>320</v>
      </c>
      <c r="J22" s="285"/>
      <c r="K22" s="285"/>
    </row>
    <row r="23" s="165" customFormat="true" ht="24" hidden="false" customHeight="true" outlineLevel="0" collapsed="false">
      <c r="A23" s="190"/>
      <c r="B23" s="191"/>
      <c r="C23" s="314" t="s">
        <v>2157</v>
      </c>
      <c r="D23" s="314"/>
      <c r="E23" s="314"/>
      <c r="F23" s="314"/>
      <c r="G23" s="135" t="s">
        <v>301</v>
      </c>
      <c r="H23" s="135"/>
      <c r="I23" s="258" t="s">
        <v>302</v>
      </c>
      <c r="J23" s="258"/>
      <c r="K23" s="258"/>
    </row>
    <row r="24" s="165" customFormat="true" ht="105.6" hidden="false" customHeight="true" outlineLevel="0" collapsed="false">
      <c r="A24" s="190"/>
      <c r="B24" s="191"/>
      <c r="C24" s="314"/>
      <c r="D24" s="314"/>
      <c r="E24" s="314"/>
      <c r="F24" s="314"/>
      <c r="G24" s="135" t="s">
        <v>303</v>
      </c>
      <c r="H24" s="135"/>
      <c r="I24" s="237" t="s">
        <v>310</v>
      </c>
      <c r="J24" s="237"/>
      <c r="K24" s="237"/>
    </row>
    <row r="25" s="165" customFormat="true" ht="19.95" hidden="false" customHeight="true" outlineLevel="0" collapsed="false">
      <c r="A25" s="190"/>
      <c r="B25" s="191"/>
      <c r="C25" s="314" t="s">
        <v>317</v>
      </c>
      <c r="D25" s="314"/>
      <c r="E25" s="314"/>
      <c r="F25" s="314"/>
      <c r="G25" s="135" t="s">
        <v>301</v>
      </c>
      <c r="H25" s="135"/>
      <c r="I25" s="234" t="n">
        <v>4.54</v>
      </c>
      <c r="J25" s="234"/>
      <c r="K25" s="234"/>
    </row>
    <row r="26" s="165" customFormat="true" ht="108.6" hidden="false" customHeight="true" outlineLevel="0" collapsed="false">
      <c r="A26" s="190"/>
      <c r="B26" s="191"/>
      <c r="C26" s="314"/>
      <c r="D26" s="314"/>
      <c r="E26" s="314"/>
      <c r="F26" s="314"/>
      <c r="G26" s="135" t="s">
        <v>303</v>
      </c>
      <c r="H26" s="135"/>
      <c r="I26" s="237" t="s">
        <v>2194</v>
      </c>
      <c r="J26" s="237"/>
      <c r="K26" s="237"/>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9.25" hidden="false" customHeight="true" outlineLevel="0" collapsed="false">
      <c r="A28" s="168" t="n">
        <v>11</v>
      </c>
      <c r="B28" s="169" t="s">
        <v>324</v>
      </c>
      <c r="C28" s="166"/>
      <c r="D28" s="166"/>
      <c r="E28" s="166"/>
      <c r="F28" s="166"/>
      <c r="G28" s="166"/>
      <c r="H28" s="166"/>
      <c r="I28" s="166"/>
      <c r="J28" s="166"/>
      <c r="K28" s="166"/>
    </row>
    <row r="29" s="165" customFormat="true" ht="27" hidden="false" customHeight="true" outlineLevel="0" collapsed="false">
      <c r="A29" s="168" t="n">
        <v>12</v>
      </c>
      <c r="B29" s="169" t="s">
        <v>465</v>
      </c>
      <c r="C29" s="166" t="s">
        <v>326</v>
      </c>
      <c r="D29" s="166"/>
      <c r="E29" s="166"/>
      <c r="F29" s="166"/>
      <c r="G29" s="166"/>
      <c r="H29" s="166"/>
      <c r="I29" s="166"/>
      <c r="J29" s="166"/>
      <c r="K29" s="166"/>
    </row>
    <row r="30" s="165" customFormat="true" ht="37.8" hidden="false" customHeight="true" outlineLevel="0" collapsed="false">
      <c r="A30" s="168" t="n">
        <v>13</v>
      </c>
      <c r="B30" s="169" t="s">
        <v>327</v>
      </c>
      <c r="C30" s="164" t="n">
        <v>1</v>
      </c>
      <c r="D30" s="164"/>
      <c r="E30" s="164"/>
      <c r="F30" s="164"/>
      <c r="G30" s="164"/>
      <c r="H30" s="164"/>
      <c r="I30" s="164"/>
      <c r="J30" s="164"/>
      <c r="K30" s="164"/>
    </row>
    <row r="31" s="165" customFormat="true" ht="30" hidden="false" customHeight="true" outlineLevel="0" collapsed="false">
      <c r="A31" s="168" t="n">
        <v>14</v>
      </c>
      <c r="B31" s="169" t="s">
        <v>328</v>
      </c>
      <c r="C31" s="166" t="s">
        <v>2111</v>
      </c>
      <c r="D31" s="166" t="s">
        <v>497</v>
      </c>
      <c r="E31" s="166" t="s">
        <v>497</v>
      </c>
      <c r="F31" s="166" t="s">
        <v>497</v>
      </c>
      <c r="G31" s="166" t="s">
        <v>497</v>
      </c>
      <c r="H31" s="166" t="s">
        <v>497</v>
      </c>
      <c r="I31" s="166" t="s">
        <v>497</v>
      </c>
      <c r="J31" s="166" t="s">
        <v>497</v>
      </c>
      <c r="K31" s="166" t="s">
        <v>497</v>
      </c>
    </row>
    <row r="32" s="165" customFormat="true" ht="42.6" hidden="false" customHeight="true" outlineLevel="0" collapsed="false">
      <c r="A32" s="168" t="n">
        <v>15</v>
      </c>
      <c r="B32" s="169" t="s">
        <v>330</v>
      </c>
      <c r="C32" s="184" t="s">
        <v>2197</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177" t="n">
        <v>4.54</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34" t="n">
        <v>4.54</v>
      </c>
      <c r="K34" s="234"/>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46.95" hidden="false" customHeight="true" outlineLevel="0" collapsed="false">
      <c r="A37" s="168" t="n">
        <v>18</v>
      </c>
      <c r="B37" s="169" t="s">
        <v>338</v>
      </c>
      <c r="C37" s="179" t="s">
        <v>339</v>
      </c>
      <c r="D37" s="320" t="s">
        <v>2198</v>
      </c>
      <c r="E37" s="320"/>
      <c r="F37" s="320"/>
      <c r="G37" s="320"/>
      <c r="H37" s="320"/>
      <c r="I37" s="320"/>
      <c r="J37" s="320"/>
      <c r="K37" s="320"/>
    </row>
    <row r="38" s="165" customFormat="true" ht="53.4" hidden="false" customHeight="true" outlineLevel="0" collapsed="false">
      <c r="A38" s="168"/>
      <c r="B38" s="169"/>
      <c r="C38" s="179" t="s">
        <v>341</v>
      </c>
      <c r="D38" s="320" t="s">
        <v>560</v>
      </c>
      <c r="E38" s="320"/>
      <c r="F38" s="320"/>
      <c r="G38" s="320"/>
      <c r="H38" s="320"/>
      <c r="I38" s="320"/>
      <c r="J38" s="320"/>
      <c r="K38" s="320"/>
    </row>
    <row r="39" s="165" customFormat="true" ht="88.95" hidden="false" customHeight="true" outlineLevel="0" collapsed="false">
      <c r="A39" s="168"/>
      <c r="B39" s="169"/>
      <c r="C39" s="179" t="s">
        <v>342</v>
      </c>
      <c r="D39" s="322" t="s">
        <v>2199</v>
      </c>
      <c r="E39" s="322"/>
      <c r="F39" s="322"/>
      <c r="G39" s="322"/>
      <c r="H39" s="322"/>
      <c r="I39" s="322"/>
      <c r="J39" s="322"/>
      <c r="K39" s="32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57.2" hidden="false" customHeight="true" outlineLevel="0" collapsed="false">
      <c r="A41" s="168" t="n">
        <v>20</v>
      </c>
      <c r="B41" s="169" t="s">
        <v>346</v>
      </c>
      <c r="C41" s="184" t="s">
        <v>2200</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36.6" hidden="false" customHeight="true" outlineLevel="0" collapsed="false">
      <c r="A43" s="168" t="n">
        <v>22</v>
      </c>
      <c r="B43" s="169" t="s">
        <v>349</v>
      </c>
      <c r="C43" s="180" t="s">
        <v>2201</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213" t="s">
        <v>2164</v>
      </c>
      <c r="F44" s="213"/>
      <c r="G44" s="213"/>
      <c r="H44" s="213"/>
      <c r="I44" s="213"/>
      <c r="J44" s="213"/>
      <c r="K44" s="213"/>
    </row>
    <row r="45" s="165" customFormat="true" ht="58.2" hidden="false" customHeight="true" outlineLevel="0" collapsed="false">
      <c r="A45" s="168"/>
      <c r="B45" s="169"/>
      <c r="C45" s="183" t="s">
        <v>352</v>
      </c>
      <c r="D45" s="183"/>
      <c r="E45" s="213" t="s">
        <v>2184</v>
      </c>
      <c r="F45" s="213"/>
      <c r="G45" s="213"/>
      <c r="H45" s="213"/>
      <c r="I45" s="213"/>
      <c r="J45" s="213"/>
      <c r="K45" s="213"/>
    </row>
    <row r="46" s="165" customFormat="true" ht="47.4" hidden="false" customHeight="true" outlineLevel="0" collapsed="false">
      <c r="A46" s="168"/>
      <c r="B46" s="169"/>
      <c r="C46" s="183" t="s">
        <v>354</v>
      </c>
      <c r="D46" s="183"/>
      <c r="E46" s="213" t="s">
        <v>2166</v>
      </c>
      <c r="F46" s="213"/>
      <c r="G46" s="213"/>
      <c r="H46" s="213"/>
      <c r="I46" s="213"/>
      <c r="J46" s="213"/>
      <c r="K46" s="213"/>
    </row>
    <row r="47" s="165" customFormat="true" ht="28.5" hidden="false" customHeight="true" outlineLevel="0" collapsed="false">
      <c r="A47" s="168"/>
      <c r="B47" s="169"/>
      <c r="C47" s="183" t="s">
        <v>423</v>
      </c>
      <c r="D47" s="183"/>
      <c r="E47" s="213" t="s">
        <v>2202</v>
      </c>
      <c r="F47" s="213"/>
      <c r="G47" s="213"/>
      <c r="H47" s="213"/>
      <c r="I47" s="213"/>
      <c r="J47" s="213"/>
      <c r="K47" s="213"/>
    </row>
    <row r="48" s="165" customFormat="true" ht="35.25" hidden="false" customHeight="true" outlineLevel="0" collapsed="false">
      <c r="A48" s="168"/>
      <c r="B48" s="169"/>
      <c r="C48" s="183" t="s">
        <v>358</v>
      </c>
      <c r="D48" s="183"/>
      <c r="E48" s="213" t="s">
        <v>1264</v>
      </c>
      <c r="F48" s="213"/>
      <c r="G48" s="213"/>
      <c r="H48" s="213"/>
      <c r="I48" s="213"/>
      <c r="J48" s="213"/>
      <c r="K48" s="213"/>
    </row>
    <row r="49" s="165" customFormat="true" ht="43.2" hidden="false" customHeight="true" outlineLevel="0" collapsed="false">
      <c r="A49" s="168" t="n">
        <v>24</v>
      </c>
      <c r="B49" s="169" t="s">
        <v>360</v>
      </c>
      <c r="C49" s="189"/>
      <c r="D49" s="189"/>
      <c r="E49" s="189"/>
      <c r="F49" s="189"/>
      <c r="G49" s="189"/>
      <c r="H49" s="189"/>
      <c r="I49" s="189"/>
      <c r="J49" s="189"/>
      <c r="K49" s="189"/>
    </row>
    <row r="50" s="165" customFormat="true" ht="112.2" hidden="false" customHeight="true" outlineLevel="0" collapsed="false">
      <c r="A50" s="168" t="n">
        <v>25</v>
      </c>
      <c r="B50" s="169" t="s">
        <v>426</v>
      </c>
      <c r="C50" s="178" t="s">
        <v>362</v>
      </c>
      <c r="D50" s="204" t="s">
        <v>315</v>
      </c>
      <c r="E50" s="204"/>
      <c r="F50" s="204"/>
      <c r="G50" s="204"/>
      <c r="H50" s="204"/>
      <c r="I50" s="204"/>
      <c r="J50" s="204"/>
      <c r="K50" s="204"/>
    </row>
    <row r="51" s="165" customFormat="true" ht="76.2" hidden="false" customHeight="true" outlineLevel="0" collapsed="false">
      <c r="A51" s="168"/>
      <c r="B51" s="169"/>
      <c r="C51" s="178" t="s">
        <v>363</v>
      </c>
      <c r="D51" s="204" t="s">
        <v>2203</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5.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2169</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09" t="n">
        <v>4.54</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04.25" hidden="false" customHeight="true" outlineLevel="0" collapsed="false">
      <c r="A65" s="168"/>
      <c r="B65" s="169"/>
      <c r="C65" s="155" t="s">
        <v>383</v>
      </c>
      <c r="D65" s="155"/>
      <c r="E65" s="211" t="s">
        <v>2204</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2029</v>
      </c>
      <c r="C74" s="124"/>
      <c r="D74" s="125"/>
      <c r="E74" s="125"/>
      <c r="F74" s="125"/>
      <c r="G74" s="125"/>
      <c r="H74" s="125"/>
      <c r="I74" s="125"/>
      <c r="J74" s="125"/>
      <c r="K74" s="125"/>
    </row>
    <row r="87" customFormat="false" ht="13.8" hidden="false" customHeight="false" outlineLevel="0" collapsed="false">
      <c r="A87" s="198"/>
      <c r="B87" s="199"/>
      <c r="C87" s="223"/>
    </row>
    <row r="88" customFormat="false" ht="13.8" hidden="false" customHeight="false" outlineLevel="0" collapsed="false">
      <c r="A88" s="198"/>
      <c r="B88" s="199"/>
      <c r="C88" s="201"/>
    </row>
    <row r="89" customFormat="false" ht="13.8" hidden="false" customHeight="false" outlineLevel="0" collapsed="false">
      <c r="A89" s="198"/>
      <c r="B89" s="199"/>
      <c r="C89" s="201"/>
    </row>
    <row r="90" customFormat="false" ht="13.8" hidden="false" customHeight="false" outlineLevel="0" collapsed="false">
      <c r="A90" s="198"/>
      <c r="B90" s="199"/>
      <c r="C90" s="201"/>
    </row>
    <row r="96" customFormat="false" ht="13.8" hidden="false" customHeight="false" outlineLevel="0" collapsed="false">
      <c r="C96" s="202"/>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104" display="Вязовская вековая дубрава"/>
    <hyperlink ref="C9" r:id="rId1" display="Решение облисполкома от 08.02.1990 г. № 38 &quot;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 природы) Вязовская вековая дубрава"/>
    <hyperlink ref="C23" r:id="rId8" display="Охранное обязательство выдано комитетом охраны окружающей среды и природопользования области  администрации Вязовского муниципального образования от 12.07.2007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5"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L1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33"/>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225</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31.2" hidden="false" customHeight="true" outlineLevel="0" collapsed="false">
      <c r="A4" s="162" t="n">
        <v>4</v>
      </c>
      <c r="B4" s="163" t="s">
        <v>394</v>
      </c>
      <c r="C4" s="164" t="s">
        <v>2205</v>
      </c>
      <c r="D4" s="164"/>
      <c r="E4" s="164"/>
      <c r="F4" s="164"/>
      <c r="G4" s="164"/>
      <c r="H4" s="164"/>
      <c r="I4" s="164"/>
      <c r="J4" s="164"/>
      <c r="K4" s="164"/>
    </row>
    <row r="5" s="165" customFormat="true" ht="21" hidden="false" customHeight="true" outlineLevel="0" collapsed="false">
      <c r="A5" s="162" t="n">
        <v>5</v>
      </c>
      <c r="B5" s="163" t="s">
        <v>292</v>
      </c>
      <c r="C5" s="166" t="s">
        <v>1030</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20.6" hidden="false" customHeight="true" outlineLevel="0" collapsed="false">
      <c r="A8" s="168" t="n">
        <v>8</v>
      </c>
      <c r="B8" s="169" t="s">
        <v>297</v>
      </c>
      <c r="C8" s="184" t="s">
        <v>2206</v>
      </c>
      <c r="D8" s="184" t="s">
        <v>400</v>
      </c>
      <c r="E8" s="184" t="s">
        <v>400</v>
      </c>
      <c r="F8" s="184" t="s">
        <v>400</v>
      </c>
      <c r="G8" s="184" t="s">
        <v>400</v>
      </c>
      <c r="H8" s="184" t="s">
        <v>400</v>
      </c>
      <c r="I8" s="184" t="s">
        <v>400</v>
      </c>
      <c r="J8" s="184" t="s">
        <v>400</v>
      </c>
      <c r="K8" s="184" t="s">
        <v>400</v>
      </c>
    </row>
    <row r="9" s="165" customFormat="true" ht="20.4" hidden="false" customHeight="true" outlineLevel="0" collapsed="false">
      <c r="A9" s="190" t="n">
        <v>9</v>
      </c>
      <c r="B9" s="191" t="s">
        <v>299</v>
      </c>
      <c r="C9" s="314" t="s">
        <v>537</v>
      </c>
      <c r="D9" s="314"/>
      <c r="E9" s="314"/>
      <c r="F9" s="314"/>
      <c r="G9" s="135" t="s">
        <v>301</v>
      </c>
      <c r="H9" s="135"/>
      <c r="I9" s="172" t="s">
        <v>302</v>
      </c>
      <c r="J9" s="172"/>
      <c r="K9" s="172"/>
    </row>
    <row r="10" s="165" customFormat="true" ht="106.2" hidden="false" customHeight="true" outlineLevel="0" collapsed="false">
      <c r="A10" s="190"/>
      <c r="B10" s="191"/>
      <c r="C10" s="314"/>
      <c r="D10" s="314"/>
      <c r="E10" s="314"/>
      <c r="F10" s="314"/>
      <c r="G10" s="135" t="s">
        <v>303</v>
      </c>
      <c r="H10" s="135"/>
      <c r="I10" s="174" t="s">
        <v>2207</v>
      </c>
      <c r="J10" s="174"/>
      <c r="K10" s="174"/>
    </row>
    <row r="11" s="165" customFormat="true" ht="18" hidden="false" customHeight="true" outlineLevel="0" collapsed="false">
      <c r="A11" s="190"/>
      <c r="B11" s="191"/>
      <c r="C11" s="314" t="s">
        <v>484</v>
      </c>
      <c r="D11" s="314"/>
      <c r="E11" s="314"/>
      <c r="F11" s="314"/>
      <c r="G11" s="135" t="s">
        <v>301</v>
      </c>
      <c r="H11" s="135"/>
      <c r="I11" s="172" t="s">
        <v>609</v>
      </c>
      <c r="J11" s="172"/>
      <c r="K11" s="172"/>
    </row>
    <row r="12" s="165" customFormat="true" ht="93.6" hidden="false" customHeight="true" outlineLevel="0" collapsed="false">
      <c r="A12" s="190"/>
      <c r="B12" s="191"/>
      <c r="C12" s="314"/>
      <c r="D12" s="314"/>
      <c r="E12" s="314"/>
      <c r="F12" s="314"/>
      <c r="G12" s="135" t="s">
        <v>303</v>
      </c>
      <c r="H12" s="135"/>
      <c r="I12" s="311" t="s">
        <v>2208</v>
      </c>
      <c r="J12" s="311"/>
      <c r="K12" s="311"/>
    </row>
    <row r="13" s="165" customFormat="true" ht="21" hidden="false" customHeight="true" outlineLevel="0" collapsed="false">
      <c r="A13" s="190"/>
      <c r="B13" s="191"/>
      <c r="C13" s="314" t="s">
        <v>655</v>
      </c>
      <c r="D13" s="314"/>
      <c r="E13" s="314"/>
      <c r="F13" s="314"/>
      <c r="G13" s="135" t="s">
        <v>301</v>
      </c>
      <c r="H13" s="135"/>
      <c r="I13" s="172" t="s">
        <v>609</v>
      </c>
      <c r="J13" s="172"/>
      <c r="K13" s="172"/>
    </row>
    <row r="14" s="165" customFormat="true" ht="180" hidden="false" customHeight="true" outlineLevel="0" collapsed="false">
      <c r="A14" s="190"/>
      <c r="B14" s="191"/>
      <c r="C14" s="314"/>
      <c r="D14" s="314"/>
      <c r="E14" s="314"/>
      <c r="F14" s="314"/>
      <c r="G14" s="135" t="s">
        <v>303</v>
      </c>
      <c r="H14" s="135"/>
      <c r="I14" s="174" t="s">
        <v>2209</v>
      </c>
      <c r="J14" s="174"/>
      <c r="K14" s="174"/>
    </row>
    <row r="15" s="165" customFormat="true" ht="22.95" hidden="false" customHeight="true" outlineLevel="0" collapsed="false">
      <c r="A15" s="190"/>
      <c r="B15" s="191"/>
      <c r="C15" s="314" t="s">
        <v>540</v>
      </c>
      <c r="D15" s="314"/>
      <c r="E15" s="314"/>
      <c r="F15" s="314"/>
      <c r="G15" s="135" t="s">
        <v>301</v>
      </c>
      <c r="H15" s="135"/>
      <c r="I15" s="226" t="n">
        <v>10</v>
      </c>
      <c r="J15" s="226"/>
      <c r="K15" s="226"/>
    </row>
    <row r="16" s="165" customFormat="true" ht="114" hidden="false" customHeight="true" outlineLevel="0" collapsed="false">
      <c r="A16" s="190"/>
      <c r="B16" s="191"/>
      <c r="C16" s="314"/>
      <c r="D16" s="314"/>
      <c r="E16" s="314"/>
      <c r="F16" s="314"/>
      <c r="G16" s="135" t="s">
        <v>303</v>
      </c>
      <c r="H16" s="135"/>
      <c r="I16" s="311" t="s">
        <v>2210</v>
      </c>
      <c r="J16" s="311"/>
      <c r="K16" s="311"/>
    </row>
    <row r="17" s="165" customFormat="true" ht="22.2" hidden="false" customHeight="true" outlineLevel="0" collapsed="false">
      <c r="A17" s="190"/>
      <c r="B17" s="191"/>
      <c r="C17" s="314" t="s">
        <v>313</v>
      </c>
      <c r="D17" s="314"/>
      <c r="E17" s="314"/>
      <c r="F17" s="314"/>
      <c r="G17" s="135" t="s">
        <v>301</v>
      </c>
      <c r="H17" s="135"/>
      <c r="I17" s="234" t="n">
        <v>6.24</v>
      </c>
      <c r="J17" s="234"/>
      <c r="K17" s="234"/>
    </row>
    <row r="18" s="165" customFormat="true" ht="120.6" hidden="false" customHeight="true" outlineLevel="0" collapsed="false">
      <c r="A18" s="190"/>
      <c r="B18" s="191"/>
      <c r="C18" s="314"/>
      <c r="D18" s="314"/>
      <c r="E18" s="314"/>
      <c r="F18" s="314"/>
      <c r="G18" s="135" t="s">
        <v>303</v>
      </c>
      <c r="H18" s="135"/>
      <c r="I18" s="237" t="s">
        <v>2211</v>
      </c>
      <c r="J18" s="237"/>
      <c r="K18" s="237"/>
    </row>
    <row r="19" s="165" customFormat="true" ht="21.6" hidden="false" customHeight="true" outlineLevel="0" collapsed="false">
      <c r="A19" s="190"/>
      <c r="B19" s="191"/>
      <c r="C19" s="314" t="s">
        <v>403</v>
      </c>
      <c r="D19" s="314"/>
      <c r="E19" s="314"/>
      <c r="F19" s="314"/>
      <c r="G19" s="135" t="s">
        <v>301</v>
      </c>
      <c r="H19" s="135"/>
      <c r="I19" s="234" t="n">
        <v>6.24</v>
      </c>
      <c r="J19" s="234"/>
      <c r="K19" s="234"/>
    </row>
    <row r="20" s="165" customFormat="true" ht="120.6" hidden="false" customHeight="true" outlineLevel="0" collapsed="false">
      <c r="A20" s="190"/>
      <c r="B20" s="191"/>
      <c r="C20" s="314"/>
      <c r="D20" s="314"/>
      <c r="E20" s="314"/>
      <c r="F20" s="314"/>
      <c r="G20" s="318" t="s">
        <v>303</v>
      </c>
      <c r="H20" s="318"/>
      <c r="I20" s="237" t="s">
        <v>2211</v>
      </c>
      <c r="J20" s="237"/>
      <c r="K20" s="237"/>
    </row>
    <row r="21" s="165" customFormat="true" ht="21" hidden="false" customHeight="true" outlineLevel="0" collapsed="false">
      <c r="A21" s="190"/>
      <c r="B21" s="191"/>
      <c r="C21" s="315" t="s">
        <v>2212</v>
      </c>
      <c r="D21" s="315"/>
      <c r="E21" s="315"/>
      <c r="F21" s="315"/>
      <c r="G21" s="135" t="s">
        <v>301</v>
      </c>
      <c r="H21" s="135"/>
      <c r="I21" s="257" t="s">
        <v>2213</v>
      </c>
      <c r="J21" s="257"/>
      <c r="K21" s="257"/>
    </row>
    <row r="22" s="165" customFormat="true" ht="120.6" hidden="false" customHeight="true" outlineLevel="0" collapsed="false">
      <c r="A22" s="190"/>
      <c r="B22" s="191"/>
      <c r="C22" s="315"/>
      <c r="D22" s="315"/>
      <c r="E22" s="315"/>
      <c r="F22" s="315"/>
      <c r="G22" s="135" t="s">
        <v>303</v>
      </c>
      <c r="H22" s="135"/>
      <c r="I22" s="285" t="s">
        <v>320</v>
      </c>
      <c r="J22" s="285"/>
      <c r="K22" s="285"/>
    </row>
    <row r="23" s="165" customFormat="true" ht="19.95" hidden="false" customHeight="true" outlineLevel="0" collapsed="false">
      <c r="A23" s="190"/>
      <c r="B23" s="191"/>
      <c r="C23" s="314" t="s">
        <v>2214</v>
      </c>
      <c r="D23" s="314"/>
      <c r="E23" s="314"/>
      <c r="F23" s="314"/>
      <c r="G23" s="135" t="s">
        <v>301</v>
      </c>
      <c r="H23" s="135"/>
      <c r="I23" s="258" t="s">
        <v>302</v>
      </c>
      <c r="J23" s="258"/>
      <c r="K23" s="258"/>
    </row>
    <row r="24" s="165" customFormat="true" ht="120.6" hidden="false" customHeight="true" outlineLevel="0" collapsed="false">
      <c r="A24" s="190"/>
      <c r="B24" s="191"/>
      <c r="C24" s="314"/>
      <c r="D24" s="314"/>
      <c r="E24" s="314"/>
      <c r="F24" s="314"/>
      <c r="G24" s="135" t="s">
        <v>303</v>
      </c>
      <c r="H24" s="135"/>
      <c r="I24" s="237" t="s">
        <v>310</v>
      </c>
      <c r="J24" s="237"/>
      <c r="K24" s="237"/>
    </row>
    <row r="25" s="165" customFormat="true" ht="24.6" hidden="false" customHeight="true" outlineLevel="0" collapsed="false">
      <c r="A25" s="190"/>
      <c r="B25" s="191"/>
      <c r="C25" s="314" t="s">
        <v>317</v>
      </c>
      <c r="D25" s="314"/>
      <c r="E25" s="314"/>
      <c r="F25" s="314"/>
      <c r="G25" s="135" t="s">
        <v>301</v>
      </c>
      <c r="H25" s="135"/>
      <c r="I25" s="234" t="n">
        <v>6.24</v>
      </c>
      <c r="J25" s="234"/>
      <c r="K25" s="234"/>
    </row>
    <row r="26" s="165" customFormat="true" ht="120.6" hidden="false" customHeight="true" outlineLevel="0" collapsed="false">
      <c r="A26" s="190"/>
      <c r="B26" s="191"/>
      <c r="C26" s="314"/>
      <c r="D26" s="314"/>
      <c r="E26" s="314"/>
      <c r="F26" s="314"/>
      <c r="G26" s="135" t="s">
        <v>303</v>
      </c>
      <c r="H26" s="135"/>
      <c r="I26" s="237" t="s">
        <v>2211</v>
      </c>
      <c r="J26" s="237"/>
      <c r="K26" s="237"/>
    </row>
    <row r="27" s="165" customFormat="true" ht="26.4"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4.6" hidden="false" customHeight="true" outlineLevel="0" collapsed="false">
      <c r="A28" s="168" t="n">
        <v>11</v>
      </c>
      <c r="B28" s="169" t="s">
        <v>324</v>
      </c>
      <c r="C28" s="166"/>
      <c r="D28" s="166"/>
      <c r="E28" s="166"/>
      <c r="F28" s="166"/>
      <c r="G28" s="166"/>
      <c r="H28" s="166"/>
      <c r="I28" s="166"/>
      <c r="J28" s="166"/>
      <c r="K28" s="166"/>
    </row>
    <row r="29" s="165" customFormat="true" ht="29.4" hidden="false" customHeight="true" outlineLevel="0" collapsed="false">
      <c r="A29" s="168" t="n">
        <v>12</v>
      </c>
      <c r="B29" s="169" t="s">
        <v>465</v>
      </c>
      <c r="C29" s="166" t="s">
        <v>326</v>
      </c>
      <c r="D29" s="166"/>
      <c r="E29" s="166"/>
      <c r="F29" s="166"/>
      <c r="G29" s="166"/>
      <c r="H29" s="166"/>
      <c r="I29" s="166"/>
      <c r="J29" s="166"/>
      <c r="K29" s="166"/>
    </row>
    <row r="30" s="165" customFormat="true" ht="37.8" hidden="false" customHeight="true" outlineLevel="0" collapsed="false">
      <c r="A30" s="168" t="n">
        <v>13</v>
      </c>
      <c r="B30" s="169" t="s">
        <v>327</v>
      </c>
      <c r="C30" s="164" t="n">
        <v>1</v>
      </c>
      <c r="D30" s="164"/>
      <c r="E30" s="164"/>
      <c r="F30" s="164"/>
      <c r="G30" s="164"/>
      <c r="H30" s="164"/>
      <c r="I30" s="164"/>
      <c r="J30" s="164"/>
      <c r="K30" s="164"/>
    </row>
    <row r="31" s="165" customFormat="true" ht="34.8" hidden="false" customHeight="true" outlineLevel="0" collapsed="false">
      <c r="A31" s="168" t="n">
        <v>14</v>
      </c>
      <c r="B31" s="169" t="s">
        <v>328</v>
      </c>
      <c r="C31" s="166" t="s">
        <v>2215</v>
      </c>
      <c r="D31" s="166" t="s">
        <v>497</v>
      </c>
      <c r="E31" s="166" t="s">
        <v>497</v>
      </c>
      <c r="F31" s="166" t="s">
        <v>497</v>
      </c>
      <c r="G31" s="166" t="s">
        <v>497</v>
      </c>
      <c r="H31" s="166" t="s">
        <v>497</v>
      </c>
      <c r="I31" s="166" t="s">
        <v>497</v>
      </c>
      <c r="J31" s="166" t="s">
        <v>497</v>
      </c>
      <c r="K31" s="166" t="s">
        <v>497</v>
      </c>
    </row>
    <row r="32" s="165" customFormat="true" ht="31.2" hidden="false" customHeight="true" outlineLevel="0" collapsed="false">
      <c r="A32" s="168" t="n">
        <v>15</v>
      </c>
      <c r="B32" s="169" t="s">
        <v>330</v>
      </c>
      <c r="C32" s="184" t="s">
        <v>2216</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177" t="n">
        <v>6.24</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34" t="n">
        <v>6.24</v>
      </c>
      <c r="K34" s="234"/>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62.4" hidden="false" customHeight="true" outlineLevel="0" collapsed="false">
      <c r="A37" s="168" t="n">
        <v>18</v>
      </c>
      <c r="B37" s="169" t="s">
        <v>338</v>
      </c>
      <c r="C37" s="179" t="s">
        <v>339</v>
      </c>
      <c r="D37" s="289" t="s">
        <v>2217</v>
      </c>
      <c r="E37" s="289"/>
      <c r="F37" s="289"/>
      <c r="G37" s="289"/>
      <c r="H37" s="289"/>
      <c r="I37" s="289"/>
      <c r="J37" s="289"/>
      <c r="K37" s="289"/>
    </row>
    <row r="38" s="165" customFormat="true" ht="59.4" hidden="false" customHeight="true" outlineLevel="0" collapsed="false">
      <c r="A38" s="168"/>
      <c r="B38" s="169"/>
      <c r="C38" s="179" t="s">
        <v>341</v>
      </c>
      <c r="D38" s="289" t="s">
        <v>560</v>
      </c>
      <c r="E38" s="289"/>
      <c r="F38" s="289"/>
      <c r="G38" s="289"/>
      <c r="H38" s="289"/>
      <c r="I38" s="289"/>
      <c r="J38" s="289"/>
      <c r="K38" s="289"/>
    </row>
    <row r="39" s="165" customFormat="true" ht="90.6" hidden="false" customHeight="true" outlineLevel="0" collapsed="false">
      <c r="A39" s="168"/>
      <c r="B39" s="169"/>
      <c r="C39" s="179" t="s">
        <v>342</v>
      </c>
      <c r="D39" s="322" t="s">
        <v>2218</v>
      </c>
      <c r="E39" s="322"/>
      <c r="F39" s="322"/>
      <c r="G39" s="322"/>
      <c r="H39" s="322"/>
      <c r="I39" s="322"/>
      <c r="J39" s="322"/>
      <c r="K39" s="322"/>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50.6" hidden="false" customHeight="true" outlineLevel="0" collapsed="false">
      <c r="A41" s="168" t="n">
        <v>20</v>
      </c>
      <c r="B41" s="169" t="s">
        <v>346</v>
      </c>
      <c r="C41" s="184" t="s">
        <v>2219</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36.6"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213" t="s">
        <v>2141</v>
      </c>
      <c r="F44" s="213"/>
      <c r="G44" s="213"/>
      <c r="H44" s="213"/>
      <c r="I44" s="213"/>
      <c r="J44" s="213"/>
      <c r="K44" s="213"/>
    </row>
    <row r="45" s="165" customFormat="true" ht="65.4" hidden="false" customHeight="true" outlineLevel="0" collapsed="false">
      <c r="A45" s="168"/>
      <c r="B45" s="169"/>
      <c r="C45" s="183" t="s">
        <v>352</v>
      </c>
      <c r="D45" s="183"/>
      <c r="E45" s="213" t="s">
        <v>2220</v>
      </c>
      <c r="F45" s="213"/>
      <c r="G45" s="213"/>
      <c r="H45" s="213"/>
      <c r="I45" s="213"/>
      <c r="J45" s="213"/>
      <c r="K45" s="213"/>
    </row>
    <row r="46" s="165" customFormat="true" ht="60.6" hidden="false" customHeight="true" outlineLevel="0" collapsed="false">
      <c r="A46" s="168"/>
      <c r="B46" s="169"/>
      <c r="C46" s="183" t="s">
        <v>354</v>
      </c>
      <c r="D46" s="183"/>
      <c r="E46" s="213" t="s">
        <v>2143</v>
      </c>
      <c r="F46" s="213"/>
      <c r="G46" s="213"/>
      <c r="H46" s="213"/>
      <c r="I46" s="213"/>
      <c r="J46" s="213"/>
      <c r="K46" s="213"/>
    </row>
    <row r="47" s="165" customFormat="true" ht="28.5" hidden="false" customHeight="true" outlineLevel="0" collapsed="false">
      <c r="A47" s="168"/>
      <c r="B47" s="169"/>
      <c r="C47" s="183" t="s">
        <v>423</v>
      </c>
      <c r="D47" s="183"/>
      <c r="E47" s="213" t="s">
        <v>2221</v>
      </c>
      <c r="F47" s="213"/>
      <c r="G47" s="213"/>
      <c r="H47" s="213"/>
      <c r="I47" s="213"/>
      <c r="J47" s="213"/>
      <c r="K47" s="213"/>
    </row>
    <row r="48" s="165" customFormat="true" ht="35.25" hidden="false" customHeight="true" outlineLevel="0" collapsed="false">
      <c r="A48" s="168"/>
      <c r="B48" s="169"/>
      <c r="C48" s="183" t="s">
        <v>358</v>
      </c>
      <c r="D48" s="183"/>
      <c r="E48" s="213" t="s">
        <v>1264</v>
      </c>
      <c r="F48" s="213"/>
      <c r="G48" s="213"/>
      <c r="H48" s="213"/>
      <c r="I48" s="213"/>
      <c r="J48" s="213"/>
      <c r="K48" s="213"/>
    </row>
    <row r="49" s="165" customFormat="true" ht="34.2" hidden="false" customHeight="true" outlineLevel="0" collapsed="false">
      <c r="A49" s="168" t="n">
        <v>24</v>
      </c>
      <c r="B49" s="169" t="s">
        <v>360</v>
      </c>
      <c r="C49" s="189"/>
      <c r="D49" s="189"/>
      <c r="E49" s="189"/>
      <c r="F49" s="189"/>
      <c r="G49" s="189"/>
      <c r="H49" s="189"/>
      <c r="I49" s="189"/>
      <c r="J49" s="189"/>
      <c r="K49" s="189"/>
    </row>
    <row r="50" s="165" customFormat="true" ht="111.6" hidden="false" customHeight="true" outlineLevel="0" collapsed="false">
      <c r="A50" s="168" t="n">
        <v>25</v>
      </c>
      <c r="B50" s="169" t="s">
        <v>426</v>
      </c>
      <c r="C50" s="178" t="s">
        <v>362</v>
      </c>
      <c r="D50" s="204" t="s">
        <v>315</v>
      </c>
      <c r="E50" s="204"/>
      <c r="F50" s="204"/>
      <c r="G50" s="204"/>
      <c r="H50" s="204"/>
      <c r="I50" s="204"/>
      <c r="J50" s="204"/>
      <c r="K50" s="204"/>
    </row>
    <row r="51" s="165" customFormat="true" ht="79.2" hidden="false" customHeight="true" outlineLevel="0" collapsed="false">
      <c r="A51" s="168"/>
      <c r="B51" s="169"/>
      <c r="C51" s="178" t="s">
        <v>363</v>
      </c>
      <c r="D51" s="204" t="s">
        <v>2222</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4.7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2223</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09" t="n">
        <v>6.24</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06.5" hidden="false" customHeight="true" outlineLevel="0" collapsed="false">
      <c r="A65" s="168"/>
      <c r="B65" s="169"/>
      <c r="C65" s="155" t="s">
        <v>383</v>
      </c>
      <c r="D65" s="155"/>
      <c r="E65" s="211" t="s">
        <v>2224</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2029</v>
      </c>
      <c r="C74" s="124"/>
      <c r="D74" s="125"/>
      <c r="E74" s="125"/>
      <c r="F74" s="125"/>
      <c r="G74" s="125"/>
      <c r="H74" s="125"/>
      <c r="I74" s="125"/>
      <c r="J74" s="125"/>
      <c r="K74" s="125"/>
    </row>
    <row r="87" customFormat="false" ht="13.8" hidden="false" customHeight="false" outlineLevel="0" collapsed="false">
      <c r="A87" s="198"/>
      <c r="B87" s="199"/>
      <c r="C87" s="223"/>
    </row>
    <row r="88" customFormat="false" ht="13.8" hidden="false" customHeight="false" outlineLevel="0" collapsed="false">
      <c r="A88" s="198"/>
      <c r="B88" s="199"/>
      <c r="C88" s="201"/>
    </row>
    <row r="89" customFormat="false" ht="13.8" hidden="false" customHeight="false" outlineLevel="0" collapsed="false">
      <c r="A89" s="198"/>
      <c r="B89" s="199"/>
      <c r="C89" s="201"/>
    </row>
    <row r="90" customFormat="false" ht="13.8" hidden="false" customHeight="false" outlineLevel="0" collapsed="false">
      <c r="A90" s="198"/>
      <c r="B90" s="199"/>
      <c r="C90" s="201"/>
    </row>
    <row r="96" customFormat="false" ht="13.8" hidden="false" customHeight="false" outlineLevel="0" collapsed="false">
      <c r="C96" s="202"/>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105" display="Полчаниновский приусадебный парк"/>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 природы) Полчаниновский приусадебный парк"/>
    <hyperlink ref="C23" r:id="rId8" display="Охранное обязательство выдано комитетом охраны окружающей среды и природопользования области администрации Большеивановского муниципального образования от 12.07.2007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59722222222222"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L1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33"/>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227</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9.4" hidden="false" customHeight="true" outlineLevel="0" collapsed="false">
      <c r="A4" s="162" t="n">
        <v>4</v>
      </c>
      <c r="B4" s="163" t="s">
        <v>394</v>
      </c>
      <c r="C4" s="164" t="s">
        <v>2225</v>
      </c>
      <c r="D4" s="164"/>
      <c r="E4" s="164"/>
      <c r="F4" s="164"/>
      <c r="G4" s="164"/>
      <c r="H4" s="164"/>
      <c r="I4" s="164"/>
      <c r="J4" s="164"/>
      <c r="K4" s="164"/>
    </row>
    <row r="5" s="165" customFormat="true" ht="21" hidden="false" customHeight="true" outlineLevel="0" collapsed="false">
      <c r="A5" s="162" t="n">
        <v>5</v>
      </c>
      <c r="B5" s="163" t="s">
        <v>292</v>
      </c>
      <c r="C5" s="166" t="s">
        <v>439</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30.8" hidden="false" customHeight="true" outlineLevel="0" collapsed="false">
      <c r="A8" s="168" t="n">
        <v>8</v>
      </c>
      <c r="B8" s="169" t="s">
        <v>297</v>
      </c>
      <c r="C8" s="184" t="s">
        <v>2226</v>
      </c>
      <c r="D8" s="184" t="s">
        <v>400</v>
      </c>
      <c r="E8" s="184" t="s">
        <v>400</v>
      </c>
      <c r="F8" s="184" t="s">
        <v>400</v>
      </c>
      <c r="G8" s="184" t="s">
        <v>400</v>
      </c>
      <c r="H8" s="184" t="s">
        <v>400</v>
      </c>
      <c r="I8" s="184" t="s">
        <v>400</v>
      </c>
      <c r="J8" s="184" t="s">
        <v>400</v>
      </c>
      <c r="K8" s="184" t="s">
        <v>400</v>
      </c>
    </row>
    <row r="9" s="165" customFormat="true" ht="22.2" hidden="false" customHeight="true" outlineLevel="0" collapsed="false">
      <c r="A9" s="190" t="n">
        <v>9</v>
      </c>
      <c r="B9" s="191" t="s">
        <v>299</v>
      </c>
      <c r="C9" s="314" t="s">
        <v>537</v>
      </c>
      <c r="D9" s="314"/>
      <c r="E9" s="314"/>
      <c r="F9" s="314"/>
      <c r="G9" s="135" t="s">
        <v>301</v>
      </c>
      <c r="H9" s="135"/>
      <c r="I9" s="172" t="s">
        <v>302</v>
      </c>
      <c r="J9" s="172"/>
      <c r="K9" s="172"/>
    </row>
    <row r="10" s="165" customFormat="true" ht="114" hidden="false" customHeight="true" outlineLevel="0" collapsed="false">
      <c r="A10" s="190"/>
      <c r="B10" s="191"/>
      <c r="C10" s="314"/>
      <c r="D10" s="314"/>
      <c r="E10" s="314"/>
      <c r="F10" s="314"/>
      <c r="G10" s="135" t="s">
        <v>303</v>
      </c>
      <c r="H10" s="135"/>
      <c r="I10" s="174" t="s">
        <v>2227</v>
      </c>
      <c r="J10" s="174"/>
      <c r="K10" s="174"/>
    </row>
    <row r="11" s="165" customFormat="true" ht="21" hidden="false" customHeight="true" outlineLevel="0" collapsed="false">
      <c r="A11" s="190"/>
      <c r="B11" s="191"/>
      <c r="C11" s="314" t="s">
        <v>484</v>
      </c>
      <c r="D11" s="314"/>
      <c r="E11" s="314"/>
      <c r="F11" s="314"/>
      <c r="G11" s="135" t="s">
        <v>301</v>
      </c>
      <c r="H11" s="135"/>
      <c r="I11" s="172" t="s">
        <v>302</v>
      </c>
      <c r="J11" s="172"/>
      <c r="K11" s="172"/>
    </row>
    <row r="12" s="165" customFormat="true" ht="94.95" hidden="false" customHeight="true" outlineLevel="0" collapsed="false">
      <c r="A12" s="190"/>
      <c r="B12" s="191"/>
      <c r="C12" s="314"/>
      <c r="D12" s="314"/>
      <c r="E12" s="314"/>
      <c r="F12" s="314"/>
      <c r="G12" s="135" t="s">
        <v>303</v>
      </c>
      <c r="H12" s="135"/>
      <c r="I12" s="311" t="s">
        <v>2228</v>
      </c>
      <c r="J12" s="311"/>
      <c r="K12" s="311"/>
    </row>
    <row r="13" s="165" customFormat="true" ht="18.6" hidden="false" customHeight="true" outlineLevel="0" collapsed="false">
      <c r="A13" s="190"/>
      <c r="B13" s="191"/>
      <c r="C13" s="314" t="s">
        <v>655</v>
      </c>
      <c r="D13" s="314"/>
      <c r="E13" s="314"/>
      <c r="F13" s="314"/>
      <c r="G13" s="135" t="s">
        <v>301</v>
      </c>
      <c r="H13" s="135"/>
      <c r="I13" s="172" t="s">
        <v>2229</v>
      </c>
      <c r="J13" s="172"/>
      <c r="K13" s="172"/>
    </row>
    <row r="14" s="165" customFormat="true" ht="164.4" hidden="false" customHeight="true" outlineLevel="0" collapsed="false">
      <c r="A14" s="190"/>
      <c r="B14" s="191"/>
      <c r="C14" s="314"/>
      <c r="D14" s="314"/>
      <c r="E14" s="314"/>
      <c r="F14" s="314"/>
      <c r="G14" s="135" t="s">
        <v>303</v>
      </c>
      <c r="H14" s="135"/>
      <c r="I14" s="174" t="s">
        <v>2230</v>
      </c>
      <c r="J14" s="174"/>
      <c r="K14" s="174"/>
    </row>
    <row r="15" s="165" customFormat="true" ht="21.6" hidden="false" customHeight="true" outlineLevel="0" collapsed="false">
      <c r="A15" s="190"/>
      <c r="B15" s="191"/>
      <c r="C15" s="314" t="s">
        <v>540</v>
      </c>
      <c r="D15" s="314"/>
      <c r="E15" s="314"/>
      <c r="F15" s="314"/>
      <c r="G15" s="135" t="s">
        <v>301</v>
      </c>
      <c r="H15" s="135"/>
      <c r="I15" s="226" t="n">
        <v>2495</v>
      </c>
      <c r="J15" s="226"/>
      <c r="K15" s="226"/>
    </row>
    <row r="16" s="165" customFormat="true" ht="86.4" hidden="false" customHeight="true" outlineLevel="0" collapsed="false">
      <c r="A16" s="190"/>
      <c r="B16" s="191"/>
      <c r="C16" s="314"/>
      <c r="D16" s="314"/>
      <c r="E16" s="314"/>
      <c r="F16" s="314"/>
      <c r="G16" s="135" t="s">
        <v>303</v>
      </c>
      <c r="H16" s="135"/>
      <c r="I16" s="311" t="s">
        <v>2231</v>
      </c>
      <c r="J16" s="311"/>
      <c r="K16" s="311"/>
    </row>
    <row r="17" s="165" customFormat="true" ht="23.4" hidden="false" customHeight="true" outlineLevel="0" collapsed="false">
      <c r="A17" s="190"/>
      <c r="B17" s="191"/>
      <c r="C17" s="314" t="s">
        <v>313</v>
      </c>
      <c r="D17" s="314"/>
      <c r="E17" s="314"/>
      <c r="F17" s="314"/>
      <c r="G17" s="135" t="s">
        <v>301</v>
      </c>
      <c r="H17" s="135"/>
      <c r="I17" s="226" t="n">
        <v>2598</v>
      </c>
      <c r="J17" s="226"/>
      <c r="K17" s="226"/>
    </row>
    <row r="18" s="165" customFormat="true" ht="127.95" hidden="false" customHeight="true" outlineLevel="0" collapsed="false">
      <c r="A18" s="190"/>
      <c r="B18" s="191"/>
      <c r="C18" s="314"/>
      <c r="D18" s="314"/>
      <c r="E18" s="314"/>
      <c r="F18" s="314"/>
      <c r="G18" s="135" t="s">
        <v>303</v>
      </c>
      <c r="H18" s="135"/>
      <c r="I18" s="237" t="s">
        <v>2232</v>
      </c>
      <c r="J18" s="237"/>
      <c r="K18" s="237"/>
    </row>
    <row r="19" s="165" customFormat="true" ht="17.4" hidden="false" customHeight="true" outlineLevel="0" collapsed="false">
      <c r="A19" s="190"/>
      <c r="B19" s="191"/>
      <c r="C19" s="314" t="s">
        <v>403</v>
      </c>
      <c r="D19" s="314"/>
      <c r="E19" s="314"/>
      <c r="F19" s="314"/>
      <c r="G19" s="135" t="s">
        <v>301</v>
      </c>
      <c r="H19" s="135"/>
      <c r="I19" s="226" t="n">
        <v>2598</v>
      </c>
      <c r="J19" s="226"/>
      <c r="K19" s="226"/>
    </row>
    <row r="20" s="165" customFormat="true" ht="103.95" hidden="false" customHeight="true" outlineLevel="0" collapsed="false">
      <c r="A20" s="190"/>
      <c r="B20" s="191"/>
      <c r="C20" s="314"/>
      <c r="D20" s="314"/>
      <c r="E20" s="314"/>
      <c r="F20" s="314"/>
      <c r="G20" s="318" t="s">
        <v>303</v>
      </c>
      <c r="H20" s="318"/>
      <c r="I20" s="237" t="s">
        <v>2232</v>
      </c>
      <c r="J20" s="237"/>
      <c r="K20" s="237"/>
    </row>
    <row r="21" s="165" customFormat="true" ht="22.2" hidden="false" customHeight="true" outlineLevel="0" collapsed="false">
      <c r="A21" s="190"/>
      <c r="B21" s="191"/>
      <c r="C21" s="315" t="s">
        <v>2233</v>
      </c>
      <c r="D21" s="315"/>
      <c r="E21" s="315"/>
      <c r="F21" s="315"/>
      <c r="G21" s="135" t="s">
        <v>301</v>
      </c>
      <c r="H21" s="135"/>
      <c r="I21" s="257" t="s">
        <v>2234</v>
      </c>
      <c r="J21" s="257"/>
      <c r="K21" s="257"/>
    </row>
    <row r="22" s="165" customFormat="true" ht="115.8" hidden="false" customHeight="true" outlineLevel="0" collapsed="false">
      <c r="A22" s="190"/>
      <c r="B22" s="191"/>
      <c r="C22" s="315"/>
      <c r="D22" s="315"/>
      <c r="E22" s="315"/>
      <c r="F22" s="315"/>
      <c r="G22" s="135" t="s">
        <v>303</v>
      </c>
      <c r="H22" s="135"/>
      <c r="I22" s="285" t="s">
        <v>320</v>
      </c>
      <c r="J22" s="285"/>
      <c r="K22" s="285"/>
    </row>
    <row r="23" s="165" customFormat="true" ht="20.4" hidden="false" customHeight="true" outlineLevel="0" collapsed="false">
      <c r="A23" s="190"/>
      <c r="B23" s="191"/>
      <c r="C23" s="314" t="s">
        <v>2235</v>
      </c>
      <c r="D23" s="314"/>
      <c r="E23" s="314"/>
      <c r="F23" s="314"/>
      <c r="G23" s="135" t="s">
        <v>301</v>
      </c>
      <c r="H23" s="135"/>
      <c r="I23" s="258" t="s">
        <v>302</v>
      </c>
      <c r="J23" s="258"/>
      <c r="K23" s="258"/>
    </row>
    <row r="24" s="165" customFormat="true" ht="106.8" hidden="false" customHeight="true" outlineLevel="0" collapsed="false">
      <c r="A24" s="190"/>
      <c r="B24" s="191"/>
      <c r="C24" s="314"/>
      <c r="D24" s="314"/>
      <c r="E24" s="314"/>
      <c r="F24" s="314"/>
      <c r="G24" s="135" t="s">
        <v>303</v>
      </c>
      <c r="H24" s="135"/>
      <c r="I24" s="237" t="s">
        <v>310</v>
      </c>
      <c r="J24" s="237"/>
      <c r="K24" s="237"/>
    </row>
    <row r="25" s="165" customFormat="true" ht="22.2" hidden="false" customHeight="true" outlineLevel="0" collapsed="false">
      <c r="A25" s="190"/>
      <c r="B25" s="191"/>
      <c r="C25" s="314" t="s">
        <v>317</v>
      </c>
      <c r="D25" s="314"/>
      <c r="E25" s="314"/>
      <c r="F25" s="314"/>
      <c r="G25" s="135" t="s">
        <v>301</v>
      </c>
      <c r="H25" s="135"/>
      <c r="I25" s="226" t="n">
        <v>2598</v>
      </c>
      <c r="J25" s="226"/>
      <c r="K25" s="226"/>
    </row>
    <row r="26" s="165" customFormat="true" ht="106.8" hidden="false" customHeight="true" outlineLevel="0" collapsed="false">
      <c r="A26" s="190"/>
      <c r="B26" s="191"/>
      <c r="C26" s="314"/>
      <c r="D26" s="314"/>
      <c r="E26" s="314"/>
      <c r="F26" s="314"/>
      <c r="G26" s="135" t="s">
        <v>303</v>
      </c>
      <c r="H26" s="135"/>
      <c r="I26" s="237" t="s">
        <v>2232</v>
      </c>
      <c r="J26" s="237"/>
      <c r="K26" s="237"/>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9.25" hidden="false" customHeight="true" outlineLevel="0" collapsed="false">
      <c r="A28" s="168" t="n">
        <v>11</v>
      </c>
      <c r="B28" s="169" t="s">
        <v>324</v>
      </c>
      <c r="C28" s="166"/>
      <c r="D28" s="166"/>
      <c r="E28" s="166"/>
      <c r="F28" s="166"/>
      <c r="G28" s="166"/>
      <c r="H28" s="166"/>
      <c r="I28" s="166"/>
      <c r="J28" s="166"/>
      <c r="K28" s="166"/>
    </row>
    <row r="29" s="165" customFormat="true" ht="33" hidden="false" customHeight="true" outlineLevel="0" collapsed="false">
      <c r="A29" s="168" t="n">
        <v>12</v>
      </c>
      <c r="B29" s="169" t="s">
        <v>465</v>
      </c>
      <c r="C29" s="166" t="s">
        <v>326</v>
      </c>
      <c r="D29" s="166"/>
      <c r="E29" s="166"/>
      <c r="F29" s="166"/>
      <c r="G29" s="166"/>
      <c r="H29" s="166"/>
      <c r="I29" s="166"/>
      <c r="J29" s="166"/>
      <c r="K29" s="166"/>
    </row>
    <row r="30" s="165" customFormat="true" ht="40.2" hidden="false" customHeight="true" outlineLevel="0" collapsed="false">
      <c r="A30" s="168" t="n">
        <v>13</v>
      </c>
      <c r="B30" s="169" t="s">
        <v>327</v>
      </c>
      <c r="C30" s="164" t="n">
        <v>1</v>
      </c>
      <c r="D30" s="164"/>
      <c r="E30" s="164"/>
      <c r="F30" s="164"/>
      <c r="G30" s="164"/>
      <c r="H30" s="164"/>
      <c r="I30" s="164"/>
      <c r="J30" s="164"/>
      <c r="K30" s="164"/>
    </row>
    <row r="31" s="165" customFormat="true" ht="31.95" hidden="false" customHeight="true" outlineLevel="0" collapsed="false">
      <c r="A31" s="168" t="n">
        <v>14</v>
      </c>
      <c r="B31" s="169" t="s">
        <v>328</v>
      </c>
      <c r="C31" s="166" t="s">
        <v>2236</v>
      </c>
      <c r="D31" s="166" t="s">
        <v>497</v>
      </c>
      <c r="E31" s="166" t="s">
        <v>497</v>
      </c>
      <c r="F31" s="166" t="s">
        <v>497</v>
      </c>
      <c r="G31" s="166" t="s">
        <v>497</v>
      </c>
      <c r="H31" s="166" t="s">
        <v>497</v>
      </c>
      <c r="I31" s="166" t="s">
        <v>497</v>
      </c>
      <c r="J31" s="166" t="s">
        <v>497</v>
      </c>
      <c r="K31" s="166" t="s">
        <v>497</v>
      </c>
    </row>
    <row r="32" s="165" customFormat="true" ht="33" hidden="false" customHeight="true" outlineLevel="0" collapsed="false">
      <c r="A32" s="168" t="n">
        <v>15</v>
      </c>
      <c r="B32" s="169" t="s">
        <v>330</v>
      </c>
      <c r="C32" s="184" t="s">
        <v>2237</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226" t="n">
        <v>2598</v>
      </c>
      <c r="D33" s="226"/>
      <c r="E33" s="226"/>
      <c r="F33" s="207" t="s">
        <v>333</v>
      </c>
      <c r="G33" s="207"/>
      <c r="H33" s="207"/>
      <c r="I33" s="207"/>
      <c r="J33" s="177" t="n">
        <v>0</v>
      </c>
      <c r="K33" s="177"/>
    </row>
    <row r="34" s="165" customFormat="true" ht="44.4" hidden="false" customHeight="true" outlineLevel="0" collapsed="false">
      <c r="A34" s="168"/>
      <c r="B34" s="169"/>
      <c r="C34" s="226"/>
      <c r="D34" s="226"/>
      <c r="E34" s="226"/>
      <c r="F34" s="207" t="s">
        <v>334</v>
      </c>
      <c r="G34" s="207"/>
      <c r="H34" s="207"/>
      <c r="I34" s="207"/>
      <c r="J34" s="226" t="n">
        <v>2598</v>
      </c>
      <c r="K34" s="226"/>
    </row>
    <row r="35" s="165" customFormat="true" ht="25.2" hidden="false" customHeight="true" outlineLevel="0" collapsed="false">
      <c r="A35" s="168" t="n">
        <v>17</v>
      </c>
      <c r="B35" s="169" t="s">
        <v>335</v>
      </c>
      <c r="C35" s="236" t="n">
        <v>0</v>
      </c>
      <c r="D35" s="236"/>
      <c r="E35" s="236"/>
      <c r="F35" s="207" t="s">
        <v>336</v>
      </c>
      <c r="G35" s="207"/>
      <c r="H35" s="207"/>
      <c r="I35" s="207"/>
      <c r="J35" s="236" t="n">
        <v>0</v>
      </c>
      <c r="K35" s="236"/>
    </row>
    <row r="36" s="165" customFormat="true" ht="25.2" hidden="false" customHeight="true" outlineLevel="0" collapsed="false">
      <c r="A36" s="168"/>
      <c r="B36" s="169"/>
      <c r="C36" s="236"/>
      <c r="D36" s="236"/>
      <c r="E36" s="236"/>
      <c r="F36" s="207" t="s">
        <v>337</v>
      </c>
      <c r="G36" s="207"/>
      <c r="H36" s="207"/>
      <c r="I36" s="207"/>
      <c r="J36" s="177" t="n">
        <v>0</v>
      </c>
      <c r="K36" s="177"/>
    </row>
    <row r="37" s="165" customFormat="true" ht="79.2" hidden="false" customHeight="true" outlineLevel="0" collapsed="false">
      <c r="A37" s="168" t="n">
        <v>18</v>
      </c>
      <c r="B37" s="169" t="s">
        <v>338</v>
      </c>
      <c r="C37" s="179" t="s">
        <v>339</v>
      </c>
      <c r="D37" s="320" t="s">
        <v>2238</v>
      </c>
      <c r="E37" s="320"/>
      <c r="F37" s="320"/>
      <c r="G37" s="320"/>
      <c r="H37" s="320"/>
      <c r="I37" s="320"/>
      <c r="J37" s="320"/>
      <c r="K37" s="320"/>
    </row>
    <row r="38" s="165" customFormat="true" ht="62.4" hidden="false" customHeight="true" outlineLevel="0" collapsed="false">
      <c r="A38" s="168"/>
      <c r="B38" s="169"/>
      <c r="C38" s="179" t="s">
        <v>341</v>
      </c>
      <c r="D38" s="289" t="s">
        <v>560</v>
      </c>
      <c r="E38" s="289"/>
      <c r="F38" s="289"/>
      <c r="G38" s="289"/>
      <c r="H38" s="289"/>
      <c r="I38" s="289"/>
      <c r="J38" s="289"/>
      <c r="K38" s="289"/>
    </row>
    <row r="39" s="165" customFormat="true" ht="388.5" hidden="false" customHeight="true" outlineLevel="0" collapsed="false">
      <c r="A39" s="168"/>
      <c r="B39" s="169"/>
      <c r="C39" s="179" t="s">
        <v>342</v>
      </c>
      <c r="D39" s="320" t="s">
        <v>2239</v>
      </c>
      <c r="E39" s="320"/>
      <c r="F39" s="320"/>
      <c r="G39" s="320"/>
      <c r="H39" s="320"/>
      <c r="I39" s="320"/>
      <c r="J39" s="320"/>
      <c r="K39" s="320"/>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77.6" hidden="false" customHeight="true" outlineLevel="0" collapsed="false">
      <c r="A41" s="168" t="n">
        <v>20</v>
      </c>
      <c r="B41" s="169" t="s">
        <v>346</v>
      </c>
      <c r="C41" s="184" t="s">
        <v>2240</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1"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213" t="s">
        <v>2241</v>
      </c>
      <c r="F44" s="213"/>
      <c r="G44" s="213"/>
      <c r="H44" s="213"/>
      <c r="I44" s="213"/>
      <c r="J44" s="213"/>
      <c r="K44" s="213"/>
    </row>
    <row r="45" s="165" customFormat="true" ht="58.5" hidden="false" customHeight="true" outlineLevel="0" collapsed="false">
      <c r="A45" s="168"/>
      <c r="B45" s="169"/>
      <c r="C45" s="183" t="s">
        <v>352</v>
      </c>
      <c r="D45" s="183"/>
      <c r="E45" s="213" t="s">
        <v>2242</v>
      </c>
      <c r="F45" s="213"/>
      <c r="G45" s="213"/>
      <c r="H45" s="213"/>
      <c r="I45" s="213"/>
      <c r="J45" s="213"/>
      <c r="K45" s="213"/>
    </row>
    <row r="46" s="165" customFormat="true" ht="54.75" hidden="false" customHeight="true" outlineLevel="0" collapsed="false">
      <c r="A46" s="168"/>
      <c r="B46" s="169"/>
      <c r="C46" s="183" t="s">
        <v>354</v>
      </c>
      <c r="D46" s="183"/>
      <c r="E46" s="213" t="s">
        <v>2243</v>
      </c>
      <c r="F46" s="213"/>
      <c r="G46" s="213"/>
      <c r="H46" s="213"/>
      <c r="I46" s="213"/>
      <c r="J46" s="213"/>
      <c r="K46" s="213"/>
    </row>
    <row r="47" s="165" customFormat="true" ht="28.5" hidden="false" customHeight="true" outlineLevel="0" collapsed="false">
      <c r="A47" s="168"/>
      <c r="B47" s="169"/>
      <c r="C47" s="183" t="s">
        <v>423</v>
      </c>
      <c r="D47" s="183"/>
      <c r="E47" s="213" t="s">
        <v>2244</v>
      </c>
      <c r="F47" s="213"/>
      <c r="G47" s="213"/>
      <c r="H47" s="213"/>
      <c r="I47" s="213"/>
      <c r="J47" s="213"/>
      <c r="K47" s="213"/>
    </row>
    <row r="48" s="165" customFormat="true" ht="35.25" hidden="false" customHeight="true" outlineLevel="0" collapsed="false">
      <c r="A48" s="168"/>
      <c r="B48" s="169"/>
      <c r="C48" s="183" t="s">
        <v>358</v>
      </c>
      <c r="D48" s="183"/>
      <c r="E48" s="213" t="s">
        <v>1264</v>
      </c>
      <c r="F48" s="213"/>
      <c r="G48" s="213"/>
      <c r="H48" s="213"/>
      <c r="I48" s="213"/>
      <c r="J48" s="213"/>
      <c r="K48" s="213"/>
    </row>
    <row r="49" s="165" customFormat="true" ht="36.6" hidden="false" customHeight="true" outlineLevel="0" collapsed="false">
      <c r="A49" s="168" t="n">
        <v>24</v>
      </c>
      <c r="B49" s="169" t="s">
        <v>360</v>
      </c>
      <c r="C49" s="189"/>
      <c r="D49" s="189"/>
      <c r="E49" s="189"/>
      <c r="F49" s="189"/>
      <c r="G49" s="189"/>
      <c r="H49" s="189"/>
      <c r="I49" s="189"/>
      <c r="J49" s="189"/>
      <c r="K49" s="189"/>
    </row>
    <row r="50" s="165" customFormat="true" ht="108" hidden="false" customHeight="true" outlineLevel="0" collapsed="false">
      <c r="A50" s="168" t="n">
        <v>25</v>
      </c>
      <c r="B50" s="169" t="s">
        <v>426</v>
      </c>
      <c r="C50" s="178" t="s">
        <v>362</v>
      </c>
      <c r="D50" s="204" t="s">
        <v>315</v>
      </c>
      <c r="E50" s="204"/>
      <c r="F50" s="204"/>
      <c r="G50" s="204"/>
      <c r="H50" s="204"/>
      <c r="I50" s="204"/>
      <c r="J50" s="204"/>
      <c r="K50" s="204"/>
    </row>
    <row r="51" s="165" customFormat="true" ht="90" hidden="false" customHeight="true" outlineLevel="0" collapsed="false">
      <c r="A51" s="168"/>
      <c r="B51" s="169"/>
      <c r="C51" s="178" t="s">
        <v>363</v>
      </c>
      <c r="D51" s="204" t="s">
        <v>2245</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4.7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2246</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09" t="n">
        <v>2598</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14.75" hidden="false" customHeight="true" outlineLevel="0" collapsed="false">
      <c r="A65" s="168"/>
      <c r="B65" s="169"/>
      <c r="C65" s="155" t="s">
        <v>383</v>
      </c>
      <c r="D65" s="155"/>
      <c r="E65" s="211" t="s">
        <v>2247</v>
      </c>
      <c r="F65" s="211"/>
      <c r="G65" s="211"/>
      <c r="H65" s="211"/>
      <c r="I65" s="211"/>
      <c r="J65" s="211"/>
      <c r="K65" s="211"/>
    </row>
    <row r="66" s="165" customFormat="true" ht="44.4" hidden="false" customHeight="true" outlineLevel="0" collapsed="false">
      <c r="A66" s="168" t="n">
        <v>29</v>
      </c>
      <c r="B66" s="169" t="s">
        <v>385</v>
      </c>
      <c r="C66" s="143" t="s">
        <v>386</v>
      </c>
      <c r="D66" s="143"/>
      <c r="E66" s="195"/>
      <c r="F66" s="195"/>
      <c r="G66" s="195"/>
      <c r="H66" s="195"/>
      <c r="I66" s="195"/>
      <c r="J66" s="195"/>
      <c r="K66" s="195"/>
    </row>
    <row r="67" s="165" customFormat="true" ht="61.95" hidden="false" customHeight="true" outlineLevel="0" collapsed="false">
      <c r="A67" s="168"/>
      <c r="B67" s="169"/>
      <c r="C67" s="143" t="s">
        <v>387</v>
      </c>
      <c r="D67" s="143"/>
      <c r="E67" s="164"/>
      <c r="F67" s="164"/>
      <c r="G67" s="164"/>
      <c r="H67" s="164"/>
      <c r="I67" s="164"/>
      <c r="J67" s="164"/>
      <c r="K67" s="164"/>
    </row>
    <row r="68" s="165" customFormat="true" ht="52.2" hidden="false" customHeight="true" outlineLevel="0" collapsed="false">
      <c r="A68" s="168"/>
      <c r="B68" s="169"/>
      <c r="C68" s="143" t="s">
        <v>388</v>
      </c>
      <c r="D68" s="143"/>
      <c r="E68" s="230"/>
      <c r="F68" s="230"/>
      <c r="G68" s="230"/>
      <c r="H68" s="230"/>
      <c r="I68" s="230"/>
      <c r="J68" s="230"/>
      <c r="K68" s="230"/>
    </row>
    <row r="69" s="165" customFormat="true" ht="60" hidden="false" customHeight="true" outlineLevel="0" collapsed="false">
      <c r="A69" s="168"/>
      <c r="B69" s="169"/>
      <c r="C69" s="143" t="s">
        <v>389</v>
      </c>
      <c r="D69" s="143"/>
      <c r="E69" s="230"/>
      <c r="F69" s="230"/>
      <c r="G69" s="230"/>
      <c r="H69" s="230"/>
      <c r="I69" s="230"/>
      <c r="J69" s="230"/>
      <c r="K69" s="230"/>
    </row>
    <row r="70" customFormat="false" ht="13.8" hidden="false" customHeight="false" outlineLevel="0" collapsed="false">
      <c r="L70" s="165"/>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220"/>
      <c r="D73" s="220"/>
      <c r="E73" s="220"/>
      <c r="F73" s="220"/>
      <c r="G73" s="220"/>
      <c r="H73" s="220"/>
      <c r="I73" s="220"/>
      <c r="J73" s="220"/>
      <c r="K73" s="220"/>
    </row>
    <row r="74" customFormat="false" ht="13.8" hidden="false" customHeight="false" outlineLevel="0" collapsed="false">
      <c r="B74" s="123" t="s">
        <v>2248</v>
      </c>
      <c r="C74" s="124"/>
      <c r="D74" s="125"/>
      <c r="E74" s="125"/>
      <c r="F74" s="125"/>
      <c r="G74" s="125"/>
      <c r="H74" s="125"/>
      <c r="I74" s="125"/>
      <c r="J74" s="125"/>
      <c r="K74" s="125"/>
    </row>
    <row r="87" customFormat="false" ht="13.8" hidden="false" customHeight="false" outlineLevel="0" collapsed="false">
      <c r="A87" s="198"/>
      <c r="B87" s="199"/>
      <c r="C87" s="223"/>
    </row>
    <row r="88" customFormat="false" ht="13.8" hidden="false" customHeight="false" outlineLevel="0" collapsed="false">
      <c r="A88" s="198"/>
      <c r="B88" s="199"/>
      <c r="C88" s="201"/>
    </row>
    <row r="89" customFormat="false" ht="13.8" hidden="false" customHeight="false" outlineLevel="0" collapsed="false">
      <c r="A89" s="198"/>
      <c r="B89" s="199"/>
      <c r="C89" s="201"/>
    </row>
    <row r="90" customFormat="false" ht="13.8" hidden="false" customHeight="false" outlineLevel="0" collapsed="false">
      <c r="A90" s="198"/>
      <c r="B90" s="199"/>
      <c r="C90" s="201"/>
    </row>
    <row r="96" customFormat="false" ht="13.8" hidden="false" customHeight="false" outlineLevel="0" collapsed="false">
      <c r="C96" s="202"/>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sheetData>
  <mergeCells count="14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s>
  <hyperlinks>
    <hyperlink ref="C1" location="'Перечень ООПТ'!B106" display="Побочинская лесная дача"/>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 природы) Побочинская лесная дача"/>
    <hyperlink ref="C23" r:id="rId8" display="Охранное обязательство выдано комитетом охраны окружающей среды и природопользования области администрации Ягоднополянского муниципального образования от 12.07.2007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90277777777778"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L2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10"/>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230</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2" hidden="false" customHeight="true" outlineLevel="0" collapsed="false">
      <c r="A4" s="162" t="n">
        <v>4</v>
      </c>
      <c r="B4" s="163" t="s">
        <v>394</v>
      </c>
      <c r="C4" s="164" t="s">
        <v>2249</v>
      </c>
      <c r="D4" s="164"/>
      <c r="E4" s="164"/>
      <c r="F4" s="164"/>
      <c r="G4" s="164"/>
      <c r="H4" s="164"/>
      <c r="I4" s="164"/>
      <c r="J4" s="164"/>
      <c r="K4" s="164"/>
    </row>
    <row r="5" s="165" customFormat="true" ht="21" hidden="false" customHeight="true" outlineLevel="0" collapsed="false">
      <c r="A5" s="162" t="n">
        <v>5</v>
      </c>
      <c r="B5" s="163" t="s">
        <v>292</v>
      </c>
      <c r="C5" s="166" t="s">
        <v>2073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1059</v>
      </c>
      <c r="D7" s="172" t="n">
        <v>1991</v>
      </c>
      <c r="E7" s="172" t="n">
        <v>1991</v>
      </c>
      <c r="F7" s="172" t="n">
        <v>1991</v>
      </c>
      <c r="G7" s="172" t="n">
        <v>1991</v>
      </c>
      <c r="H7" s="172" t="n">
        <v>1991</v>
      </c>
      <c r="I7" s="172" t="n">
        <v>1991</v>
      </c>
      <c r="J7" s="172" t="n">
        <v>1991</v>
      </c>
      <c r="K7" s="172" t="n">
        <v>1991</v>
      </c>
    </row>
    <row r="8" s="165" customFormat="true" ht="136.95" hidden="false" customHeight="true" outlineLevel="0" collapsed="false">
      <c r="A8" s="168" t="n">
        <v>8</v>
      </c>
      <c r="B8" s="169" t="s">
        <v>297</v>
      </c>
      <c r="C8" s="184" t="s">
        <v>2250</v>
      </c>
      <c r="D8" s="184" t="s">
        <v>400</v>
      </c>
      <c r="E8" s="184" t="s">
        <v>400</v>
      </c>
      <c r="F8" s="184" t="s">
        <v>400</v>
      </c>
      <c r="G8" s="184" t="s">
        <v>400</v>
      </c>
      <c r="H8" s="184" t="s">
        <v>400</v>
      </c>
      <c r="I8" s="184" t="s">
        <v>400</v>
      </c>
      <c r="J8" s="184" t="s">
        <v>400</v>
      </c>
      <c r="K8" s="184" t="s">
        <v>400</v>
      </c>
    </row>
    <row r="9" s="165" customFormat="true" ht="22.95" hidden="false" customHeight="true" outlineLevel="0" collapsed="false">
      <c r="A9" s="190" t="n">
        <v>9</v>
      </c>
      <c r="B9" s="191" t="s">
        <v>299</v>
      </c>
      <c r="C9" s="314" t="s">
        <v>2126</v>
      </c>
      <c r="D9" s="314"/>
      <c r="E9" s="314"/>
      <c r="F9" s="314"/>
      <c r="G9" s="135" t="s">
        <v>301</v>
      </c>
      <c r="H9" s="135"/>
      <c r="I9" s="172" t="s">
        <v>302</v>
      </c>
      <c r="J9" s="172"/>
      <c r="K9" s="172"/>
    </row>
    <row r="10" s="165" customFormat="true" ht="45" hidden="false" customHeight="true" outlineLevel="0" collapsed="false">
      <c r="A10" s="190"/>
      <c r="B10" s="191"/>
      <c r="C10" s="314"/>
      <c r="D10" s="314"/>
      <c r="E10" s="314"/>
      <c r="F10" s="314"/>
      <c r="G10" s="135" t="s">
        <v>303</v>
      </c>
      <c r="H10" s="135"/>
      <c r="I10" s="172" t="s">
        <v>2102</v>
      </c>
      <c r="J10" s="172"/>
      <c r="K10" s="172"/>
    </row>
    <row r="11" s="165" customFormat="true" ht="22.2" hidden="false" customHeight="true" outlineLevel="0" collapsed="false">
      <c r="A11" s="190"/>
      <c r="B11" s="191"/>
      <c r="C11" s="314" t="s">
        <v>484</v>
      </c>
      <c r="D11" s="314"/>
      <c r="E11" s="314"/>
      <c r="F11" s="314"/>
      <c r="G11" s="135" t="s">
        <v>301</v>
      </c>
      <c r="H11" s="135"/>
      <c r="I11" s="172" t="s">
        <v>609</v>
      </c>
      <c r="J11" s="172"/>
      <c r="K11" s="172"/>
    </row>
    <row r="12" s="165" customFormat="true" ht="82.8" hidden="false" customHeight="true" outlineLevel="0" collapsed="false">
      <c r="A12" s="190"/>
      <c r="B12" s="191"/>
      <c r="C12" s="314"/>
      <c r="D12" s="314"/>
      <c r="E12" s="314"/>
      <c r="F12" s="314"/>
      <c r="G12" s="135" t="s">
        <v>303</v>
      </c>
      <c r="H12" s="135"/>
      <c r="I12" s="311" t="s">
        <v>2251</v>
      </c>
      <c r="J12" s="311"/>
      <c r="K12" s="311"/>
    </row>
    <row r="13" s="165" customFormat="true" ht="21" hidden="false" customHeight="true" outlineLevel="0" collapsed="false">
      <c r="A13" s="190"/>
      <c r="B13" s="191"/>
      <c r="C13" s="314" t="s">
        <v>655</v>
      </c>
      <c r="D13" s="314"/>
      <c r="E13" s="314"/>
      <c r="F13" s="314"/>
      <c r="G13" s="135" t="s">
        <v>301</v>
      </c>
      <c r="H13" s="135"/>
      <c r="I13" s="172" t="s">
        <v>609</v>
      </c>
      <c r="J13" s="172"/>
      <c r="K13" s="172"/>
    </row>
    <row r="14" s="165" customFormat="true" ht="160.8" hidden="false" customHeight="true" outlineLevel="0" collapsed="false">
      <c r="A14" s="190"/>
      <c r="B14" s="191"/>
      <c r="C14" s="314"/>
      <c r="D14" s="314"/>
      <c r="E14" s="314"/>
      <c r="F14" s="314"/>
      <c r="G14" s="135" t="s">
        <v>303</v>
      </c>
      <c r="H14" s="135"/>
      <c r="I14" s="174" t="s">
        <v>2252</v>
      </c>
      <c r="J14" s="174"/>
      <c r="K14" s="174"/>
    </row>
    <row r="15" s="165" customFormat="true" ht="21.6" hidden="false" customHeight="true" outlineLevel="0" collapsed="false">
      <c r="A15" s="190"/>
      <c r="B15" s="191"/>
      <c r="C15" s="314" t="s">
        <v>540</v>
      </c>
      <c r="D15" s="314"/>
      <c r="E15" s="314"/>
      <c r="F15" s="314"/>
      <c r="G15" s="135" t="s">
        <v>301</v>
      </c>
      <c r="H15" s="135"/>
      <c r="I15" s="226" t="n">
        <v>10</v>
      </c>
      <c r="J15" s="226"/>
      <c r="K15" s="226"/>
    </row>
    <row r="16" s="165" customFormat="true" ht="87.6" hidden="false" customHeight="true" outlineLevel="0" collapsed="false">
      <c r="A16" s="190"/>
      <c r="B16" s="191"/>
      <c r="C16" s="314"/>
      <c r="D16" s="314"/>
      <c r="E16" s="314"/>
      <c r="F16" s="314"/>
      <c r="G16" s="135" t="s">
        <v>303</v>
      </c>
      <c r="H16" s="135"/>
      <c r="I16" s="311" t="s">
        <v>2253</v>
      </c>
      <c r="J16" s="311"/>
      <c r="K16" s="311"/>
    </row>
    <row r="17" s="165" customFormat="true" ht="21" hidden="false" customHeight="true" outlineLevel="0" collapsed="false">
      <c r="A17" s="190"/>
      <c r="B17" s="191"/>
      <c r="C17" s="314" t="s">
        <v>313</v>
      </c>
      <c r="D17" s="314"/>
      <c r="E17" s="314"/>
      <c r="F17" s="314"/>
      <c r="G17" s="135" t="s">
        <v>301</v>
      </c>
      <c r="H17" s="135"/>
      <c r="I17" s="226" t="n">
        <v>591.7</v>
      </c>
      <c r="J17" s="226"/>
      <c r="K17" s="226"/>
    </row>
    <row r="18" s="165" customFormat="true" ht="112.2" hidden="false" customHeight="true" outlineLevel="0" collapsed="false">
      <c r="A18" s="190"/>
      <c r="B18" s="191"/>
      <c r="C18" s="314"/>
      <c r="D18" s="314"/>
      <c r="E18" s="314"/>
      <c r="F18" s="314"/>
      <c r="G18" s="135" t="s">
        <v>303</v>
      </c>
      <c r="H18" s="135"/>
      <c r="I18" s="237" t="s">
        <v>2254</v>
      </c>
      <c r="J18" s="237"/>
      <c r="K18" s="237"/>
    </row>
    <row r="19" s="165" customFormat="true" ht="21.6" hidden="false" customHeight="true" outlineLevel="0" collapsed="false">
      <c r="A19" s="190"/>
      <c r="B19" s="191"/>
      <c r="C19" s="314" t="s">
        <v>403</v>
      </c>
      <c r="D19" s="314"/>
      <c r="E19" s="314"/>
      <c r="F19" s="314"/>
      <c r="G19" s="135" t="s">
        <v>301</v>
      </c>
      <c r="H19" s="135"/>
      <c r="I19" s="226" t="n">
        <v>591.7</v>
      </c>
      <c r="J19" s="226"/>
      <c r="K19" s="226"/>
    </row>
    <row r="20" s="165" customFormat="true" ht="97.2" hidden="false" customHeight="true" outlineLevel="0" collapsed="false">
      <c r="A20" s="190"/>
      <c r="B20" s="191"/>
      <c r="C20" s="314"/>
      <c r="D20" s="314"/>
      <c r="E20" s="314"/>
      <c r="F20" s="314"/>
      <c r="G20" s="318" t="s">
        <v>303</v>
      </c>
      <c r="H20" s="318"/>
      <c r="I20" s="237" t="s">
        <v>2254</v>
      </c>
      <c r="J20" s="237"/>
      <c r="K20" s="237"/>
    </row>
    <row r="21" s="165" customFormat="true" ht="24" hidden="false" customHeight="true" outlineLevel="0" collapsed="false">
      <c r="A21" s="190"/>
      <c r="B21" s="191"/>
      <c r="C21" s="315" t="s">
        <v>2255</v>
      </c>
      <c r="D21" s="315"/>
      <c r="E21" s="315"/>
      <c r="F21" s="315"/>
      <c r="G21" s="135" t="s">
        <v>301</v>
      </c>
      <c r="H21" s="135"/>
      <c r="I21" s="257" t="s">
        <v>2256</v>
      </c>
      <c r="J21" s="257"/>
      <c r="K21" s="257"/>
    </row>
    <row r="22" s="165" customFormat="true" ht="120.6" hidden="false" customHeight="true" outlineLevel="0" collapsed="false">
      <c r="A22" s="190"/>
      <c r="B22" s="191"/>
      <c r="C22" s="315"/>
      <c r="D22" s="315"/>
      <c r="E22" s="315"/>
      <c r="F22" s="315"/>
      <c r="G22" s="135" t="s">
        <v>303</v>
      </c>
      <c r="H22" s="135"/>
      <c r="I22" s="285" t="s">
        <v>320</v>
      </c>
      <c r="J22" s="285"/>
      <c r="K22" s="285"/>
    </row>
    <row r="23" s="165" customFormat="true" ht="20.4" hidden="false" customHeight="true" outlineLevel="0" collapsed="false">
      <c r="A23" s="190"/>
      <c r="B23" s="191"/>
      <c r="C23" s="314" t="s">
        <v>2257</v>
      </c>
      <c r="D23" s="314"/>
      <c r="E23" s="314"/>
      <c r="F23" s="314"/>
      <c r="G23" s="135" t="s">
        <v>301</v>
      </c>
      <c r="H23" s="135"/>
      <c r="I23" s="258" t="s">
        <v>302</v>
      </c>
      <c r="J23" s="258"/>
      <c r="K23" s="258"/>
    </row>
    <row r="24" s="165" customFormat="true" ht="113.4" hidden="false" customHeight="true" outlineLevel="0" collapsed="false">
      <c r="A24" s="190"/>
      <c r="B24" s="191"/>
      <c r="C24" s="314"/>
      <c r="D24" s="314"/>
      <c r="E24" s="314"/>
      <c r="F24" s="314"/>
      <c r="G24" s="135" t="s">
        <v>303</v>
      </c>
      <c r="H24" s="135"/>
      <c r="I24" s="237" t="s">
        <v>310</v>
      </c>
      <c r="J24" s="237"/>
      <c r="K24" s="237"/>
    </row>
    <row r="25" s="165" customFormat="true" ht="21.6" hidden="false" customHeight="true" outlineLevel="0" collapsed="false">
      <c r="A25" s="190"/>
      <c r="B25" s="191"/>
      <c r="C25" s="314" t="s">
        <v>317</v>
      </c>
      <c r="D25" s="314"/>
      <c r="E25" s="314"/>
      <c r="F25" s="314"/>
      <c r="G25" s="135" t="s">
        <v>301</v>
      </c>
      <c r="H25" s="135"/>
      <c r="I25" s="226" t="n">
        <v>591.7</v>
      </c>
      <c r="J25" s="226"/>
      <c r="K25" s="226"/>
    </row>
    <row r="26" s="165" customFormat="true" ht="114.6" hidden="false" customHeight="true" outlineLevel="0" collapsed="false">
      <c r="A26" s="190"/>
      <c r="B26" s="191"/>
      <c r="C26" s="314"/>
      <c r="D26" s="314"/>
      <c r="E26" s="314"/>
      <c r="F26" s="314"/>
      <c r="G26" s="135" t="s">
        <v>303</v>
      </c>
      <c r="H26" s="135"/>
      <c r="I26" s="237" t="s">
        <v>2254</v>
      </c>
      <c r="J26" s="237"/>
      <c r="K26" s="237"/>
    </row>
    <row r="27" s="165" customFormat="true" ht="25.2"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4" hidden="false" customHeight="true" outlineLevel="0" collapsed="false">
      <c r="A28" s="168" t="n">
        <v>11</v>
      </c>
      <c r="B28" s="169" t="s">
        <v>324</v>
      </c>
      <c r="C28" s="166"/>
      <c r="D28" s="166"/>
      <c r="E28" s="166"/>
      <c r="F28" s="166"/>
      <c r="G28" s="166"/>
      <c r="H28" s="166"/>
      <c r="I28" s="166"/>
      <c r="J28" s="166"/>
      <c r="K28" s="166"/>
    </row>
    <row r="29" s="165" customFormat="true" ht="32.4" hidden="false" customHeight="true" outlineLevel="0" collapsed="false">
      <c r="A29" s="168" t="n">
        <v>12</v>
      </c>
      <c r="B29" s="169" t="s">
        <v>465</v>
      </c>
      <c r="C29" s="166" t="s">
        <v>326</v>
      </c>
      <c r="D29" s="166"/>
      <c r="E29" s="166"/>
      <c r="F29" s="166"/>
      <c r="G29" s="166"/>
      <c r="H29" s="166"/>
      <c r="I29" s="166"/>
      <c r="J29" s="166"/>
      <c r="K29" s="166"/>
    </row>
    <row r="30" s="165" customFormat="true" ht="38.4" hidden="false" customHeight="true" outlineLevel="0" collapsed="false">
      <c r="A30" s="168" t="n">
        <v>13</v>
      </c>
      <c r="B30" s="169" t="s">
        <v>327</v>
      </c>
      <c r="C30" s="164" t="n">
        <v>1</v>
      </c>
      <c r="D30" s="164"/>
      <c r="E30" s="164"/>
      <c r="F30" s="164"/>
      <c r="G30" s="164"/>
      <c r="H30" s="164"/>
      <c r="I30" s="164"/>
      <c r="J30" s="164"/>
      <c r="K30" s="164"/>
    </row>
    <row r="31" s="165" customFormat="true" ht="31.2" hidden="false" customHeight="true" outlineLevel="0" collapsed="false">
      <c r="A31" s="168" t="n">
        <v>14</v>
      </c>
      <c r="B31" s="169" t="s">
        <v>328</v>
      </c>
      <c r="C31" s="166" t="s">
        <v>2236</v>
      </c>
      <c r="D31" s="166" t="s">
        <v>497</v>
      </c>
      <c r="E31" s="166" t="s">
        <v>497</v>
      </c>
      <c r="F31" s="166" t="s">
        <v>497</v>
      </c>
      <c r="G31" s="166" t="s">
        <v>497</v>
      </c>
      <c r="H31" s="166" t="s">
        <v>497</v>
      </c>
      <c r="I31" s="166" t="s">
        <v>497</v>
      </c>
      <c r="J31" s="166" t="s">
        <v>497</v>
      </c>
      <c r="K31" s="166" t="s">
        <v>497</v>
      </c>
    </row>
    <row r="32" s="165" customFormat="true" ht="37.2" hidden="false" customHeight="true" outlineLevel="0" collapsed="false">
      <c r="A32" s="168" t="n">
        <v>15</v>
      </c>
      <c r="B32" s="169" t="s">
        <v>330</v>
      </c>
      <c r="C32" s="184" t="s">
        <v>2258</v>
      </c>
      <c r="D32" s="184"/>
      <c r="E32" s="184"/>
      <c r="F32" s="184"/>
      <c r="G32" s="184"/>
      <c r="H32" s="184"/>
      <c r="I32" s="184"/>
      <c r="J32" s="184"/>
      <c r="K32" s="184"/>
    </row>
    <row r="33" s="165" customFormat="true" ht="44.4" hidden="false" customHeight="true" outlineLevel="0" collapsed="false">
      <c r="A33" s="168" t="n">
        <v>16</v>
      </c>
      <c r="B33" s="169" t="s">
        <v>332</v>
      </c>
      <c r="C33" s="177" t="n">
        <v>591.7</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26" t="n">
        <v>591.7</v>
      </c>
      <c r="K34" s="226"/>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62.4" hidden="false" customHeight="true" outlineLevel="0" collapsed="false">
      <c r="A37" s="168" t="n">
        <v>18</v>
      </c>
      <c r="B37" s="169" t="s">
        <v>338</v>
      </c>
      <c r="C37" s="179" t="s">
        <v>339</v>
      </c>
      <c r="D37" s="320" t="s">
        <v>2259</v>
      </c>
      <c r="E37" s="320"/>
      <c r="F37" s="320"/>
      <c r="G37" s="320"/>
      <c r="H37" s="320"/>
      <c r="I37" s="320"/>
      <c r="J37" s="320"/>
      <c r="K37" s="320"/>
    </row>
    <row r="38" s="165" customFormat="true" ht="54.6" hidden="false" customHeight="true" outlineLevel="0" collapsed="false">
      <c r="A38" s="168"/>
      <c r="B38" s="169"/>
      <c r="C38" s="179" t="s">
        <v>341</v>
      </c>
      <c r="D38" s="320" t="s">
        <v>560</v>
      </c>
      <c r="E38" s="320"/>
      <c r="F38" s="320"/>
      <c r="G38" s="320"/>
      <c r="H38" s="320"/>
      <c r="I38" s="320"/>
      <c r="J38" s="320"/>
      <c r="K38" s="320"/>
    </row>
    <row r="39" s="165" customFormat="true" ht="91.95" hidden="false" customHeight="true" outlineLevel="0" collapsed="false">
      <c r="A39" s="168"/>
      <c r="B39" s="169"/>
      <c r="C39" s="179" t="s">
        <v>342</v>
      </c>
      <c r="D39" s="320" t="s">
        <v>2260</v>
      </c>
      <c r="E39" s="320"/>
      <c r="F39" s="320"/>
      <c r="G39" s="320"/>
      <c r="H39" s="320"/>
      <c r="I39" s="320"/>
      <c r="J39" s="320"/>
      <c r="K39" s="320"/>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75" hidden="false" customHeight="true" outlineLevel="0" collapsed="false">
      <c r="A41" s="168" t="n">
        <v>20</v>
      </c>
      <c r="B41" s="169" t="s">
        <v>346</v>
      </c>
      <c r="C41" s="184" t="s">
        <v>2261</v>
      </c>
      <c r="D41" s="184"/>
      <c r="E41" s="184"/>
      <c r="F41" s="184"/>
      <c r="G41" s="184"/>
      <c r="H41" s="184"/>
      <c r="I41" s="184"/>
      <c r="J41" s="184"/>
      <c r="K41" s="184"/>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7"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2262</v>
      </c>
      <c r="C44" s="183" t="s">
        <v>351</v>
      </c>
      <c r="D44" s="183"/>
      <c r="E44" s="213" t="s">
        <v>2263</v>
      </c>
      <c r="F44" s="213"/>
      <c r="G44" s="213"/>
      <c r="H44" s="213"/>
      <c r="I44" s="213"/>
      <c r="J44" s="213"/>
      <c r="K44" s="213"/>
    </row>
    <row r="45" s="165" customFormat="true" ht="69.6" hidden="false" customHeight="true" outlineLevel="0" collapsed="false">
      <c r="A45" s="168"/>
      <c r="B45" s="169"/>
      <c r="C45" s="183" t="s">
        <v>352</v>
      </c>
      <c r="D45" s="183"/>
      <c r="E45" s="213" t="s">
        <v>2264</v>
      </c>
      <c r="F45" s="213"/>
      <c r="G45" s="213"/>
      <c r="H45" s="213"/>
      <c r="I45" s="213"/>
      <c r="J45" s="213"/>
      <c r="K45" s="213"/>
    </row>
    <row r="46" s="165" customFormat="true" ht="61.2" hidden="false" customHeight="true" outlineLevel="0" collapsed="false">
      <c r="A46" s="168"/>
      <c r="B46" s="169"/>
      <c r="C46" s="183" t="s">
        <v>354</v>
      </c>
      <c r="D46" s="183"/>
      <c r="E46" s="213" t="s">
        <v>2265</v>
      </c>
      <c r="F46" s="213"/>
      <c r="G46" s="213"/>
      <c r="H46" s="213"/>
      <c r="I46" s="213"/>
      <c r="J46" s="213"/>
      <c r="K46" s="213"/>
    </row>
    <row r="47" s="165" customFormat="true" ht="28.5" hidden="false" customHeight="true" outlineLevel="0" collapsed="false">
      <c r="A47" s="168"/>
      <c r="B47" s="169"/>
      <c r="C47" s="183" t="s">
        <v>423</v>
      </c>
      <c r="D47" s="183"/>
      <c r="E47" s="213" t="s">
        <v>2266</v>
      </c>
      <c r="F47" s="213"/>
      <c r="G47" s="213"/>
      <c r="H47" s="213"/>
      <c r="I47" s="213"/>
      <c r="J47" s="213"/>
      <c r="K47" s="213"/>
    </row>
    <row r="48" s="165" customFormat="true" ht="35.25" hidden="false" customHeight="true" outlineLevel="0" collapsed="false">
      <c r="A48" s="168"/>
      <c r="B48" s="169"/>
      <c r="C48" s="183" t="s">
        <v>358</v>
      </c>
      <c r="D48" s="183"/>
      <c r="E48" s="213" t="s">
        <v>1264</v>
      </c>
      <c r="F48" s="213"/>
      <c r="G48" s="213"/>
      <c r="H48" s="213"/>
      <c r="I48" s="213"/>
      <c r="J48" s="213"/>
      <c r="K48" s="213"/>
    </row>
    <row r="49" s="165" customFormat="true" ht="29.4" hidden="false" customHeight="true" outlineLevel="0" collapsed="false">
      <c r="A49" s="168" t="n">
        <v>24</v>
      </c>
      <c r="B49" s="169" t="s">
        <v>360</v>
      </c>
      <c r="C49" s="189"/>
      <c r="D49" s="189"/>
      <c r="E49" s="189"/>
      <c r="F49" s="189"/>
      <c r="G49" s="189"/>
      <c r="H49" s="189"/>
      <c r="I49" s="189"/>
      <c r="J49" s="189"/>
      <c r="K49" s="189"/>
    </row>
    <row r="50" s="165" customFormat="true" ht="103.8" hidden="false" customHeight="true" outlineLevel="0" collapsed="false">
      <c r="A50" s="168" t="n">
        <v>25</v>
      </c>
      <c r="B50" s="169" t="s">
        <v>426</v>
      </c>
      <c r="C50" s="178" t="s">
        <v>362</v>
      </c>
      <c r="D50" s="204" t="s">
        <v>315</v>
      </c>
      <c r="E50" s="204"/>
      <c r="F50" s="204"/>
      <c r="G50" s="204"/>
      <c r="H50" s="204"/>
      <c r="I50" s="204"/>
      <c r="J50" s="204"/>
      <c r="K50" s="204"/>
    </row>
    <row r="51" s="165" customFormat="true" ht="87" hidden="false" customHeight="true" outlineLevel="0" collapsed="false">
      <c r="A51" s="168"/>
      <c r="B51" s="169"/>
      <c r="C51" s="178" t="s">
        <v>363</v>
      </c>
      <c r="D51" s="204" t="s">
        <v>2267</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6.2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6"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2268</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15"/>
      <c r="F62" s="215"/>
      <c r="G62" s="215"/>
      <c r="H62" s="215"/>
      <c r="I62" s="215"/>
      <c r="J62" s="215"/>
      <c r="K62" s="215"/>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17" hidden="false" customHeight="true" outlineLevel="0" collapsed="false">
      <c r="A65" s="168"/>
      <c r="B65" s="169"/>
      <c r="C65" s="155" t="s">
        <v>383</v>
      </c>
      <c r="D65" s="155"/>
      <c r="E65" s="211" t="s">
        <v>2269</v>
      </c>
      <c r="F65" s="211"/>
      <c r="G65" s="211"/>
      <c r="H65" s="211"/>
      <c r="I65" s="211"/>
      <c r="J65" s="211"/>
      <c r="K65" s="211"/>
    </row>
    <row r="66" s="165" customFormat="true" ht="67.5" hidden="false" customHeight="true" outlineLevel="0" collapsed="false">
      <c r="A66" s="168"/>
      <c r="B66" s="169"/>
      <c r="C66" s="178" t="s">
        <v>375</v>
      </c>
      <c r="D66" s="178"/>
      <c r="E66" s="195"/>
      <c r="F66" s="195"/>
      <c r="G66" s="195"/>
      <c r="H66" s="195"/>
      <c r="I66" s="195"/>
      <c r="J66" s="195"/>
      <c r="K66" s="195"/>
    </row>
    <row r="67" s="165" customFormat="true" ht="36.6" hidden="false" customHeight="true" outlineLevel="0" collapsed="false">
      <c r="A67" s="168"/>
      <c r="B67" s="169"/>
      <c r="C67" s="143" t="s">
        <v>376</v>
      </c>
      <c r="D67" s="143"/>
      <c r="E67" s="209" t="s">
        <v>2270</v>
      </c>
      <c r="F67" s="209"/>
      <c r="G67" s="209"/>
      <c r="H67" s="209"/>
      <c r="I67" s="209"/>
      <c r="J67" s="209"/>
      <c r="K67" s="209"/>
    </row>
    <row r="68" s="165" customFormat="true" ht="45" hidden="false" customHeight="true" outlineLevel="0" collapsed="false">
      <c r="A68" s="168"/>
      <c r="B68" s="169"/>
      <c r="C68" s="143" t="s">
        <v>378</v>
      </c>
      <c r="D68" s="143"/>
      <c r="E68" s="209" t="s">
        <v>430</v>
      </c>
      <c r="F68" s="209"/>
      <c r="G68" s="209"/>
      <c r="H68" s="209"/>
      <c r="I68" s="209"/>
      <c r="J68" s="209"/>
      <c r="K68" s="209"/>
    </row>
    <row r="69" s="165" customFormat="true" ht="31.2" hidden="false" customHeight="true" outlineLevel="0" collapsed="false">
      <c r="A69" s="168"/>
      <c r="B69" s="169"/>
      <c r="C69" s="143" t="s">
        <v>380</v>
      </c>
      <c r="D69" s="143"/>
      <c r="E69" s="215"/>
      <c r="F69" s="215"/>
      <c r="G69" s="215"/>
      <c r="H69" s="215"/>
      <c r="I69" s="215"/>
      <c r="J69" s="215"/>
      <c r="K69" s="215"/>
    </row>
    <row r="70" customFormat="false" ht="24.6" hidden="false" customHeight="true" outlineLevel="0" collapsed="false">
      <c r="A70" s="168"/>
      <c r="B70" s="169"/>
      <c r="C70" s="143" t="s">
        <v>381</v>
      </c>
      <c r="D70" s="143"/>
      <c r="E70" s="215"/>
      <c r="F70" s="215"/>
      <c r="G70" s="215"/>
      <c r="H70" s="215"/>
      <c r="I70" s="215"/>
      <c r="J70" s="215"/>
      <c r="K70" s="215"/>
      <c r="L70" s="165"/>
    </row>
    <row r="71" customFormat="false" ht="44.25" hidden="false" customHeight="true" outlineLevel="0" collapsed="false">
      <c r="A71" s="168"/>
      <c r="B71" s="169"/>
      <c r="C71" s="143" t="s">
        <v>382</v>
      </c>
      <c r="D71" s="143"/>
      <c r="E71" s="215"/>
      <c r="F71" s="215"/>
      <c r="G71" s="215"/>
      <c r="H71" s="215"/>
      <c r="I71" s="215"/>
      <c r="J71" s="215"/>
      <c r="K71" s="215"/>
    </row>
    <row r="72" customFormat="false" ht="117.75" hidden="false" customHeight="true" outlineLevel="0" collapsed="false">
      <c r="A72" s="168"/>
      <c r="B72" s="169"/>
      <c r="C72" s="155" t="s">
        <v>383</v>
      </c>
      <c r="D72" s="155"/>
      <c r="E72" s="178" t="s">
        <v>2269</v>
      </c>
      <c r="F72" s="178"/>
      <c r="G72" s="178"/>
      <c r="H72" s="178"/>
      <c r="I72" s="178"/>
      <c r="J72" s="178"/>
      <c r="K72" s="178"/>
    </row>
    <row r="73" customFormat="false" ht="70.5" hidden="false" customHeight="true" outlineLevel="0" collapsed="false">
      <c r="A73" s="168"/>
      <c r="B73" s="169"/>
      <c r="C73" s="178" t="s">
        <v>375</v>
      </c>
      <c r="D73" s="178"/>
      <c r="E73" s="195"/>
      <c r="F73" s="195"/>
      <c r="G73" s="195"/>
      <c r="H73" s="195"/>
      <c r="I73" s="195"/>
      <c r="J73" s="195"/>
      <c r="K73" s="195"/>
    </row>
    <row r="74" customFormat="false" ht="36" hidden="false" customHeight="true" outlineLevel="0" collapsed="false">
      <c r="A74" s="168"/>
      <c r="B74" s="169"/>
      <c r="C74" s="143" t="s">
        <v>376</v>
      </c>
      <c r="D74" s="143"/>
      <c r="E74" s="209" t="s">
        <v>2271</v>
      </c>
      <c r="F74" s="209"/>
      <c r="G74" s="209"/>
      <c r="H74" s="209"/>
      <c r="I74" s="209"/>
      <c r="J74" s="209"/>
      <c r="K74" s="209"/>
    </row>
    <row r="75" customFormat="false" ht="57.75" hidden="false" customHeight="true" outlineLevel="0" collapsed="false">
      <c r="A75" s="168"/>
      <c r="B75" s="169"/>
      <c r="C75" s="143" t="s">
        <v>378</v>
      </c>
      <c r="D75" s="143"/>
      <c r="E75" s="209" t="s">
        <v>430</v>
      </c>
      <c r="F75" s="209"/>
      <c r="G75" s="209"/>
      <c r="H75" s="209"/>
      <c r="I75" s="209"/>
      <c r="J75" s="209"/>
      <c r="K75" s="209"/>
    </row>
    <row r="76" customFormat="false" ht="33.6" hidden="false" customHeight="true" outlineLevel="0" collapsed="false">
      <c r="A76" s="168"/>
      <c r="B76" s="169"/>
      <c r="C76" s="143" t="s">
        <v>380</v>
      </c>
      <c r="D76" s="143"/>
      <c r="E76" s="215"/>
      <c r="F76" s="215"/>
      <c r="G76" s="215"/>
      <c r="H76" s="215"/>
      <c r="I76" s="215"/>
      <c r="J76" s="215"/>
      <c r="K76" s="215"/>
    </row>
    <row r="77" customFormat="false" ht="24.6" hidden="false" customHeight="true" outlineLevel="0" collapsed="false">
      <c r="A77" s="168"/>
      <c r="B77" s="169"/>
      <c r="C77" s="143" t="s">
        <v>381</v>
      </c>
      <c r="D77" s="143"/>
      <c r="E77" s="215"/>
      <c r="F77" s="215"/>
      <c r="G77" s="215"/>
      <c r="H77" s="215"/>
      <c r="I77" s="215"/>
      <c r="J77" s="215"/>
      <c r="K77" s="215"/>
    </row>
    <row r="78" customFormat="false" ht="41.4" hidden="false" customHeight="true" outlineLevel="0" collapsed="false">
      <c r="A78" s="168"/>
      <c r="B78" s="169"/>
      <c r="C78" s="143" t="s">
        <v>382</v>
      </c>
      <c r="D78" s="143"/>
      <c r="E78" s="215"/>
      <c r="F78" s="215"/>
      <c r="G78" s="215"/>
      <c r="H78" s="215"/>
      <c r="I78" s="215"/>
      <c r="J78" s="215"/>
      <c r="K78" s="215"/>
    </row>
    <row r="79" customFormat="false" ht="120.75" hidden="false" customHeight="true" outlineLevel="0" collapsed="false">
      <c r="A79" s="168"/>
      <c r="B79" s="169"/>
      <c r="C79" s="155" t="s">
        <v>383</v>
      </c>
      <c r="D79" s="155"/>
      <c r="E79" s="178" t="s">
        <v>2269</v>
      </c>
      <c r="F79" s="178"/>
      <c r="G79" s="178"/>
      <c r="H79" s="178"/>
      <c r="I79" s="178"/>
      <c r="J79" s="178"/>
      <c r="K79" s="178"/>
    </row>
    <row r="80" customFormat="false" ht="69.75" hidden="false" customHeight="true" outlineLevel="0" collapsed="false">
      <c r="A80" s="168"/>
      <c r="B80" s="169"/>
      <c r="C80" s="178" t="s">
        <v>375</v>
      </c>
      <c r="D80" s="178"/>
      <c r="E80" s="195"/>
      <c r="F80" s="195"/>
      <c r="G80" s="195"/>
      <c r="H80" s="195"/>
      <c r="I80" s="195"/>
      <c r="J80" s="195"/>
      <c r="K80" s="195"/>
    </row>
    <row r="81" customFormat="false" ht="36" hidden="false" customHeight="true" outlineLevel="0" collapsed="false">
      <c r="A81" s="168"/>
      <c r="B81" s="169"/>
      <c r="C81" s="143" t="s">
        <v>376</v>
      </c>
      <c r="D81" s="143"/>
      <c r="E81" s="209" t="s">
        <v>2272</v>
      </c>
      <c r="F81" s="209"/>
      <c r="G81" s="209"/>
      <c r="H81" s="209"/>
      <c r="I81" s="209"/>
      <c r="J81" s="209"/>
      <c r="K81" s="209"/>
    </row>
    <row r="82" customFormat="false" ht="50.25" hidden="false" customHeight="true" outlineLevel="0" collapsed="false">
      <c r="A82" s="168"/>
      <c r="B82" s="169"/>
      <c r="C82" s="143" t="s">
        <v>378</v>
      </c>
      <c r="D82" s="143"/>
      <c r="E82" s="209" t="s">
        <v>430</v>
      </c>
      <c r="F82" s="209"/>
      <c r="G82" s="209"/>
      <c r="H82" s="209"/>
      <c r="I82" s="209"/>
      <c r="J82" s="209"/>
      <c r="K82" s="209"/>
    </row>
    <row r="83" customFormat="false" ht="35.25" hidden="false" customHeight="true" outlineLevel="0" collapsed="false">
      <c r="A83" s="168"/>
      <c r="B83" s="169"/>
      <c r="C83" s="143" t="s">
        <v>380</v>
      </c>
      <c r="D83" s="143"/>
      <c r="E83" s="215"/>
      <c r="F83" s="215"/>
      <c r="G83" s="215"/>
      <c r="H83" s="215"/>
      <c r="I83" s="215"/>
      <c r="J83" s="215"/>
      <c r="K83" s="215"/>
    </row>
    <row r="84" customFormat="false" ht="36" hidden="false" customHeight="true" outlineLevel="0" collapsed="false">
      <c r="A84" s="168"/>
      <c r="B84" s="169"/>
      <c r="C84" s="143" t="s">
        <v>381</v>
      </c>
      <c r="D84" s="143"/>
      <c r="E84" s="215"/>
      <c r="F84" s="215"/>
      <c r="G84" s="215"/>
      <c r="H84" s="215"/>
      <c r="I84" s="215"/>
      <c r="J84" s="215"/>
      <c r="K84" s="215"/>
    </row>
    <row r="85" customFormat="false" ht="39" hidden="false" customHeight="true" outlineLevel="0" collapsed="false">
      <c r="A85" s="168"/>
      <c r="B85" s="169"/>
      <c r="C85" s="143" t="s">
        <v>382</v>
      </c>
      <c r="D85" s="143"/>
      <c r="E85" s="215"/>
      <c r="F85" s="215"/>
      <c r="G85" s="215"/>
      <c r="H85" s="215"/>
      <c r="I85" s="215"/>
      <c r="J85" s="215"/>
      <c r="K85" s="215"/>
    </row>
    <row r="86" customFormat="false" ht="118.5" hidden="false" customHeight="true" outlineLevel="0" collapsed="false">
      <c r="A86" s="168"/>
      <c r="B86" s="169"/>
      <c r="C86" s="155" t="s">
        <v>383</v>
      </c>
      <c r="D86" s="155"/>
      <c r="E86" s="178" t="s">
        <v>2269</v>
      </c>
      <c r="F86" s="178"/>
      <c r="G86" s="178"/>
      <c r="H86" s="178"/>
      <c r="I86" s="178"/>
      <c r="J86" s="178"/>
      <c r="K86" s="178"/>
    </row>
    <row r="87" customFormat="false" ht="70.5" hidden="false" customHeight="true" outlineLevel="0" collapsed="false">
      <c r="A87" s="168"/>
      <c r="B87" s="169"/>
      <c r="C87" s="178" t="s">
        <v>375</v>
      </c>
      <c r="D87" s="178"/>
      <c r="E87" s="195"/>
      <c r="F87" s="195"/>
      <c r="G87" s="195"/>
      <c r="H87" s="195"/>
      <c r="I87" s="195"/>
      <c r="J87" s="195"/>
      <c r="K87" s="195"/>
    </row>
    <row r="88" customFormat="false" ht="33" hidden="false" customHeight="true" outlineLevel="0" collapsed="false">
      <c r="A88" s="168"/>
      <c r="B88" s="169"/>
      <c r="C88" s="143" t="s">
        <v>376</v>
      </c>
      <c r="D88" s="143"/>
      <c r="E88" s="209" t="s">
        <v>2273</v>
      </c>
      <c r="F88" s="209"/>
      <c r="G88" s="209"/>
      <c r="H88" s="209"/>
      <c r="I88" s="209"/>
      <c r="J88" s="209"/>
      <c r="K88" s="209"/>
    </row>
    <row r="89" customFormat="false" ht="48" hidden="false" customHeight="true" outlineLevel="0" collapsed="false">
      <c r="A89" s="168"/>
      <c r="B89" s="169"/>
      <c r="C89" s="143" t="s">
        <v>378</v>
      </c>
      <c r="D89" s="143"/>
      <c r="E89" s="209" t="s">
        <v>430</v>
      </c>
      <c r="F89" s="209"/>
      <c r="G89" s="209"/>
      <c r="H89" s="209"/>
      <c r="I89" s="209"/>
      <c r="J89" s="209"/>
      <c r="K89" s="209"/>
    </row>
    <row r="90" customFormat="false" ht="39" hidden="false" customHeight="true" outlineLevel="0" collapsed="false">
      <c r="A90" s="168"/>
      <c r="B90" s="169"/>
      <c r="C90" s="143" t="s">
        <v>380</v>
      </c>
      <c r="D90" s="143"/>
      <c r="E90" s="215"/>
      <c r="F90" s="215"/>
      <c r="G90" s="215"/>
      <c r="H90" s="215"/>
      <c r="I90" s="215"/>
      <c r="J90" s="215"/>
      <c r="K90" s="215"/>
    </row>
    <row r="91" customFormat="false" ht="31.2" hidden="false" customHeight="true" outlineLevel="0" collapsed="false">
      <c r="A91" s="168"/>
      <c r="B91" s="169"/>
      <c r="C91" s="143" t="s">
        <v>381</v>
      </c>
      <c r="D91" s="143"/>
      <c r="E91" s="215"/>
      <c r="F91" s="215"/>
      <c r="G91" s="215"/>
      <c r="H91" s="215"/>
      <c r="I91" s="215"/>
      <c r="J91" s="215"/>
      <c r="K91" s="215"/>
    </row>
    <row r="92" customFormat="false" ht="40.2" hidden="false" customHeight="true" outlineLevel="0" collapsed="false">
      <c r="A92" s="168"/>
      <c r="B92" s="169"/>
      <c r="C92" s="143" t="s">
        <v>382</v>
      </c>
      <c r="D92" s="143"/>
      <c r="E92" s="215"/>
      <c r="F92" s="215"/>
      <c r="G92" s="215"/>
      <c r="H92" s="215"/>
      <c r="I92" s="215"/>
      <c r="J92" s="215"/>
      <c r="K92" s="215"/>
    </row>
    <row r="93" customFormat="false" ht="117.75" hidden="false" customHeight="true" outlineLevel="0" collapsed="false">
      <c r="A93" s="168"/>
      <c r="B93" s="169"/>
      <c r="C93" s="155" t="s">
        <v>383</v>
      </c>
      <c r="D93" s="155"/>
      <c r="E93" s="178" t="s">
        <v>2269</v>
      </c>
      <c r="F93" s="178"/>
      <c r="G93" s="178"/>
      <c r="H93" s="178"/>
      <c r="I93" s="178"/>
      <c r="J93" s="178"/>
      <c r="K93" s="178"/>
    </row>
    <row r="94" customFormat="false" ht="70.5" hidden="false" customHeight="true" outlineLevel="0" collapsed="false">
      <c r="A94" s="168"/>
      <c r="B94" s="169"/>
      <c r="C94" s="178" t="s">
        <v>375</v>
      </c>
      <c r="D94" s="178"/>
      <c r="E94" s="195"/>
      <c r="F94" s="195"/>
      <c r="G94" s="195"/>
      <c r="H94" s="195"/>
      <c r="I94" s="195"/>
      <c r="J94" s="195"/>
      <c r="K94" s="195"/>
    </row>
    <row r="95" customFormat="false" ht="40.5" hidden="false" customHeight="true" outlineLevel="0" collapsed="false">
      <c r="A95" s="168"/>
      <c r="B95" s="169"/>
      <c r="C95" s="143" t="s">
        <v>376</v>
      </c>
      <c r="D95" s="143"/>
      <c r="E95" s="209" t="s">
        <v>2274</v>
      </c>
      <c r="F95" s="209"/>
      <c r="G95" s="209"/>
      <c r="H95" s="209"/>
      <c r="I95" s="209"/>
      <c r="J95" s="209"/>
      <c r="K95" s="209"/>
    </row>
    <row r="96" customFormat="false" ht="54" hidden="false" customHeight="true" outlineLevel="0" collapsed="false">
      <c r="A96" s="168"/>
      <c r="B96" s="169"/>
      <c r="C96" s="143" t="s">
        <v>378</v>
      </c>
      <c r="D96" s="143"/>
      <c r="E96" s="209" t="s">
        <v>430</v>
      </c>
      <c r="F96" s="209"/>
      <c r="G96" s="209"/>
      <c r="H96" s="209"/>
      <c r="I96" s="209"/>
      <c r="J96" s="209"/>
      <c r="K96" s="209"/>
    </row>
    <row r="97" customFormat="false" ht="36.75" hidden="false" customHeight="true" outlineLevel="0" collapsed="false">
      <c r="A97" s="168"/>
      <c r="B97" s="169"/>
      <c r="C97" s="143" t="s">
        <v>380</v>
      </c>
      <c r="D97" s="143"/>
      <c r="E97" s="215"/>
      <c r="F97" s="215"/>
      <c r="G97" s="215"/>
      <c r="H97" s="215"/>
      <c r="I97" s="215"/>
      <c r="J97" s="215"/>
      <c r="K97" s="215"/>
    </row>
    <row r="98" customFormat="false" ht="37.8" hidden="false" customHeight="true" outlineLevel="0" collapsed="false">
      <c r="A98" s="168"/>
      <c r="B98" s="169"/>
      <c r="C98" s="143" t="s">
        <v>381</v>
      </c>
      <c r="D98" s="143"/>
      <c r="E98" s="215"/>
      <c r="F98" s="215"/>
      <c r="G98" s="215"/>
      <c r="H98" s="215"/>
      <c r="I98" s="215"/>
      <c r="J98" s="215"/>
      <c r="K98" s="215"/>
    </row>
    <row r="99" customFormat="false" ht="52.2" hidden="false" customHeight="true" outlineLevel="0" collapsed="false">
      <c r="A99" s="168"/>
      <c r="B99" s="169"/>
      <c r="C99" s="143" t="s">
        <v>382</v>
      </c>
      <c r="D99" s="143"/>
      <c r="E99" s="215"/>
      <c r="F99" s="215"/>
      <c r="G99" s="215"/>
      <c r="H99" s="215"/>
      <c r="I99" s="215"/>
      <c r="J99" s="215"/>
      <c r="K99" s="215"/>
    </row>
    <row r="100" customFormat="false" ht="117" hidden="false" customHeight="true" outlineLevel="0" collapsed="false">
      <c r="A100" s="168"/>
      <c r="B100" s="169"/>
      <c r="C100" s="155" t="s">
        <v>383</v>
      </c>
      <c r="D100" s="155"/>
      <c r="E100" s="178" t="s">
        <v>2269</v>
      </c>
      <c r="F100" s="178"/>
      <c r="G100" s="178"/>
      <c r="H100" s="178"/>
      <c r="I100" s="178"/>
      <c r="J100" s="178"/>
      <c r="K100" s="178"/>
    </row>
    <row r="101" customFormat="false" ht="68.25" hidden="false" customHeight="true" outlineLevel="0" collapsed="false">
      <c r="A101" s="168"/>
      <c r="B101" s="169"/>
      <c r="C101" s="178" t="s">
        <v>375</v>
      </c>
      <c r="D101" s="178"/>
      <c r="E101" s="195"/>
      <c r="F101" s="195"/>
      <c r="G101" s="195"/>
      <c r="H101" s="195"/>
      <c r="I101" s="195"/>
      <c r="J101" s="195"/>
      <c r="K101" s="195"/>
    </row>
    <row r="102" customFormat="false" ht="41.25" hidden="false" customHeight="true" outlineLevel="0" collapsed="false">
      <c r="A102" s="168"/>
      <c r="B102" s="169"/>
      <c r="C102" s="143" t="s">
        <v>376</v>
      </c>
      <c r="D102" s="143"/>
      <c r="E102" s="209" t="s">
        <v>2275</v>
      </c>
      <c r="F102" s="209"/>
      <c r="G102" s="209"/>
      <c r="H102" s="209"/>
      <c r="I102" s="209"/>
      <c r="J102" s="209"/>
      <c r="K102" s="209"/>
    </row>
    <row r="103" customFormat="false" ht="43.5" hidden="false" customHeight="true" outlineLevel="0" collapsed="false">
      <c r="A103" s="168"/>
      <c r="B103" s="169"/>
      <c r="C103" s="143" t="s">
        <v>378</v>
      </c>
      <c r="D103" s="143"/>
      <c r="E103" s="209" t="s">
        <v>430</v>
      </c>
      <c r="F103" s="209"/>
      <c r="G103" s="209"/>
      <c r="H103" s="209"/>
      <c r="I103" s="209"/>
      <c r="J103" s="209"/>
      <c r="K103" s="209"/>
    </row>
    <row r="104" customFormat="false" ht="45.75" hidden="false" customHeight="true" outlineLevel="0" collapsed="false">
      <c r="A104" s="168"/>
      <c r="B104" s="169"/>
      <c r="C104" s="143" t="s">
        <v>380</v>
      </c>
      <c r="D104" s="143"/>
      <c r="E104" s="215"/>
      <c r="F104" s="215"/>
      <c r="G104" s="215"/>
      <c r="H104" s="215"/>
      <c r="I104" s="215"/>
      <c r="J104" s="215"/>
      <c r="K104" s="215"/>
    </row>
    <row r="105" customFormat="false" ht="42.75" hidden="false" customHeight="true" outlineLevel="0" collapsed="false">
      <c r="A105" s="168"/>
      <c r="B105" s="169"/>
      <c r="C105" s="143" t="s">
        <v>381</v>
      </c>
      <c r="D105" s="143"/>
      <c r="E105" s="215"/>
      <c r="F105" s="215"/>
      <c r="G105" s="215"/>
      <c r="H105" s="215"/>
      <c r="I105" s="215"/>
      <c r="J105" s="215"/>
      <c r="K105" s="215"/>
    </row>
    <row r="106" customFormat="false" ht="53.25" hidden="false" customHeight="true" outlineLevel="0" collapsed="false">
      <c r="A106" s="168"/>
      <c r="B106" s="169"/>
      <c r="C106" s="143" t="s">
        <v>382</v>
      </c>
      <c r="D106" s="143"/>
      <c r="E106" s="215"/>
      <c r="F106" s="215"/>
      <c r="G106" s="215"/>
      <c r="H106" s="215"/>
      <c r="I106" s="215"/>
      <c r="J106" s="215"/>
      <c r="K106" s="215"/>
    </row>
    <row r="107" customFormat="false" ht="119.25" hidden="false" customHeight="true" outlineLevel="0" collapsed="false">
      <c r="A107" s="168"/>
      <c r="B107" s="169"/>
      <c r="C107" s="155" t="s">
        <v>383</v>
      </c>
      <c r="D107" s="155"/>
      <c r="E107" s="178" t="s">
        <v>2269</v>
      </c>
      <c r="F107" s="178"/>
      <c r="G107" s="178"/>
      <c r="H107" s="178"/>
      <c r="I107" s="178"/>
      <c r="J107" s="178"/>
      <c r="K107" s="178"/>
    </row>
    <row r="108" customFormat="false" ht="72.75" hidden="false" customHeight="true" outlineLevel="0" collapsed="false">
      <c r="A108" s="168"/>
      <c r="B108" s="169"/>
      <c r="C108" s="178" t="s">
        <v>375</v>
      </c>
      <c r="D108" s="178"/>
      <c r="E108" s="195"/>
      <c r="F108" s="195"/>
      <c r="G108" s="195"/>
      <c r="H108" s="195"/>
      <c r="I108" s="195"/>
      <c r="J108" s="195"/>
      <c r="K108" s="195"/>
    </row>
    <row r="109" customFormat="false" ht="49.5" hidden="false" customHeight="true" outlineLevel="0" collapsed="false">
      <c r="A109" s="168"/>
      <c r="B109" s="169"/>
      <c r="C109" s="143" t="s">
        <v>376</v>
      </c>
      <c r="D109" s="143"/>
      <c r="E109" s="209" t="s">
        <v>2276</v>
      </c>
      <c r="F109" s="209"/>
      <c r="G109" s="209"/>
      <c r="H109" s="209"/>
      <c r="I109" s="209"/>
      <c r="J109" s="209"/>
      <c r="K109" s="209"/>
    </row>
    <row r="110" customFormat="false" ht="51.75" hidden="false" customHeight="true" outlineLevel="0" collapsed="false">
      <c r="A110" s="168"/>
      <c r="B110" s="169"/>
      <c r="C110" s="143" t="s">
        <v>378</v>
      </c>
      <c r="D110" s="143"/>
      <c r="E110" s="209" t="s">
        <v>430</v>
      </c>
      <c r="F110" s="209"/>
      <c r="G110" s="209"/>
      <c r="H110" s="209"/>
      <c r="I110" s="209"/>
      <c r="J110" s="209"/>
      <c r="K110" s="209"/>
    </row>
    <row r="111" customFormat="false" ht="43.2" hidden="false" customHeight="true" outlineLevel="0" collapsed="false">
      <c r="A111" s="168"/>
      <c r="B111" s="169"/>
      <c r="C111" s="143" t="s">
        <v>380</v>
      </c>
      <c r="D111" s="143"/>
      <c r="E111" s="215"/>
      <c r="F111" s="215"/>
      <c r="G111" s="215"/>
      <c r="H111" s="215"/>
      <c r="I111" s="215"/>
      <c r="J111" s="215"/>
      <c r="K111" s="215"/>
    </row>
    <row r="112" customFormat="false" ht="31.2" hidden="false" customHeight="true" outlineLevel="0" collapsed="false">
      <c r="A112" s="168"/>
      <c r="B112" s="169"/>
      <c r="C112" s="143" t="s">
        <v>381</v>
      </c>
      <c r="D112" s="143"/>
      <c r="E112" s="215"/>
      <c r="F112" s="215"/>
      <c r="G112" s="215"/>
      <c r="H112" s="215"/>
      <c r="I112" s="215"/>
      <c r="J112" s="215"/>
      <c r="K112" s="215"/>
    </row>
    <row r="113" customFormat="false" ht="51.75" hidden="false" customHeight="true" outlineLevel="0" collapsed="false">
      <c r="A113" s="168"/>
      <c r="B113" s="169"/>
      <c r="C113" s="143" t="s">
        <v>382</v>
      </c>
      <c r="D113" s="143"/>
      <c r="E113" s="215"/>
      <c r="F113" s="215"/>
      <c r="G113" s="215"/>
      <c r="H113" s="215"/>
      <c r="I113" s="215"/>
      <c r="J113" s="215"/>
      <c r="K113" s="215"/>
    </row>
    <row r="114" customFormat="false" ht="120" hidden="false" customHeight="true" outlineLevel="0" collapsed="false">
      <c r="A114" s="168"/>
      <c r="B114" s="169"/>
      <c r="C114" s="155" t="s">
        <v>383</v>
      </c>
      <c r="D114" s="155"/>
      <c r="E114" s="178" t="s">
        <v>2269</v>
      </c>
      <c r="F114" s="178"/>
      <c r="G114" s="178"/>
      <c r="H114" s="178"/>
      <c r="I114" s="178"/>
      <c r="J114" s="178"/>
      <c r="K114" s="178"/>
    </row>
    <row r="115" customFormat="false" ht="76.2" hidden="false" customHeight="true" outlineLevel="0" collapsed="false">
      <c r="A115" s="168"/>
      <c r="B115" s="169"/>
      <c r="C115" s="178" t="s">
        <v>375</v>
      </c>
      <c r="D115" s="178"/>
      <c r="E115" s="195"/>
      <c r="F115" s="195"/>
      <c r="G115" s="195"/>
      <c r="H115" s="195"/>
      <c r="I115" s="195"/>
      <c r="J115" s="195"/>
      <c r="K115" s="195"/>
    </row>
    <row r="116" customFormat="false" ht="46.5" hidden="false" customHeight="true" outlineLevel="0" collapsed="false">
      <c r="A116" s="168"/>
      <c r="B116" s="169"/>
      <c r="C116" s="143" t="s">
        <v>376</v>
      </c>
      <c r="D116" s="143"/>
      <c r="E116" s="209" t="s">
        <v>2277</v>
      </c>
      <c r="F116" s="209"/>
      <c r="G116" s="209"/>
      <c r="H116" s="209"/>
      <c r="I116" s="209"/>
      <c r="J116" s="209"/>
      <c r="K116" s="209"/>
    </row>
    <row r="117" customFormat="false" ht="43.5" hidden="false" customHeight="true" outlineLevel="0" collapsed="false">
      <c r="A117" s="168"/>
      <c r="B117" s="169"/>
      <c r="C117" s="143" t="s">
        <v>378</v>
      </c>
      <c r="D117" s="143"/>
      <c r="E117" s="209" t="s">
        <v>430</v>
      </c>
      <c r="F117" s="209"/>
      <c r="G117" s="209"/>
      <c r="H117" s="209"/>
      <c r="I117" s="209"/>
      <c r="J117" s="209"/>
      <c r="K117" s="209"/>
    </row>
    <row r="118" customFormat="false" ht="48" hidden="false" customHeight="true" outlineLevel="0" collapsed="false">
      <c r="A118" s="168"/>
      <c r="B118" s="169"/>
      <c r="C118" s="143" t="s">
        <v>380</v>
      </c>
      <c r="D118" s="143"/>
      <c r="E118" s="215"/>
      <c r="F118" s="215"/>
      <c r="G118" s="215"/>
      <c r="H118" s="215"/>
      <c r="I118" s="215"/>
      <c r="J118" s="215"/>
      <c r="K118" s="215"/>
    </row>
    <row r="119" customFormat="false" ht="34.8" hidden="false" customHeight="true" outlineLevel="0" collapsed="false">
      <c r="A119" s="168"/>
      <c r="B119" s="169"/>
      <c r="C119" s="143" t="s">
        <v>381</v>
      </c>
      <c r="D119" s="143"/>
      <c r="E119" s="215"/>
      <c r="F119" s="215"/>
      <c r="G119" s="215"/>
      <c r="H119" s="215"/>
      <c r="I119" s="215"/>
      <c r="J119" s="215"/>
      <c r="K119" s="215"/>
    </row>
    <row r="120" customFormat="false" ht="66" hidden="false" customHeight="true" outlineLevel="0" collapsed="false">
      <c r="A120" s="168"/>
      <c r="B120" s="169"/>
      <c r="C120" s="143" t="s">
        <v>382</v>
      </c>
      <c r="D120" s="143"/>
      <c r="E120" s="215"/>
      <c r="F120" s="215"/>
      <c r="G120" s="215"/>
      <c r="H120" s="215"/>
      <c r="I120" s="215"/>
      <c r="J120" s="215"/>
      <c r="K120" s="215"/>
    </row>
    <row r="121" customFormat="false" ht="122.25" hidden="false" customHeight="true" outlineLevel="0" collapsed="false">
      <c r="A121" s="168"/>
      <c r="B121" s="169"/>
      <c r="C121" s="155" t="s">
        <v>383</v>
      </c>
      <c r="D121" s="155"/>
      <c r="E121" s="178" t="s">
        <v>2269</v>
      </c>
      <c r="F121" s="178"/>
      <c r="G121" s="178"/>
      <c r="H121" s="178"/>
      <c r="I121" s="178"/>
      <c r="J121" s="178"/>
      <c r="K121" s="178"/>
    </row>
    <row r="122" customFormat="false" ht="72" hidden="false" customHeight="true" outlineLevel="0" collapsed="false">
      <c r="A122" s="168"/>
      <c r="B122" s="169"/>
      <c r="C122" s="178" t="s">
        <v>375</v>
      </c>
      <c r="D122" s="178"/>
      <c r="E122" s="195"/>
      <c r="F122" s="195"/>
      <c r="G122" s="195"/>
      <c r="H122" s="195"/>
      <c r="I122" s="195"/>
      <c r="J122" s="195"/>
      <c r="K122" s="195"/>
    </row>
    <row r="123" customFormat="false" ht="55.5" hidden="false" customHeight="true" outlineLevel="0" collapsed="false">
      <c r="A123" s="168"/>
      <c r="B123" s="169"/>
      <c r="C123" s="143" t="s">
        <v>376</v>
      </c>
      <c r="D123" s="143"/>
      <c r="E123" s="209" t="s">
        <v>2278</v>
      </c>
      <c r="F123" s="209"/>
      <c r="G123" s="209"/>
      <c r="H123" s="209"/>
      <c r="I123" s="209"/>
      <c r="J123" s="209"/>
      <c r="K123" s="209"/>
    </row>
    <row r="124" customFormat="false" ht="53.25" hidden="false" customHeight="true" outlineLevel="0" collapsed="false">
      <c r="A124" s="168"/>
      <c r="B124" s="169"/>
      <c r="C124" s="143" t="s">
        <v>378</v>
      </c>
      <c r="D124" s="143"/>
      <c r="E124" s="209" t="s">
        <v>430</v>
      </c>
      <c r="F124" s="209"/>
      <c r="G124" s="209"/>
      <c r="H124" s="209"/>
      <c r="I124" s="209"/>
      <c r="J124" s="209"/>
      <c r="K124" s="209"/>
    </row>
    <row r="125" customFormat="false" ht="52.5" hidden="false" customHeight="true" outlineLevel="0" collapsed="false">
      <c r="A125" s="168"/>
      <c r="B125" s="169"/>
      <c r="C125" s="143" t="s">
        <v>380</v>
      </c>
      <c r="D125" s="143"/>
      <c r="E125" s="215"/>
      <c r="F125" s="215"/>
      <c r="G125" s="215"/>
      <c r="H125" s="215"/>
      <c r="I125" s="215"/>
      <c r="J125" s="215"/>
      <c r="K125" s="215"/>
    </row>
    <row r="126" customFormat="false" ht="35.25" hidden="false" customHeight="true" outlineLevel="0" collapsed="false">
      <c r="A126" s="168"/>
      <c r="B126" s="169"/>
      <c r="C126" s="143" t="s">
        <v>381</v>
      </c>
      <c r="D126" s="143"/>
      <c r="E126" s="215"/>
      <c r="F126" s="215"/>
      <c r="G126" s="215"/>
      <c r="H126" s="215"/>
      <c r="I126" s="215"/>
      <c r="J126" s="215"/>
      <c r="K126" s="215"/>
    </row>
    <row r="127" customFormat="false" ht="54" hidden="false" customHeight="true" outlineLevel="0" collapsed="false">
      <c r="A127" s="168"/>
      <c r="B127" s="169"/>
      <c r="C127" s="143" t="s">
        <v>382</v>
      </c>
      <c r="D127" s="143"/>
      <c r="E127" s="215"/>
      <c r="F127" s="215"/>
      <c r="G127" s="215"/>
      <c r="H127" s="215"/>
      <c r="I127" s="215"/>
      <c r="J127" s="215"/>
      <c r="K127" s="215"/>
    </row>
    <row r="128" customFormat="false" ht="120" hidden="false" customHeight="true" outlineLevel="0" collapsed="false">
      <c r="A128" s="168"/>
      <c r="B128" s="169"/>
      <c r="C128" s="155" t="s">
        <v>383</v>
      </c>
      <c r="D128" s="155"/>
      <c r="E128" s="178" t="s">
        <v>2269</v>
      </c>
      <c r="F128" s="178"/>
      <c r="G128" s="178"/>
      <c r="H128" s="178"/>
      <c r="I128" s="178"/>
      <c r="J128" s="178"/>
      <c r="K128" s="178"/>
    </row>
    <row r="129" customFormat="false" ht="38.25" hidden="false" customHeight="true" outlineLevel="0" collapsed="false">
      <c r="A129" s="168"/>
      <c r="B129" s="169"/>
      <c r="C129" s="178" t="s">
        <v>375</v>
      </c>
      <c r="D129" s="178"/>
      <c r="E129" s="195"/>
      <c r="F129" s="195"/>
      <c r="G129" s="195"/>
      <c r="H129" s="195"/>
      <c r="I129" s="195"/>
      <c r="J129" s="195"/>
      <c r="K129" s="195"/>
    </row>
    <row r="130" customFormat="false" ht="41.25" hidden="false" customHeight="true" outlineLevel="0" collapsed="false">
      <c r="A130" s="168"/>
      <c r="B130" s="169"/>
      <c r="C130" s="143" t="s">
        <v>376</v>
      </c>
      <c r="D130" s="143"/>
      <c r="E130" s="209" t="s">
        <v>2279</v>
      </c>
      <c r="F130" s="209"/>
      <c r="G130" s="209"/>
      <c r="H130" s="209"/>
      <c r="I130" s="209"/>
      <c r="J130" s="209"/>
      <c r="K130" s="209"/>
    </row>
    <row r="131" customFormat="false" ht="54.75" hidden="false" customHeight="true" outlineLevel="0" collapsed="false">
      <c r="A131" s="168"/>
      <c r="B131" s="169"/>
      <c r="C131" s="143" t="s">
        <v>378</v>
      </c>
      <c r="D131" s="143"/>
      <c r="E131" s="209" t="s">
        <v>430</v>
      </c>
      <c r="F131" s="209"/>
      <c r="G131" s="209"/>
      <c r="H131" s="209"/>
      <c r="I131" s="209"/>
      <c r="J131" s="209"/>
      <c r="K131" s="209"/>
    </row>
    <row r="132" customFormat="false" ht="42" hidden="false" customHeight="true" outlineLevel="0" collapsed="false">
      <c r="A132" s="168"/>
      <c r="B132" s="169"/>
      <c r="C132" s="143" t="s">
        <v>380</v>
      </c>
      <c r="D132" s="143"/>
      <c r="E132" s="215"/>
      <c r="F132" s="215"/>
      <c r="G132" s="215"/>
      <c r="H132" s="215"/>
      <c r="I132" s="215"/>
      <c r="J132" s="215"/>
      <c r="K132" s="215"/>
    </row>
    <row r="133" customFormat="false" ht="48" hidden="false" customHeight="true" outlineLevel="0" collapsed="false">
      <c r="A133" s="168"/>
      <c r="B133" s="169"/>
      <c r="C133" s="143" t="s">
        <v>381</v>
      </c>
      <c r="D133" s="143"/>
      <c r="E133" s="215"/>
      <c r="F133" s="215"/>
      <c r="G133" s="215"/>
      <c r="H133" s="215"/>
      <c r="I133" s="215"/>
      <c r="J133" s="215"/>
      <c r="K133" s="215"/>
    </row>
    <row r="134" customFormat="false" ht="48.75" hidden="false" customHeight="true" outlineLevel="0" collapsed="false">
      <c r="A134" s="168"/>
      <c r="B134" s="169"/>
      <c r="C134" s="143" t="s">
        <v>382</v>
      </c>
      <c r="D134" s="143"/>
      <c r="E134" s="215"/>
      <c r="F134" s="215"/>
      <c r="G134" s="215"/>
      <c r="H134" s="215"/>
      <c r="I134" s="215"/>
      <c r="J134" s="215"/>
      <c r="K134" s="215"/>
    </row>
    <row r="135" customFormat="false" ht="123.75" hidden="false" customHeight="true" outlineLevel="0" collapsed="false">
      <c r="A135" s="168"/>
      <c r="B135" s="169"/>
      <c r="C135" s="155" t="s">
        <v>383</v>
      </c>
      <c r="D135" s="155"/>
      <c r="E135" s="178" t="s">
        <v>2269</v>
      </c>
      <c r="F135" s="178"/>
      <c r="G135" s="178"/>
      <c r="H135" s="178"/>
      <c r="I135" s="178"/>
      <c r="J135" s="178"/>
      <c r="K135" s="178"/>
    </row>
    <row r="136" customFormat="false" ht="57.75" hidden="false" customHeight="true" outlineLevel="0" collapsed="false">
      <c r="A136" s="168" t="n">
        <v>29</v>
      </c>
      <c r="B136" s="169" t="s">
        <v>385</v>
      </c>
      <c r="C136" s="143" t="s">
        <v>386</v>
      </c>
      <c r="D136" s="143"/>
      <c r="E136" s="195"/>
      <c r="F136" s="195"/>
      <c r="G136" s="195"/>
      <c r="H136" s="195"/>
      <c r="I136" s="195"/>
      <c r="J136" s="195"/>
      <c r="K136" s="195"/>
    </row>
    <row r="137" customFormat="false" ht="77.25" hidden="false" customHeight="true" outlineLevel="0" collapsed="false">
      <c r="A137" s="168"/>
      <c r="B137" s="169"/>
      <c r="C137" s="143" t="s">
        <v>387</v>
      </c>
      <c r="D137" s="143"/>
      <c r="E137" s="164"/>
      <c r="F137" s="164"/>
      <c r="G137" s="164"/>
      <c r="H137" s="164"/>
      <c r="I137" s="164"/>
      <c r="J137" s="164"/>
      <c r="K137" s="164"/>
    </row>
    <row r="138" customFormat="false" ht="61.5" hidden="false" customHeight="true" outlineLevel="0" collapsed="false">
      <c r="A138" s="168"/>
      <c r="B138" s="169"/>
      <c r="C138" s="143" t="s">
        <v>388</v>
      </c>
      <c r="D138" s="143"/>
      <c r="E138" s="230"/>
      <c r="F138" s="230"/>
      <c r="G138" s="230"/>
      <c r="H138" s="230"/>
      <c r="I138" s="230"/>
      <c r="J138" s="230"/>
      <c r="K138" s="230"/>
    </row>
    <row r="139" customFormat="false" ht="72.75" hidden="false" customHeight="true" outlineLevel="0" collapsed="false">
      <c r="A139" s="168"/>
      <c r="B139" s="169"/>
      <c r="C139" s="143" t="s">
        <v>389</v>
      </c>
      <c r="D139" s="143"/>
      <c r="E139" s="230"/>
      <c r="F139" s="230"/>
      <c r="G139" s="230"/>
      <c r="H139" s="230"/>
      <c r="I139" s="230"/>
      <c r="J139" s="230"/>
      <c r="K139" s="230"/>
    </row>
    <row r="141" customFormat="false" ht="13.8" hidden="false" customHeight="false" outlineLevel="0" collapsed="false">
      <c r="B141" s="123" t="s">
        <v>390</v>
      </c>
      <c r="C141" s="124"/>
      <c r="D141" s="125"/>
      <c r="E141" s="125"/>
      <c r="F141" s="125"/>
      <c r="G141" s="125"/>
      <c r="H141" s="125"/>
      <c r="I141" s="125"/>
      <c r="J141" s="125"/>
      <c r="K141" s="125"/>
    </row>
    <row r="142" customFormat="false" ht="12.75" hidden="false" customHeight="true" outlineLevel="0" collapsed="false">
      <c r="B142" s="123" t="s">
        <v>391</v>
      </c>
      <c r="C142" s="123"/>
      <c r="D142" s="123"/>
      <c r="E142" s="123"/>
      <c r="F142" s="123"/>
      <c r="G142" s="123"/>
      <c r="H142" s="123"/>
      <c r="I142" s="123"/>
      <c r="J142" s="123"/>
      <c r="K142" s="123"/>
    </row>
    <row r="143" customFormat="false" ht="12.75" hidden="false" customHeight="true" outlineLevel="0" collapsed="false">
      <c r="B143" s="123" t="s">
        <v>392</v>
      </c>
      <c r="C143" s="220"/>
      <c r="D143" s="220"/>
      <c r="E143" s="220"/>
      <c r="F143" s="220"/>
      <c r="G143" s="220"/>
      <c r="H143" s="220"/>
      <c r="I143" s="220"/>
      <c r="J143" s="220"/>
      <c r="K143" s="220"/>
    </row>
    <row r="144" customFormat="false" ht="13.8" hidden="false" customHeight="false" outlineLevel="0" collapsed="false">
      <c r="B144" s="123" t="s">
        <v>2248</v>
      </c>
      <c r="C144" s="124"/>
      <c r="D144" s="125"/>
      <c r="E144" s="125"/>
      <c r="F144" s="125"/>
      <c r="G144" s="125"/>
      <c r="H144" s="125"/>
      <c r="I144" s="125"/>
      <c r="J144" s="125"/>
      <c r="K144" s="125"/>
    </row>
    <row r="157" customFormat="false" ht="13.8" hidden="false" customHeight="false" outlineLevel="0" collapsed="false">
      <c r="A157" s="198"/>
      <c r="B157" s="199"/>
      <c r="C157" s="223"/>
    </row>
    <row r="158" customFormat="false" ht="13.8" hidden="false" customHeight="false" outlineLevel="0" collapsed="false">
      <c r="A158" s="198"/>
      <c r="B158" s="199"/>
      <c r="C158" s="201"/>
    </row>
    <row r="159" customFormat="false" ht="13.8" hidden="false" customHeight="false" outlineLevel="0" collapsed="false">
      <c r="A159" s="198"/>
      <c r="B159" s="199"/>
      <c r="C159" s="201"/>
    </row>
    <row r="160" customFormat="false" ht="13.8" hidden="false" customHeight="false" outlineLevel="0" collapsed="false">
      <c r="A160" s="198"/>
      <c r="B160" s="199"/>
      <c r="C160" s="201"/>
    </row>
    <row r="166" customFormat="false" ht="13.8" hidden="false" customHeight="false" outlineLevel="0" collapsed="false">
      <c r="C166" s="202"/>
    </row>
    <row r="191" customFormat="false" ht="13.8" hidden="false" customHeight="false" outlineLevel="0" collapsed="false">
      <c r="A191" s="198"/>
      <c r="B191" s="199"/>
      <c r="C191" s="203"/>
    </row>
    <row r="192" customFormat="false" ht="13.8" hidden="false" customHeight="false" outlineLevel="0" collapsed="false">
      <c r="A192" s="198"/>
      <c r="B192" s="199"/>
      <c r="C192" s="203"/>
    </row>
    <row r="193" customFormat="false" ht="13.8" hidden="false" customHeight="false" outlineLevel="0" collapsed="false">
      <c r="A193" s="198"/>
      <c r="B193" s="199"/>
      <c r="C193" s="203"/>
    </row>
    <row r="194" customFormat="false" ht="13.8" hidden="false" customHeight="false" outlineLevel="0" collapsed="false">
      <c r="A194" s="198"/>
      <c r="B194" s="199"/>
      <c r="C194" s="203"/>
    </row>
    <row r="195" customFormat="false" ht="13.8" hidden="false" customHeight="false" outlineLevel="0" collapsed="false">
      <c r="A195" s="198"/>
      <c r="B195" s="199"/>
      <c r="C195" s="203"/>
    </row>
    <row r="196" customFormat="false" ht="13.8" hidden="false" customHeight="false" outlineLevel="0" collapsed="false">
      <c r="A196" s="198"/>
      <c r="B196" s="199"/>
      <c r="C196" s="203"/>
    </row>
    <row r="197" customFormat="false" ht="13.8" hidden="false" customHeight="false" outlineLevel="0" collapsed="false">
      <c r="A197" s="198"/>
      <c r="B197" s="199"/>
      <c r="C197" s="203"/>
    </row>
    <row r="198" customFormat="false" ht="13.8" hidden="false" customHeight="false" outlineLevel="0" collapsed="false">
      <c r="A198" s="198"/>
      <c r="B198" s="199"/>
      <c r="C198" s="203"/>
    </row>
    <row r="199" customFormat="false" ht="13.8" hidden="false" customHeight="false" outlineLevel="0" collapsed="false">
      <c r="A199" s="198"/>
      <c r="B199" s="199"/>
      <c r="C199" s="203"/>
    </row>
    <row r="200" customFormat="false" ht="13.8" hidden="false" customHeight="false" outlineLevel="0" collapsed="false">
      <c r="A200" s="198"/>
      <c r="B200" s="199"/>
      <c r="C200" s="203"/>
    </row>
    <row r="201" customFormat="false" ht="13.8" hidden="false" customHeight="false" outlineLevel="0" collapsed="false">
      <c r="A201" s="198"/>
      <c r="B201" s="199"/>
      <c r="C201" s="203"/>
    </row>
    <row r="202" customFormat="false" ht="13.8" hidden="false" customHeight="false" outlineLevel="0" collapsed="false">
      <c r="A202" s="198"/>
      <c r="B202" s="199"/>
      <c r="C202" s="203"/>
    </row>
    <row r="203" customFormat="false" ht="13.8" hidden="false" customHeight="false" outlineLevel="0" collapsed="false">
      <c r="A203" s="198"/>
      <c r="B203" s="199"/>
      <c r="C203" s="203"/>
    </row>
    <row r="204" customFormat="false" ht="13.8" hidden="false" customHeight="false" outlineLevel="0" collapsed="false">
      <c r="A204" s="198"/>
      <c r="B204" s="199"/>
      <c r="C204" s="203"/>
    </row>
    <row r="205" customFormat="false" ht="13.8" hidden="false" customHeight="false" outlineLevel="0" collapsed="false">
      <c r="A205" s="198"/>
      <c r="B205" s="199"/>
      <c r="C205" s="203"/>
    </row>
    <row r="206" customFormat="false" ht="13.8" hidden="false" customHeight="false" outlineLevel="0" collapsed="false">
      <c r="A206" s="198"/>
      <c r="B206" s="199"/>
      <c r="C206" s="203"/>
    </row>
    <row r="207" customFormat="false" ht="13.8" hidden="false" customHeight="false" outlineLevel="0" collapsed="false">
      <c r="A207" s="198"/>
      <c r="B207" s="199"/>
      <c r="C207" s="203"/>
    </row>
    <row r="208" customFormat="false" ht="13.8" hidden="false" customHeight="false" outlineLevel="0" collapsed="false">
      <c r="A208" s="198"/>
      <c r="B208" s="199"/>
      <c r="C208" s="203"/>
    </row>
    <row r="209" customFormat="false" ht="13.8" hidden="false" customHeight="false" outlineLevel="0" collapsed="false">
      <c r="A209" s="198"/>
      <c r="B209" s="199"/>
      <c r="C209" s="203"/>
    </row>
    <row r="210" customFormat="false" ht="13.8" hidden="false" customHeight="false" outlineLevel="0" collapsed="false">
      <c r="A210" s="198"/>
      <c r="B210" s="199"/>
      <c r="C210" s="203"/>
    </row>
    <row r="211" customFormat="false" ht="13.8" hidden="false" customHeight="false" outlineLevel="0" collapsed="false">
      <c r="A211" s="198"/>
      <c r="B211" s="199"/>
      <c r="C211" s="203"/>
    </row>
    <row r="212" customFormat="false" ht="13.8" hidden="false" customHeight="false" outlineLevel="0" collapsed="false">
      <c r="A212" s="198"/>
      <c r="B212" s="199"/>
      <c r="C212" s="203"/>
    </row>
    <row r="213" customFormat="false" ht="13.8" hidden="false" customHeight="false" outlineLevel="0" collapsed="false">
      <c r="A213" s="198"/>
      <c r="B213" s="199"/>
      <c r="C213" s="203"/>
    </row>
  </sheetData>
  <mergeCells count="283">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135"/>
    <mergeCell ref="B59:B13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C78:D78"/>
    <mergeCell ref="E78:K78"/>
    <mergeCell ref="C79:D79"/>
    <mergeCell ref="E79:K79"/>
    <mergeCell ref="C80:D80"/>
    <mergeCell ref="E80:K80"/>
    <mergeCell ref="C81:D81"/>
    <mergeCell ref="E81:K81"/>
    <mergeCell ref="C82:D82"/>
    <mergeCell ref="E82:K82"/>
    <mergeCell ref="C83:D83"/>
    <mergeCell ref="E83:K83"/>
    <mergeCell ref="C84:D84"/>
    <mergeCell ref="E84:K84"/>
    <mergeCell ref="C85:D85"/>
    <mergeCell ref="E85:K85"/>
    <mergeCell ref="C86:D86"/>
    <mergeCell ref="E86:K86"/>
    <mergeCell ref="C87:D87"/>
    <mergeCell ref="E87:K87"/>
    <mergeCell ref="C88:D88"/>
    <mergeCell ref="E88:K88"/>
    <mergeCell ref="C89:D89"/>
    <mergeCell ref="E89:K89"/>
    <mergeCell ref="C90:D90"/>
    <mergeCell ref="E90:K90"/>
    <mergeCell ref="C91:D91"/>
    <mergeCell ref="E91:K91"/>
    <mergeCell ref="C92:D92"/>
    <mergeCell ref="E92:K92"/>
    <mergeCell ref="C93:D93"/>
    <mergeCell ref="E93:K93"/>
    <mergeCell ref="C94:D94"/>
    <mergeCell ref="E94:K94"/>
    <mergeCell ref="C95:D95"/>
    <mergeCell ref="E95:K95"/>
    <mergeCell ref="C96:D96"/>
    <mergeCell ref="E96:K96"/>
    <mergeCell ref="C97:D97"/>
    <mergeCell ref="E97:K97"/>
    <mergeCell ref="C98:D98"/>
    <mergeCell ref="E98:K98"/>
    <mergeCell ref="C99:D99"/>
    <mergeCell ref="E99:K99"/>
    <mergeCell ref="C100:D100"/>
    <mergeCell ref="E100:K100"/>
    <mergeCell ref="C101:D101"/>
    <mergeCell ref="E101:K101"/>
    <mergeCell ref="C102:D102"/>
    <mergeCell ref="E102:K102"/>
    <mergeCell ref="C103:D103"/>
    <mergeCell ref="E103:K103"/>
    <mergeCell ref="C104:D104"/>
    <mergeCell ref="E104:K104"/>
    <mergeCell ref="C105:D105"/>
    <mergeCell ref="E105:K105"/>
    <mergeCell ref="C106:D106"/>
    <mergeCell ref="E106:K106"/>
    <mergeCell ref="C107:D107"/>
    <mergeCell ref="E107:K107"/>
    <mergeCell ref="C108:D108"/>
    <mergeCell ref="E108:K108"/>
    <mergeCell ref="C109:D109"/>
    <mergeCell ref="E109:K109"/>
    <mergeCell ref="C110:D110"/>
    <mergeCell ref="E110:K110"/>
    <mergeCell ref="C111:D111"/>
    <mergeCell ref="E111:K111"/>
    <mergeCell ref="C112:D112"/>
    <mergeCell ref="E112:K112"/>
    <mergeCell ref="C113:D113"/>
    <mergeCell ref="E113:K113"/>
    <mergeCell ref="C114:D114"/>
    <mergeCell ref="E114:K114"/>
    <mergeCell ref="C115:D115"/>
    <mergeCell ref="E115:K115"/>
    <mergeCell ref="C116:D116"/>
    <mergeCell ref="E116:K116"/>
    <mergeCell ref="C117:D117"/>
    <mergeCell ref="E117:K117"/>
    <mergeCell ref="C118:D118"/>
    <mergeCell ref="E118:K118"/>
    <mergeCell ref="C119:D119"/>
    <mergeCell ref="E119:K119"/>
    <mergeCell ref="C120:D120"/>
    <mergeCell ref="E120:K120"/>
    <mergeCell ref="C121:D121"/>
    <mergeCell ref="E121:K121"/>
    <mergeCell ref="C122:D122"/>
    <mergeCell ref="E122:K122"/>
    <mergeCell ref="C123:D123"/>
    <mergeCell ref="E123:K123"/>
    <mergeCell ref="C124:D124"/>
    <mergeCell ref="E124:K124"/>
    <mergeCell ref="C125:D125"/>
    <mergeCell ref="E125:K125"/>
    <mergeCell ref="C126:D126"/>
    <mergeCell ref="E126:K126"/>
    <mergeCell ref="C127:D127"/>
    <mergeCell ref="E127:K127"/>
    <mergeCell ref="C128:D128"/>
    <mergeCell ref="E128:K128"/>
    <mergeCell ref="C129:D129"/>
    <mergeCell ref="E129:K129"/>
    <mergeCell ref="C130:D130"/>
    <mergeCell ref="E130:K130"/>
    <mergeCell ref="C131:D131"/>
    <mergeCell ref="E131:K131"/>
    <mergeCell ref="C132:D132"/>
    <mergeCell ref="E132:K132"/>
    <mergeCell ref="C133:D133"/>
    <mergeCell ref="E133:K133"/>
    <mergeCell ref="C134:D134"/>
    <mergeCell ref="E134:K134"/>
    <mergeCell ref="C135:D135"/>
    <mergeCell ref="E135:K135"/>
    <mergeCell ref="A136:A139"/>
    <mergeCell ref="B136:B139"/>
    <mergeCell ref="C136:D136"/>
    <mergeCell ref="E136:K136"/>
    <mergeCell ref="C137:D137"/>
    <mergeCell ref="E137:K137"/>
    <mergeCell ref="C138:D138"/>
    <mergeCell ref="E138:K138"/>
    <mergeCell ref="C139:D139"/>
    <mergeCell ref="E139:K139"/>
    <mergeCell ref="B142:K142"/>
  </mergeCells>
  <hyperlinks>
    <hyperlink ref="C1" location="'Перечень ООПТ'!B107" display="Овраг «Малиновый»"/>
    <hyperlink ref="C9" r:id="rId1" display="Решение облисполкома от 08.02.1990 г. № 38 &quot;О включении в перечень охраняемых природных территорий вновь выявленных памятников природы;"/>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 природы) Овраг &quot;Малиновый&quot;"/>
    <hyperlink ref="C23" r:id="rId8" display="Охранное обязательство выдано комитетом охраны окружающей среды и природопользования области  ООО «Вязовское» от 12.07.2007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90277777777778"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L1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025" min="12" style="161" width="9.11"/>
  </cols>
  <sheetData>
    <row r="1" customFormat="false" ht="30" hidden="false" customHeight="true" outlineLevel="0" collapsed="false">
      <c r="A1" s="162" t="n">
        <v>1</v>
      </c>
      <c r="B1" s="163" t="s">
        <v>287</v>
      </c>
      <c r="C1" s="128" t="s">
        <v>233</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19.95" hidden="false" customHeight="true" outlineLevel="0" collapsed="false">
      <c r="A4" s="162" t="n">
        <v>4</v>
      </c>
      <c r="B4" s="163" t="s">
        <v>394</v>
      </c>
      <c r="C4" s="164" t="s">
        <v>2280</v>
      </c>
      <c r="D4" s="164"/>
      <c r="E4" s="164"/>
      <c r="F4" s="164"/>
      <c r="G4" s="164"/>
      <c r="H4" s="164"/>
      <c r="I4" s="164"/>
      <c r="J4" s="164"/>
      <c r="K4" s="164"/>
    </row>
    <row r="5" s="165" customFormat="true" ht="21" hidden="false" customHeight="true" outlineLevel="0" collapsed="false">
      <c r="A5" s="162" t="n">
        <v>5</v>
      </c>
      <c r="B5" s="163" t="s">
        <v>292</v>
      </c>
      <c r="C5" s="166" t="s">
        <v>2073</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556</v>
      </c>
      <c r="D7" s="172" t="n">
        <v>1991</v>
      </c>
      <c r="E7" s="172" t="n">
        <v>1991</v>
      </c>
      <c r="F7" s="172" t="n">
        <v>1991</v>
      </c>
      <c r="G7" s="172" t="n">
        <v>1991</v>
      </c>
      <c r="H7" s="172" t="n">
        <v>1991</v>
      </c>
      <c r="I7" s="172" t="n">
        <v>1991</v>
      </c>
      <c r="J7" s="172" t="n">
        <v>1991</v>
      </c>
      <c r="K7" s="172" t="n">
        <v>1991</v>
      </c>
    </row>
    <row r="8" s="165" customFormat="true" ht="149.4" hidden="false" customHeight="true" outlineLevel="0" collapsed="false">
      <c r="A8" s="168" t="n">
        <v>8</v>
      </c>
      <c r="B8" s="169" t="s">
        <v>297</v>
      </c>
      <c r="C8" s="184" t="s">
        <v>2281</v>
      </c>
      <c r="D8" s="184" t="s">
        <v>400</v>
      </c>
      <c r="E8" s="184" t="s">
        <v>400</v>
      </c>
      <c r="F8" s="184" t="s">
        <v>400</v>
      </c>
      <c r="G8" s="184" t="s">
        <v>400</v>
      </c>
      <c r="H8" s="184" t="s">
        <v>400</v>
      </c>
      <c r="I8" s="184" t="s">
        <v>400</v>
      </c>
      <c r="J8" s="184" t="s">
        <v>400</v>
      </c>
      <c r="K8" s="184" t="s">
        <v>400</v>
      </c>
    </row>
    <row r="9" s="165" customFormat="true" ht="24.6" hidden="false" customHeight="true" outlineLevel="0" collapsed="false">
      <c r="A9" s="190" t="n">
        <v>9</v>
      </c>
      <c r="B9" s="191" t="s">
        <v>299</v>
      </c>
      <c r="C9" s="314" t="s">
        <v>313</v>
      </c>
      <c r="D9" s="314"/>
      <c r="E9" s="314"/>
      <c r="F9" s="314"/>
      <c r="G9" s="135" t="s">
        <v>301</v>
      </c>
      <c r="H9" s="135"/>
      <c r="I9" s="234" t="n">
        <v>2.95</v>
      </c>
      <c r="J9" s="234"/>
      <c r="K9" s="234"/>
    </row>
    <row r="10" s="165" customFormat="true" ht="118.2" hidden="false" customHeight="true" outlineLevel="0" collapsed="false">
      <c r="A10" s="190"/>
      <c r="B10" s="191"/>
      <c r="C10" s="314"/>
      <c r="D10" s="314"/>
      <c r="E10" s="314"/>
      <c r="F10" s="314"/>
      <c r="G10" s="135" t="s">
        <v>303</v>
      </c>
      <c r="H10" s="135"/>
      <c r="I10" s="237" t="s">
        <v>2282</v>
      </c>
      <c r="J10" s="237"/>
      <c r="K10" s="237"/>
    </row>
    <row r="11" s="165" customFormat="true" ht="25.95" hidden="false" customHeight="true" outlineLevel="0" collapsed="false">
      <c r="A11" s="190"/>
      <c r="B11" s="191"/>
      <c r="C11" s="314" t="s">
        <v>403</v>
      </c>
      <c r="D11" s="314"/>
      <c r="E11" s="314"/>
      <c r="F11" s="314"/>
      <c r="G11" s="135" t="s">
        <v>301</v>
      </c>
      <c r="H11" s="135"/>
      <c r="I11" s="234" t="n">
        <v>2.95</v>
      </c>
      <c r="J11" s="234"/>
      <c r="K11" s="234"/>
    </row>
    <row r="12" s="165" customFormat="true" ht="99.6" hidden="false" customHeight="true" outlineLevel="0" collapsed="false">
      <c r="A12" s="190"/>
      <c r="B12" s="191"/>
      <c r="C12" s="314"/>
      <c r="D12" s="314"/>
      <c r="E12" s="314"/>
      <c r="F12" s="314"/>
      <c r="G12" s="318" t="s">
        <v>303</v>
      </c>
      <c r="H12" s="318"/>
      <c r="I12" s="237" t="s">
        <v>2282</v>
      </c>
      <c r="J12" s="237"/>
      <c r="K12" s="237"/>
    </row>
    <row r="13" s="165" customFormat="true" ht="21" hidden="false" customHeight="true" outlineLevel="0" collapsed="false">
      <c r="A13" s="190"/>
      <c r="B13" s="191"/>
      <c r="C13" s="315" t="s">
        <v>2283</v>
      </c>
      <c r="D13" s="315"/>
      <c r="E13" s="315"/>
      <c r="F13" s="315"/>
      <c r="G13" s="135" t="s">
        <v>301</v>
      </c>
      <c r="H13" s="135"/>
      <c r="I13" s="257" t="s">
        <v>2284</v>
      </c>
      <c r="J13" s="257"/>
      <c r="K13" s="257"/>
    </row>
    <row r="14" s="165" customFormat="true" ht="122.4" hidden="false" customHeight="true" outlineLevel="0" collapsed="false">
      <c r="A14" s="190"/>
      <c r="B14" s="191"/>
      <c r="C14" s="315"/>
      <c r="D14" s="315"/>
      <c r="E14" s="315"/>
      <c r="F14" s="315"/>
      <c r="G14" s="135" t="s">
        <v>303</v>
      </c>
      <c r="H14" s="135"/>
      <c r="I14" s="285" t="s">
        <v>320</v>
      </c>
      <c r="J14" s="285"/>
      <c r="K14" s="285"/>
    </row>
    <row r="15" s="165" customFormat="true" ht="21.6" hidden="false" customHeight="true" outlineLevel="0" collapsed="false">
      <c r="A15" s="190"/>
      <c r="B15" s="191"/>
      <c r="C15" s="314" t="s">
        <v>2285</v>
      </c>
      <c r="D15" s="314"/>
      <c r="E15" s="314"/>
      <c r="F15" s="314"/>
      <c r="G15" s="135" t="s">
        <v>301</v>
      </c>
      <c r="H15" s="135"/>
      <c r="I15" s="258" t="s">
        <v>302</v>
      </c>
      <c r="J15" s="258"/>
      <c r="K15" s="258"/>
    </row>
    <row r="16" s="165" customFormat="true" ht="97.95" hidden="false" customHeight="true" outlineLevel="0" collapsed="false">
      <c r="A16" s="190"/>
      <c r="B16" s="191"/>
      <c r="C16" s="314"/>
      <c r="D16" s="314"/>
      <c r="E16" s="314"/>
      <c r="F16" s="314"/>
      <c r="G16" s="135" t="s">
        <v>303</v>
      </c>
      <c r="H16" s="135"/>
      <c r="I16" s="237" t="s">
        <v>310</v>
      </c>
      <c r="J16" s="237"/>
      <c r="K16" s="237"/>
    </row>
    <row r="17" s="165" customFormat="true" ht="20.4" hidden="false" customHeight="true" outlineLevel="0" collapsed="false">
      <c r="A17" s="190"/>
      <c r="B17" s="191"/>
      <c r="C17" s="314" t="s">
        <v>317</v>
      </c>
      <c r="D17" s="314"/>
      <c r="E17" s="314"/>
      <c r="F17" s="314"/>
      <c r="G17" s="135" t="s">
        <v>301</v>
      </c>
      <c r="H17" s="135"/>
      <c r="I17" s="234" t="n">
        <v>2.95</v>
      </c>
      <c r="J17" s="234"/>
      <c r="K17" s="234"/>
    </row>
    <row r="18" s="165" customFormat="true" ht="105.6" hidden="false" customHeight="true" outlineLevel="0" collapsed="false">
      <c r="A18" s="190"/>
      <c r="B18" s="191"/>
      <c r="C18" s="314"/>
      <c r="D18" s="314"/>
      <c r="E18" s="314"/>
      <c r="F18" s="314"/>
      <c r="G18" s="135" t="s">
        <v>303</v>
      </c>
      <c r="H18" s="135"/>
      <c r="I18" s="237" t="s">
        <v>2282</v>
      </c>
      <c r="J18" s="237"/>
      <c r="K18" s="237"/>
    </row>
    <row r="19" s="165" customFormat="true" ht="29.25" hidden="false" customHeight="true" outlineLevel="0" collapsed="false">
      <c r="A19" s="168" t="n">
        <v>10</v>
      </c>
      <c r="B19" s="169" t="s">
        <v>322</v>
      </c>
      <c r="C19" s="166" t="s">
        <v>323</v>
      </c>
      <c r="D19" s="166" t="s">
        <v>495</v>
      </c>
      <c r="E19" s="166" t="s">
        <v>495</v>
      </c>
      <c r="F19" s="166" t="s">
        <v>495</v>
      </c>
      <c r="G19" s="166" t="s">
        <v>495</v>
      </c>
      <c r="H19" s="166" t="s">
        <v>495</v>
      </c>
      <c r="I19" s="166" t="s">
        <v>495</v>
      </c>
      <c r="J19" s="166" t="s">
        <v>495</v>
      </c>
      <c r="K19" s="166" t="s">
        <v>495</v>
      </c>
    </row>
    <row r="20" s="165" customFormat="true" ht="29.25" hidden="false" customHeight="true" outlineLevel="0" collapsed="false">
      <c r="A20" s="168" t="n">
        <v>11</v>
      </c>
      <c r="B20" s="169" t="s">
        <v>324</v>
      </c>
      <c r="C20" s="166"/>
      <c r="D20" s="166"/>
      <c r="E20" s="166"/>
      <c r="F20" s="166"/>
      <c r="G20" s="166"/>
      <c r="H20" s="166"/>
      <c r="I20" s="166"/>
      <c r="J20" s="166"/>
      <c r="K20" s="166"/>
    </row>
    <row r="21" s="165" customFormat="true" ht="30" hidden="false" customHeight="true" outlineLevel="0" collapsed="false">
      <c r="A21" s="168" t="n">
        <v>12</v>
      </c>
      <c r="B21" s="169" t="s">
        <v>465</v>
      </c>
      <c r="C21" s="166" t="s">
        <v>326</v>
      </c>
      <c r="D21" s="166"/>
      <c r="E21" s="166"/>
      <c r="F21" s="166"/>
      <c r="G21" s="166"/>
      <c r="H21" s="166"/>
      <c r="I21" s="166"/>
      <c r="J21" s="166"/>
      <c r="K21" s="166"/>
    </row>
    <row r="22" s="165" customFormat="true" ht="42" hidden="false" customHeight="true" outlineLevel="0" collapsed="false">
      <c r="A22" s="168" t="n">
        <v>13</v>
      </c>
      <c r="B22" s="169" t="s">
        <v>327</v>
      </c>
      <c r="C22" s="164" t="n">
        <v>1</v>
      </c>
      <c r="D22" s="164"/>
      <c r="E22" s="164"/>
      <c r="F22" s="164"/>
      <c r="G22" s="164"/>
      <c r="H22" s="164"/>
      <c r="I22" s="164"/>
      <c r="J22" s="164"/>
      <c r="K22" s="164"/>
    </row>
    <row r="23" s="165" customFormat="true" ht="27.6" hidden="false" customHeight="true" outlineLevel="0" collapsed="false">
      <c r="A23" s="168" t="n">
        <v>14</v>
      </c>
      <c r="B23" s="169" t="s">
        <v>328</v>
      </c>
      <c r="C23" s="166" t="s">
        <v>2236</v>
      </c>
      <c r="D23" s="166"/>
      <c r="E23" s="166"/>
      <c r="F23" s="166"/>
      <c r="G23" s="166"/>
      <c r="H23" s="166"/>
      <c r="I23" s="166"/>
      <c r="J23" s="166"/>
      <c r="K23" s="166"/>
    </row>
    <row r="24" s="165" customFormat="true" ht="46.2" hidden="false" customHeight="true" outlineLevel="0" collapsed="false">
      <c r="A24" s="168" t="n">
        <v>15</v>
      </c>
      <c r="B24" s="169" t="s">
        <v>330</v>
      </c>
      <c r="C24" s="184" t="s">
        <v>2286</v>
      </c>
      <c r="D24" s="184" t="s">
        <v>410</v>
      </c>
      <c r="E24" s="184" t="s">
        <v>410</v>
      </c>
      <c r="F24" s="184" t="s">
        <v>410</v>
      </c>
      <c r="G24" s="184" t="s">
        <v>410</v>
      </c>
      <c r="H24" s="184" t="s">
        <v>410</v>
      </c>
      <c r="I24" s="184" t="s">
        <v>410</v>
      </c>
      <c r="J24" s="184" t="s">
        <v>410</v>
      </c>
      <c r="K24" s="184" t="s">
        <v>410</v>
      </c>
    </row>
    <row r="25" s="165" customFormat="true" ht="44.4" hidden="false" customHeight="true" outlineLevel="0" collapsed="false">
      <c r="A25" s="168" t="n">
        <v>16</v>
      </c>
      <c r="B25" s="169" t="s">
        <v>332</v>
      </c>
      <c r="C25" s="176" t="n">
        <v>2.95</v>
      </c>
      <c r="D25" s="176"/>
      <c r="E25" s="176"/>
      <c r="F25" s="207" t="s">
        <v>333</v>
      </c>
      <c r="G25" s="207"/>
      <c r="H25" s="207"/>
      <c r="I25" s="207"/>
      <c r="J25" s="177" t="n">
        <v>0</v>
      </c>
      <c r="K25" s="177"/>
    </row>
    <row r="26" s="165" customFormat="true" ht="44.4" hidden="false" customHeight="true" outlineLevel="0" collapsed="false">
      <c r="A26" s="168"/>
      <c r="B26" s="169"/>
      <c r="C26" s="176"/>
      <c r="D26" s="176"/>
      <c r="E26" s="176"/>
      <c r="F26" s="207" t="s">
        <v>334</v>
      </c>
      <c r="G26" s="207"/>
      <c r="H26" s="207"/>
      <c r="I26" s="207"/>
      <c r="J26" s="234" t="n">
        <v>2.95</v>
      </c>
      <c r="K26" s="234"/>
    </row>
    <row r="27" s="165" customFormat="true" ht="25.2" hidden="false" customHeight="true" outlineLevel="0" collapsed="false">
      <c r="A27" s="168" t="n">
        <v>17</v>
      </c>
      <c r="B27" s="169" t="s">
        <v>335</v>
      </c>
      <c r="C27" s="176" t="n">
        <v>0</v>
      </c>
      <c r="D27" s="176"/>
      <c r="E27" s="176"/>
      <c r="F27" s="207" t="s">
        <v>336</v>
      </c>
      <c r="G27" s="207"/>
      <c r="H27" s="207"/>
      <c r="I27" s="207"/>
      <c r="J27" s="236" t="n">
        <v>0</v>
      </c>
      <c r="K27" s="236"/>
    </row>
    <row r="28" s="165" customFormat="true" ht="25.2" hidden="false" customHeight="true" outlineLevel="0" collapsed="false">
      <c r="A28" s="168"/>
      <c r="B28" s="169"/>
      <c r="C28" s="176"/>
      <c r="D28" s="176"/>
      <c r="E28" s="176"/>
      <c r="F28" s="207" t="s">
        <v>337</v>
      </c>
      <c r="G28" s="207"/>
      <c r="H28" s="207"/>
      <c r="I28" s="207"/>
      <c r="J28" s="177" t="n">
        <v>0</v>
      </c>
      <c r="K28" s="177"/>
    </row>
    <row r="29" s="165" customFormat="true" ht="49.2" hidden="false" customHeight="true" outlineLevel="0" collapsed="false">
      <c r="A29" s="168" t="n">
        <v>18</v>
      </c>
      <c r="B29" s="169" t="s">
        <v>338</v>
      </c>
      <c r="C29" s="179" t="s">
        <v>339</v>
      </c>
      <c r="D29" s="351" t="s">
        <v>2287</v>
      </c>
      <c r="E29" s="351"/>
      <c r="F29" s="351"/>
      <c r="G29" s="351"/>
      <c r="H29" s="351"/>
      <c r="I29" s="351"/>
      <c r="J29" s="351"/>
      <c r="K29" s="351"/>
    </row>
    <row r="30" s="165" customFormat="true" ht="63" hidden="false" customHeight="true" outlineLevel="0" collapsed="false">
      <c r="A30" s="168"/>
      <c r="B30" s="169"/>
      <c r="C30" s="179" t="s">
        <v>341</v>
      </c>
      <c r="D30" s="320" t="s">
        <v>560</v>
      </c>
      <c r="E30" s="320"/>
      <c r="F30" s="320"/>
      <c r="G30" s="320"/>
      <c r="H30" s="320"/>
      <c r="I30" s="320"/>
      <c r="J30" s="320"/>
      <c r="K30" s="320"/>
    </row>
    <row r="31" s="165" customFormat="true" ht="103.95" hidden="false" customHeight="true" outlineLevel="0" collapsed="false">
      <c r="A31" s="168"/>
      <c r="B31" s="169"/>
      <c r="C31" s="179" t="s">
        <v>342</v>
      </c>
      <c r="D31" s="320" t="s">
        <v>2288</v>
      </c>
      <c r="E31" s="320"/>
      <c r="F31" s="320"/>
      <c r="G31" s="320"/>
      <c r="H31" s="320"/>
      <c r="I31" s="320"/>
      <c r="J31" s="320"/>
      <c r="K31" s="320"/>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64.95" hidden="false" customHeight="true" outlineLevel="0" collapsed="false">
      <c r="A33" s="168" t="n">
        <v>20</v>
      </c>
      <c r="B33" s="169" t="s">
        <v>346</v>
      </c>
      <c r="C33" s="184" t="s">
        <v>2289</v>
      </c>
      <c r="D33" s="184" t="s">
        <v>419</v>
      </c>
      <c r="E33" s="184" t="s">
        <v>419</v>
      </c>
      <c r="F33" s="184" t="s">
        <v>419</v>
      </c>
      <c r="G33" s="184" t="s">
        <v>419</v>
      </c>
      <c r="H33" s="184" t="s">
        <v>419</v>
      </c>
      <c r="I33" s="184" t="s">
        <v>419</v>
      </c>
      <c r="J33" s="184" t="s">
        <v>419</v>
      </c>
      <c r="K33" s="184" t="s">
        <v>419</v>
      </c>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30" hidden="false" customHeight="true" outlineLevel="0" collapsed="false">
      <c r="A35" s="168" t="n">
        <v>22</v>
      </c>
      <c r="B35" s="169" t="s">
        <v>349</v>
      </c>
      <c r="C35" s="180" t="s">
        <v>2290</v>
      </c>
      <c r="D35" s="180"/>
      <c r="E35" s="180"/>
      <c r="F35" s="180"/>
      <c r="G35" s="180"/>
      <c r="H35" s="180"/>
      <c r="I35" s="180"/>
      <c r="J35" s="180"/>
      <c r="K35" s="180"/>
    </row>
    <row r="36" s="165" customFormat="true" ht="28.5" hidden="false" customHeight="true" outlineLevel="0" collapsed="false">
      <c r="A36" s="168" t="n">
        <v>23</v>
      </c>
      <c r="B36" s="169" t="s">
        <v>350</v>
      </c>
      <c r="C36" s="183" t="s">
        <v>351</v>
      </c>
      <c r="D36" s="183"/>
      <c r="E36" s="213" t="s">
        <v>2291</v>
      </c>
      <c r="F36" s="213"/>
      <c r="G36" s="213"/>
      <c r="H36" s="213"/>
      <c r="I36" s="213"/>
      <c r="J36" s="213"/>
      <c r="K36" s="213"/>
    </row>
    <row r="37" s="165" customFormat="true" ht="61.2" hidden="false" customHeight="true" outlineLevel="0" collapsed="false">
      <c r="A37" s="168"/>
      <c r="B37" s="169"/>
      <c r="C37" s="183" t="s">
        <v>352</v>
      </c>
      <c r="D37" s="183"/>
      <c r="E37" s="213" t="s">
        <v>2292</v>
      </c>
      <c r="F37" s="213"/>
      <c r="G37" s="213"/>
      <c r="H37" s="213"/>
      <c r="I37" s="213"/>
      <c r="J37" s="213"/>
      <c r="K37" s="213"/>
    </row>
    <row r="38" s="165" customFormat="true" ht="60.6" hidden="false" customHeight="true" outlineLevel="0" collapsed="false">
      <c r="A38" s="168"/>
      <c r="B38" s="169"/>
      <c r="C38" s="183" t="s">
        <v>354</v>
      </c>
      <c r="D38" s="183"/>
      <c r="E38" s="213" t="s">
        <v>2293</v>
      </c>
      <c r="F38" s="213"/>
      <c r="G38" s="213"/>
      <c r="H38" s="213"/>
      <c r="I38" s="213"/>
      <c r="J38" s="213"/>
      <c r="K38" s="213"/>
    </row>
    <row r="39" s="165" customFormat="true" ht="28.5" hidden="false" customHeight="true" outlineLevel="0" collapsed="false">
      <c r="A39" s="168"/>
      <c r="B39" s="169"/>
      <c r="C39" s="183" t="s">
        <v>423</v>
      </c>
      <c r="D39" s="183"/>
      <c r="E39" s="213" t="s">
        <v>2294</v>
      </c>
      <c r="F39" s="213"/>
      <c r="G39" s="213"/>
      <c r="H39" s="213"/>
      <c r="I39" s="213"/>
      <c r="J39" s="213"/>
      <c r="K39" s="213"/>
    </row>
    <row r="40" s="165" customFormat="true" ht="35.25" hidden="false" customHeight="true" outlineLevel="0" collapsed="false">
      <c r="A40" s="168"/>
      <c r="B40" s="169"/>
      <c r="C40" s="183" t="s">
        <v>358</v>
      </c>
      <c r="D40" s="183"/>
      <c r="E40" s="213" t="s">
        <v>1264</v>
      </c>
      <c r="F40" s="213"/>
      <c r="G40" s="213"/>
      <c r="H40" s="213"/>
      <c r="I40" s="213"/>
      <c r="J40" s="213"/>
      <c r="K40" s="213"/>
    </row>
    <row r="41" s="165" customFormat="true" ht="29.4" hidden="false" customHeight="true" outlineLevel="0" collapsed="false">
      <c r="A41" s="168" t="n">
        <v>24</v>
      </c>
      <c r="B41" s="169" t="s">
        <v>360</v>
      </c>
      <c r="C41" s="189"/>
      <c r="D41" s="189"/>
      <c r="E41" s="189"/>
      <c r="F41" s="189"/>
      <c r="G41" s="189"/>
      <c r="H41" s="189"/>
      <c r="I41" s="189"/>
      <c r="J41" s="189"/>
      <c r="K41" s="189"/>
    </row>
    <row r="42" s="165" customFormat="true" ht="114" hidden="false" customHeight="true" outlineLevel="0" collapsed="false">
      <c r="A42" s="190" t="n">
        <v>25</v>
      </c>
      <c r="B42" s="191" t="s">
        <v>426</v>
      </c>
      <c r="C42" s="178" t="s">
        <v>362</v>
      </c>
      <c r="D42" s="204" t="s">
        <v>315</v>
      </c>
      <c r="E42" s="204"/>
      <c r="F42" s="204"/>
      <c r="G42" s="204"/>
      <c r="H42" s="204"/>
      <c r="I42" s="204"/>
      <c r="J42" s="204"/>
      <c r="K42" s="204"/>
    </row>
    <row r="43" s="165" customFormat="true" ht="73.8" hidden="false" customHeight="true" outlineLevel="0" collapsed="false">
      <c r="A43" s="190"/>
      <c r="B43" s="191"/>
      <c r="C43" s="178" t="s">
        <v>363</v>
      </c>
      <c r="D43" s="204" t="s">
        <v>2295</v>
      </c>
      <c r="E43" s="204"/>
      <c r="F43" s="204"/>
      <c r="G43" s="204"/>
      <c r="H43" s="204"/>
      <c r="I43" s="204"/>
      <c r="J43" s="204"/>
      <c r="K43" s="20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31.2" hidden="false" customHeight="true" outlineLevel="0" collapsed="false">
      <c r="A45" s="168" t="n">
        <v>27</v>
      </c>
      <c r="B45" s="169" t="s">
        <v>367</v>
      </c>
      <c r="C45" s="178" t="s">
        <v>368</v>
      </c>
      <c r="D45" s="178"/>
      <c r="E45" s="215" t="s">
        <v>366</v>
      </c>
      <c r="F45" s="215"/>
      <c r="G45" s="215"/>
      <c r="H45" s="215"/>
      <c r="I45" s="215"/>
      <c r="J45" s="215"/>
      <c r="K45" s="215"/>
    </row>
    <row r="46" s="165" customFormat="true" ht="53.25" hidden="false" customHeight="true" outlineLevel="0" collapsed="false">
      <c r="A46" s="168"/>
      <c r="B46" s="169"/>
      <c r="C46" s="178" t="s">
        <v>369</v>
      </c>
      <c r="D46" s="178"/>
      <c r="E46" s="215" t="s">
        <v>366</v>
      </c>
      <c r="F46" s="215"/>
      <c r="G46" s="215"/>
      <c r="H46" s="215"/>
      <c r="I46" s="215"/>
      <c r="J46" s="215"/>
      <c r="K46" s="215"/>
    </row>
    <row r="47" s="165" customFormat="true" ht="32.4" hidden="false" customHeight="true" outlineLevel="0" collapsed="false">
      <c r="A47" s="168"/>
      <c r="B47" s="169"/>
      <c r="C47" s="178" t="s">
        <v>370</v>
      </c>
      <c r="D47" s="178"/>
      <c r="E47" s="215" t="s">
        <v>366</v>
      </c>
      <c r="F47" s="215"/>
      <c r="G47" s="215"/>
      <c r="H47" s="215"/>
      <c r="I47" s="215"/>
      <c r="J47" s="215"/>
      <c r="K47" s="215"/>
    </row>
    <row r="48" s="165" customFormat="true" ht="62.4" hidden="false" customHeight="true" outlineLevel="0" collapsed="false">
      <c r="A48" s="168"/>
      <c r="B48" s="169"/>
      <c r="C48" s="178" t="s">
        <v>371</v>
      </c>
      <c r="D48" s="178"/>
      <c r="E48" s="215" t="s">
        <v>366</v>
      </c>
      <c r="F48" s="215"/>
      <c r="G48" s="215"/>
      <c r="H48" s="215"/>
      <c r="I48" s="215"/>
      <c r="J48" s="215"/>
      <c r="K48" s="215"/>
    </row>
    <row r="49" s="165" customFormat="true" ht="45" hidden="false" customHeight="true" outlineLevel="0" collapsed="false">
      <c r="A49" s="168"/>
      <c r="B49" s="169"/>
      <c r="C49" s="178" t="s">
        <v>372</v>
      </c>
      <c r="D49" s="178"/>
      <c r="E49" s="215" t="s">
        <v>366</v>
      </c>
      <c r="F49" s="215"/>
      <c r="G49" s="215"/>
      <c r="H49" s="215"/>
      <c r="I49" s="215"/>
      <c r="J49" s="215"/>
      <c r="K49" s="215"/>
    </row>
    <row r="50" s="165" customFormat="true" ht="113.4" hidden="false" customHeight="true" outlineLevel="0" collapsed="false">
      <c r="A50" s="168"/>
      <c r="B50" s="169"/>
      <c r="C50" s="178" t="s">
        <v>373</v>
      </c>
      <c r="D50" s="178"/>
      <c r="E50" s="215" t="s">
        <v>366</v>
      </c>
      <c r="F50" s="215"/>
      <c r="G50" s="215"/>
      <c r="H50" s="215"/>
      <c r="I50" s="215"/>
      <c r="J50" s="215"/>
      <c r="K50" s="215"/>
    </row>
    <row r="51" s="165" customFormat="true" ht="70.95" hidden="false" customHeight="true" outlineLevel="0" collapsed="false">
      <c r="A51" s="168" t="n">
        <v>28</v>
      </c>
      <c r="B51" s="169" t="s">
        <v>755</v>
      </c>
      <c r="C51" s="178" t="s">
        <v>375</v>
      </c>
      <c r="D51" s="178"/>
      <c r="E51" s="215"/>
      <c r="F51" s="215"/>
      <c r="G51" s="215"/>
      <c r="H51" s="215"/>
      <c r="I51" s="215"/>
      <c r="J51" s="215"/>
      <c r="K51" s="215"/>
    </row>
    <row r="52" s="165" customFormat="true" ht="39.6" hidden="false" customHeight="true" outlineLevel="0" collapsed="false">
      <c r="A52" s="168"/>
      <c r="B52" s="169"/>
      <c r="C52" s="143" t="s">
        <v>376</v>
      </c>
      <c r="D52" s="143"/>
      <c r="E52" s="209" t="s">
        <v>2296</v>
      </c>
      <c r="F52" s="209"/>
      <c r="G52" s="209"/>
      <c r="H52" s="209"/>
      <c r="I52" s="209"/>
      <c r="J52" s="209"/>
      <c r="K52" s="209"/>
    </row>
    <row r="53" s="165" customFormat="true" ht="52.2" hidden="false" customHeight="true" outlineLevel="0" collapsed="false">
      <c r="A53" s="168"/>
      <c r="B53" s="169"/>
      <c r="C53" s="143" t="s">
        <v>378</v>
      </c>
      <c r="D53" s="143"/>
      <c r="E53" s="215"/>
      <c r="F53" s="215"/>
      <c r="G53" s="215"/>
      <c r="H53" s="215"/>
      <c r="I53" s="215"/>
      <c r="J53" s="215"/>
      <c r="K53" s="215"/>
    </row>
    <row r="54" s="165" customFormat="true" ht="43.2" hidden="false" customHeight="true" outlineLevel="0" collapsed="false">
      <c r="A54" s="168"/>
      <c r="B54" s="169"/>
      <c r="C54" s="143" t="s">
        <v>380</v>
      </c>
      <c r="D54" s="143"/>
      <c r="E54" s="209" t="n">
        <v>2.95</v>
      </c>
      <c r="F54" s="209"/>
      <c r="G54" s="209"/>
      <c r="H54" s="209"/>
      <c r="I54" s="209"/>
      <c r="J54" s="209"/>
      <c r="K54" s="209"/>
    </row>
    <row r="55" s="165" customFormat="true" ht="27.6" hidden="false" customHeight="true" outlineLevel="0" collapsed="false">
      <c r="A55" s="168"/>
      <c r="B55" s="169"/>
      <c r="C55" s="143" t="s">
        <v>381</v>
      </c>
      <c r="D55" s="143"/>
      <c r="E55" s="215"/>
      <c r="F55" s="215"/>
      <c r="G55" s="215"/>
      <c r="H55" s="215"/>
      <c r="I55" s="215"/>
      <c r="J55" s="215"/>
      <c r="K55" s="215"/>
    </row>
    <row r="56" s="165" customFormat="true" ht="50.4" hidden="false" customHeight="true" outlineLevel="0" collapsed="false">
      <c r="A56" s="168"/>
      <c r="B56" s="169"/>
      <c r="C56" s="143" t="s">
        <v>382</v>
      </c>
      <c r="D56" s="143"/>
      <c r="E56" s="215"/>
      <c r="F56" s="215"/>
      <c r="G56" s="215"/>
      <c r="H56" s="215"/>
      <c r="I56" s="215"/>
      <c r="J56" s="215"/>
      <c r="K56" s="215"/>
    </row>
    <row r="57" s="165" customFormat="true" ht="117" hidden="false" customHeight="true" outlineLevel="0" collapsed="false">
      <c r="A57" s="168"/>
      <c r="B57" s="169"/>
      <c r="C57" s="155" t="s">
        <v>383</v>
      </c>
      <c r="D57" s="155"/>
      <c r="E57" s="211" t="s">
        <v>2297</v>
      </c>
      <c r="F57" s="211"/>
      <c r="G57" s="211"/>
      <c r="H57" s="211"/>
      <c r="I57" s="211"/>
      <c r="J57" s="211"/>
      <c r="K57" s="211"/>
    </row>
    <row r="58" s="165" customFormat="true" ht="44.4" hidden="false" customHeight="true" outlineLevel="0" collapsed="false">
      <c r="A58" s="168" t="n">
        <v>29</v>
      </c>
      <c r="B58" s="169" t="s">
        <v>385</v>
      </c>
      <c r="C58" s="143" t="s">
        <v>386</v>
      </c>
      <c r="D58" s="143"/>
      <c r="E58" s="195"/>
      <c r="F58" s="195"/>
      <c r="G58" s="195"/>
      <c r="H58" s="195"/>
      <c r="I58" s="195"/>
      <c r="J58" s="195"/>
      <c r="K58" s="195"/>
    </row>
    <row r="59" s="165" customFormat="true" ht="61.95" hidden="false" customHeight="true" outlineLevel="0" collapsed="false">
      <c r="A59" s="168"/>
      <c r="B59" s="169"/>
      <c r="C59" s="143" t="s">
        <v>387</v>
      </c>
      <c r="D59" s="143"/>
      <c r="E59" s="164"/>
      <c r="F59" s="164"/>
      <c r="G59" s="164"/>
      <c r="H59" s="164"/>
      <c r="I59" s="164"/>
      <c r="J59" s="164"/>
      <c r="K59" s="164"/>
    </row>
    <row r="60" s="165" customFormat="true" ht="52.2" hidden="false" customHeight="true" outlineLevel="0" collapsed="false">
      <c r="A60" s="168"/>
      <c r="B60" s="169"/>
      <c r="C60" s="143" t="s">
        <v>388</v>
      </c>
      <c r="D60" s="143"/>
      <c r="E60" s="230"/>
      <c r="F60" s="230"/>
      <c r="G60" s="230"/>
      <c r="H60" s="230"/>
      <c r="I60" s="230"/>
      <c r="J60" s="230"/>
      <c r="K60" s="230"/>
    </row>
    <row r="61" s="165" customFormat="true" ht="63" hidden="false" customHeight="true" outlineLevel="0" collapsed="false">
      <c r="A61" s="168"/>
      <c r="B61" s="169"/>
      <c r="C61" s="143" t="s">
        <v>389</v>
      </c>
      <c r="D61" s="143"/>
      <c r="E61" s="230"/>
      <c r="F61" s="230"/>
      <c r="G61" s="230"/>
      <c r="H61" s="230"/>
      <c r="I61" s="230"/>
      <c r="J61" s="230"/>
      <c r="K61" s="230"/>
    </row>
    <row r="62" customFormat="false" ht="13.8" hidden="false" customHeight="false" outlineLevel="0" collapsed="false">
      <c r="L62" s="165"/>
    </row>
    <row r="63" customFormat="false" ht="13.8" hidden="false" customHeight="false" outlineLevel="0" collapsed="false">
      <c r="B63" s="123" t="s">
        <v>390</v>
      </c>
      <c r="C63" s="124"/>
      <c r="D63" s="125"/>
      <c r="E63" s="125"/>
      <c r="F63" s="125"/>
      <c r="G63" s="125"/>
      <c r="H63" s="125"/>
      <c r="I63" s="125"/>
      <c r="J63" s="125"/>
      <c r="K63" s="125"/>
    </row>
    <row r="64" customFormat="false" ht="12.75" hidden="false" customHeight="true" outlineLevel="0" collapsed="false">
      <c r="B64" s="123" t="s">
        <v>391</v>
      </c>
      <c r="C64" s="123"/>
      <c r="D64" s="123"/>
      <c r="E64" s="123"/>
      <c r="F64" s="123"/>
      <c r="G64" s="123"/>
      <c r="H64" s="123"/>
      <c r="I64" s="123"/>
      <c r="J64" s="123"/>
      <c r="K64" s="123"/>
    </row>
    <row r="65" customFormat="false" ht="12.75" hidden="false" customHeight="true" outlineLevel="0" collapsed="false">
      <c r="B65" s="123" t="s">
        <v>392</v>
      </c>
      <c r="C65" s="220"/>
      <c r="D65" s="220"/>
      <c r="E65" s="220"/>
      <c r="F65" s="220"/>
      <c r="G65" s="220"/>
      <c r="H65" s="220"/>
      <c r="I65" s="220"/>
      <c r="J65" s="220"/>
      <c r="K65" s="220"/>
    </row>
    <row r="66" customFormat="false" ht="13.8" hidden="false" customHeight="false" outlineLevel="0" collapsed="false">
      <c r="B66" s="123" t="s">
        <v>2248</v>
      </c>
      <c r="C66" s="124"/>
      <c r="D66" s="125"/>
      <c r="E66" s="125"/>
      <c r="F66" s="125"/>
      <c r="G66" s="125"/>
      <c r="H66" s="125"/>
      <c r="I66" s="125"/>
      <c r="J66" s="125"/>
      <c r="K66" s="125"/>
    </row>
    <row r="79" customFormat="false" ht="13.8" hidden="false" customHeight="false" outlineLevel="0" collapsed="false">
      <c r="A79" s="198"/>
      <c r="B79" s="199"/>
      <c r="C79" s="223"/>
    </row>
    <row r="80" customFormat="false" ht="13.8" hidden="false" customHeight="false" outlineLevel="0" collapsed="false">
      <c r="A80" s="198"/>
      <c r="B80" s="199"/>
      <c r="C80" s="201"/>
    </row>
    <row r="81" customFormat="false" ht="13.8" hidden="false" customHeight="false" outlineLevel="0" collapsed="false">
      <c r="A81" s="198"/>
      <c r="B81" s="199"/>
      <c r="C81" s="201"/>
    </row>
    <row r="82" customFormat="false" ht="13.8" hidden="false" customHeight="false" outlineLevel="0" collapsed="false">
      <c r="A82" s="198"/>
      <c r="B82" s="199"/>
      <c r="C82" s="201"/>
    </row>
    <row r="88" customFormat="false" ht="13.8" hidden="false" customHeight="false" outlineLevel="0" collapsed="false">
      <c r="C88" s="202"/>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sheetData>
  <mergeCells count="123">
    <mergeCell ref="C1:K1"/>
    <mergeCell ref="C2:K2"/>
    <mergeCell ref="C3:K3"/>
    <mergeCell ref="C4:K4"/>
    <mergeCell ref="C5:K5"/>
    <mergeCell ref="C6:K6"/>
    <mergeCell ref="C7:K7"/>
    <mergeCell ref="C8:K8"/>
    <mergeCell ref="A9:A18"/>
    <mergeCell ref="B9:B1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K19"/>
    <mergeCell ref="C20:K20"/>
    <mergeCell ref="C21:K21"/>
    <mergeCell ref="C22:K22"/>
    <mergeCell ref="C23:K23"/>
    <mergeCell ref="C24:K24"/>
    <mergeCell ref="A25:A26"/>
    <mergeCell ref="B25:B26"/>
    <mergeCell ref="C25:E26"/>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D42:K42"/>
    <mergeCell ref="D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57"/>
    <mergeCell ref="B51:B57"/>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A58:A61"/>
    <mergeCell ref="B58:B61"/>
    <mergeCell ref="C58:D58"/>
    <mergeCell ref="E58:K58"/>
    <mergeCell ref="C59:D59"/>
    <mergeCell ref="E59:K59"/>
    <mergeCell ref="C60:D60"/>
    <mergeCell ref="E60:K60"/>
    <mergeCell ref="C61:D61"/>
    <mergeCell ref="E61:K61"/>
    <mergeCell ref="B64:K64"/>
  </mergeCells>
  <hyperlinks>
    <hyperlink ref="C1" location="'Перечень ООПТ'!B108" display="Карьер «Карякино»"/>
    <hyperlink ref="C9" r:id="rId1"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1" r:id="rId2"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3" r:id="rId3" display="Паспорт особо охраняемой природной территории регионального значения (памятник природы) Карьер &quot;Карякино&quot;"/>
    <hyperlink ref="C15" r:id="rId4" display="Охранное обязательство выдано комитетом охраны окружающей среды и природопользования области  администрации Карамышского муниципального образования от 12.07.2007 г."/>
    <hyperlink ref="C17" r:id="rId5"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90277777777778"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K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2" zeroHeight="false" outlineLevelRow="0" outlineLevelCol="0"/>
  <cols>
    <col collapsed="false" customWidth="true" hidden="false" outlineLevel="0" max="1" min="1" style="0" width="5.1"/>
    <col collapsed="false" customWidth="true" hidden="false" outlineLevel="0" max="2" min="2" style="0" width="18.77"/>
    <col collapsed="false" customWidth="true" hidden="false" outlineLevel="0" max="3" min="3" style="0" width="14.11"/>
    <col collapsed="false" customWidth="true" hidden="false" outlineLevel="0" max="5" min="4" style="0" width="8.67"/>
    <col collapsed="false" customWidth="true" hidden="false" outlineLevel="0" max="6" min="6" style="0" width="1.56"/>
    <col collapsed="false" customWidth="true" hidden="false" outlineLevel="0" max="7" min="7" style="0" width="8.67"/>
    <col collapsed="false" customWidth="true" hidden="false" outlineLevel="0" max="8" min="8" style="0" width="12.89"/>
    <col collapsed="false" customWidth="true" hidden="false" outlineLevel="0" max="9" min="9" style="0" width="8.67"/>
    <col collapsed="false" customWidth="true" hidden="false" outlineLevel="0" max="10" min="10" style="0" width="22.33"/>
    <col collapsed="false" customWidth="true" hidden="false" outlineLevel="0" max="11" min="11" style="0" width="23.22"/>
    <col collapsed="false" customWidth="true" hidden="false" outlineLevel="0" max="1025" min="12" style="0" width="8.67"/>
  </cols>
  <sheetData>
    <row r="1" customFormat="false" ht="15.6" hidden="false" customHeight="true" outlineLevel="0" collapsed="false">
      <c r="A1" s="162" t="n">
        <v>1</v>
      </c>
      <c r="B1" s="163" t="s">
        <v>287</v>
      </c>
      <c r="C1" s="128" t="s">
        <v>2298</v>
      </c>
      <c r="D1" s="128"/>
      <c r="E1" s="128"/>
      <c r="F1" s="128"/>
      <c r="G1" s="128"/>
      <c r="H1" s="128"/>
      <c r="I1" s="128"/>
      <c r="J1" s="128"/>
      <c r="K1" s="128"/>
    </row>
    <row r="2" customFormat="false" ht="13.8" hidden="false" customHeight="true" outlineLevel="0" collapsed="false">
      <c r="A2" s="162" t="n">
        <v>2</v>
      </c>
      <c r="B2" s="163" t="s">
        <v>9</v>
      </c>
      <c r="C2" s="166" t="s">
        <v>16</v>
      </c>
      <c r="D2" s="166"/>
      <c r="E2" s="166" t="s">
        <v>16</v>
      </c>
      <c r="F2" s="166" t="s">
        <v>16</v>
      </c>
      <c r="G2" s="166" t="s">
        <v>16</v>
      </c>
      <c r="H2" s="166" t="s">
        <v>16</v>
      </c>
      <c r="I2" s="166" t="s">
        <v>16</v>
      </c>
      <c r="J2" s="166" t="s">
        <v>16</v>
      </c>
      <c r="K2" s="166" t="s">
        <v>16</v>
      </c>
    </row>
    <row r="3" customFormat="false" ht="13.8" hidden="false" customHeight="true" outlineLevel="0" collapsed="false">
      <c r="A3" s="162" t="n">
        <v>3</v>
      </c>
      <c r="B3" s="163" t="s">
        <v>288</v>
      </c>
      <c r="C3" s="164" t="s">
        <v>289</v>
      </c>
      <c r="D3" s="164"/>
      <c r="E3" s="164"/>
      <c r="F3" s="164"/>
      <c r="G3" s="164"/>
      <c r="H3" s="164"/>
      <c r="I3" s="164"/>
      <c r="J3" s="164"/>
      <c r="K3" s="164"/>
    </row>
    <row r="4" customFormat="false" ht="52.8" hidden="false" customHeight="true" outlineLevel="0" collapsed="false">
      <c r="A4" s="162" t="n">
        <v>4</v>
      </c>
      <c r="B4" s="163" t="s">
        <v>394</v>
      </c>
      <c r="C4" s="257" t="s">
        <v>2299</v>
      </c>
      <c r="D4" s="257"/>
      <c r="E4" s="257"/>
      <c r="F4" s="257"/>
      <c r="G4" s="257"/>
      <c r="H4" s="257"/>
      <c r="I4" s="257"/>
      <c r="J4" s="257"/>
      <c r="K4" s="257"/>
    </row>
    <row r="5" customFormat="false" ht="13.8" hidden="false" customHeight="true" outlineLevel="0" collapsed="false">
      <c r="A5" s="162" t="n">
        <v>5</v>
      </c>
      <c r="B5" s="163" t="s">
        <v>292</v>
      </c>
      <c r="C5" s="166" t="s">
        <v>2300</v>
      </c>
      <c r="D5" s="166"/>
      <c r="E5" s="166" t="s">
        <v>398</v>
      </c>
      <c r="F5" s="166" t="s">
        <v>398</v>
      </c>
      <c r="G5" s="166" t="s">
        <v>398</v>
      </c>
      <c r="H5" s="166" t="s">
        <v>398</v>
      </c>
      <c r="I5" s="166" t="s">
        <v>398</v>
      </c>
      <c r="J5" s="166" t="s">
        <v>398</v>
      </c>
      <c r="K5" s="166" t="s">
        <v>398</v>
      </c>
    </row>
    <row r="6" customFormat="false" ht="13.8" hidden="false" customHeight="true" outlineLevel="0" collapsed="false">
      <c r="A6" s="162" t="n">
        <v>6</v>
      </c>
      <c r="B6" s="163" t="s">
        <v>294</v>
      </c>
      <c r="C6" s="164" t="s">
        <v>295</v>
      </c>
      <c r="D6" s="164"/>
      <c r="E6" s="164"/>
      <c r="F6" s="164"/>
      <c r="G6" s="164"/>
      <c r="H6" s="164"/>
      <c r="I6" s="164"/>
      <c r="J6" s="164"/>
      <c r="K6" s="164"/>
    </row>
    <row r="7" customFormat="false" ht="13.8" hidden="false" customHeight="true" outlineLevel="0" collapsed="false">
      <c r="A7" s="162" t="n">
        <v>7</v>
      </c>
      <c r="B7" s="163" t="s">
        <v>296</v>
      </c>
      <c r="C7" s="172" t="s">
        <v>2301</v>
      </c>
      <c r="D7" s="172"/>
      <c r="E7" s="172" t="n">
        <v>1991</v>
      </c>
      <c r="F7" s="172" t="n">
        <v>1991</v>
      </c>
      <c r="G7" s="172" t="n">
        <v>1991</v>
      </c>
      <c r="H7" s="172" t="n">
        <v>1991</v>
      </c>
      <c r="I7" s="172" t="n">
        <v>1991</v>
      </c>
      <c r="J7" s="172" t="n">
        <v>1991</v>
      </c>
      <c r="K7" s="172" t="n">
        <v>1991</v>
      </c>
    </row>
    <row r="8" customFormat="false" ht="92.4" hidden="false" customHeight="true" outlineLevel="0" collapsed="false">
      <c r="A8" s="168" t="n">
        <v>8</v>
      </c>
      <c r="B8" s="169" t="s">
        <v>297</v>
      </c>
      <c r="C8" s="184" t="s">
        <v>2302</v>
      </c>
      <c r="D8" s="184"/>
      <c r="E8" s="184" t="s">
        <v>400</v>
      </c>
      <c r="F8" s="184" t="s">
        <v>400</v>
      </c>
      <c r="G8" s="184" t="s">
        <v>400</v>
      </c>
      <c r="H8" s="184" t="s">
        <v>400</v>
      </c>
      <c r="I8" s="184" t="s">
        <v>400</v>
      </c>
      <c r="J8" s="184" t="s">
        <v>400</v>
      </c>
      <c r="K8" s="184" t="s">
        <v>400</v>
      </c>
    </row>
    <row r="9" customFormat="false" ht="112.8" hidden="false" customHeight="true" outlineLevel="0" collapsed="false">
      <c r="A9" s="190" t="n">
        <v>9</v>
      </c>
      <c r="B9" s="191" t="s">
        <v>299</v>
      </c>
      <c r="C9" s="314" t="s">
        <v>2303</v>
      </c>
      <c r="D9" s="314"/>
      <c r="E9" s="314"/>
      <c r="F9" s="314"/>
      <c r="G9" s="135" t="s">
        <v>301</v>
      </c>
      <c r="H9" s="135"/>
      <c r="I9" s="352" t="n">
        <v>1606</v>
      </c>
      <c r="J9" s="352"/>
      <c r="K9" s="352"/>
    </row>
    <row r="10" customFormat="false" ht="61.2" hidden="false" customHeight="true" outlineLevel="0" collapsed="false">
      <c r="A10" s="190"/>
      <c r="B10" s="191"/>
      <c r="C10" s="314"/>
      <c r="D10" s="314"/>
      <c r="E10" s="314"/>
      <c r="F10" s="314"/>
      <c r="G10" s="318" t="s">
        <v>303</v>
      </c>
      <c r="H10" s="318"/>
      <c r="I10" s="237" t="s">
        <v>2304</v>
      </c>
      <c r="J10" s="237"/>
      <c r="K10" s="237"/>
    </row>
    <row r="11" customFormat="false" ht="13.8" hidden="false" customHeight="true" outlineLevel="0" collapsed="false">
      <c r="A11" s="190"/>
      <c r="B11" s="191"/>
      <c r="C11" s="315" t="s">
        <v>2305</v>
      </c>
      <c r="D11" s="315"/>
      <c r="E11" s="315"/>
      <c r="F11" s="315"/>
      <c r="G11" s="135" t="s">
        <v>301</v>
      </c>
      <c r="H11" s="135"/>
      <c r="I11" s="257" t="s">
        <v>2306</v>
      </c>
      <c r="J11" s="257"/>
      <c r="K11" s="257"/>
    </row>
    <row r="12" customFormat="false" ht="72" hidden="false" customHeight="true" outlineLevel="0" collapsed="false">
      <c r="A12" s="190"/>
      <c r="B12" s="191"/>
      <c r="C12" s="315"/>
      <c r="D12" s="315"/>
      <c r="E12" s="315"/>
      <c r="F12" s="315"/>
      <c r="G12" s="135" t="s">
        <v>303</v>
      </c>
      <c r="H12" s="135"/>
      <c r="I12" s="285" t="s">
        <v>320</v>
      </c>
      <c r="J12" s="285"/>
      <c r="K12" s="285"/>
    </row>
    <row r="13" customFormat="false" ht="13.8" hidden="false" customHeight="true" outlineLevel="0" collapsed="false">
      <c r="A13" s="190"/>
      <c r="B13" s="191"/>
      <c r="C13" s="314" t="s">
        <v>2307</v>
      </c>
      <c r="D13" s="314"/>
      <c r="E13" s="314"/>
      <c r="F13" s="314"/>
      <c r="G13" s="135" t="s">
        <v>301</v>
      </c>
      <c r="H13" s="135"/>
      <c r="I13" s="257" t="s">
        <v>2306</v>
      </c>
      <c r="J13" s="257"/>
      <c r="K13" s="257"/>
    </row>
    <row r="14" customFormat="false" ht="71.4" hidden="false" customHeight="true" outlineLevel="0" collapsed="false">
      <c r="A14" s="190"/>
      <c r="B14" s="191"/>
      <c r="C14" s="314"/>
      <c r="D14" s="314"/>
      <c r="E14" s="314"/>
      <c r="F14" s="314"/>
      <c r="G14" s="135" t="s">
        <v>303</v>
      </c>
      <c r="H14" s="135"/>
      <c r="I14" s="237" t="s">
        <v>2308</v>
      </c>
      <c r="J14" s="237"/>
      <c r="K14" s="237"/>
    </row>
    <row r="15" customFormat="false" ht="13.8" hidden="false" customHeight="true" outlineLevel="0" collapsed="false">
      <c r="A15" s="190"/>
      <c r="B15" s="191"/>
      <c r="C15" s="314" t="s">
        <v>2309</v>
      </c>
      <c r="D15" s="314"/>
      <c r="E15" s="314"/>
      <c r="F15" s="314"/>
      <c r="G15" s="135" t="s">
        <v>301</v>
      </c>
      <c r="H15" s="135"/>
      <c r="I15" s="352" t="s">
        <v>2309</v>
      </c>
      <c r="J15" s="352"/>
      <c r="K15" s="352"/>
    </row>
    <row r="16" customFormat="false" ht="13.2" hidden="false" customHeight="true" outlineLevel="0" collapsed="false">
      <c r="A16" s="190"/>
      <c r="B16" s="191"/>
      <c r="C16" s="314"/>
      <c r="D16" s="314"/>
      <c r="E16" s="314"/>
      <c r="F16" s="314"/>
      <c r="G16" s="318" t="s">
        <v>303</v>
      </c>
      <c r="H16" s="318"/>
      <c r="I16" s="237" t="s">
        <v>2309</v>
      </c>
      <c r="J16" s="237"/>
      <c r="K16" s="237"/>
    </row>
    <row r="17" customFormat="false" ht="26.4" hidden="false" customHeight="true" outlineLevel="0" collapsed="false">
      <c r="A17" s="168" t="n">
        <v>10</v>
      </c>
      <c r="B17" s="169" t="s">
        <v>322</v>
      </c>
      <c r="C17" s="293" t="s">
        <v>323</v>
      </c>
      <c r="D17" s="293"/>
      <c r="E17" s="293"/>
      <c r="F17" s="293"/>
      <c r="G17" s="293"/>
      <c r="H17" s="293"/>
      <c r="I17" s="293"/>
      <c r="J17" s="293"/>
      <c r="K17" s="293"/>
    </row>
    <row r="18" customFormat="false" ht="26.4" hidden="false" customHeight="true" outlineLevel="0" collapsed="false">
      <c r="A18" s="168" t="n">
        <v>11</v>
      </c>
      <c r="B18" s="169" t="s">
        <v>324</v>
      </c>
      <c r="C18" s="166" t="s">
        <v>366</v>
      </c>
      <c r="D18" s="166"/>
      <c r="E18" s="166"/>
      <c r="F18" s="166"/>
      <c r="G18" s="166"/>
      <c r="H18" s="166"/>
      <c r="I18" s="166"/>
      <c r="J18" s="166"/>
      <c r="K18" s="166"/>
    </row>
    <row r="19" customFormat="false" ht="79.2" hidden="false" customHeight="true" outlineLevel="0" collapsed="false">
      <c r="A19" s="168" t="n">
        <v>12</v>
      </c>
      <c r="B19" s="169" t="s">
        <v>465</v>
      </c>
      <c r="C19" s="166" t="s">
        <v>366</v>
      </c>
      <c r="D19" s="166"/>
      <c r="E19" s="166"/>
      <c r="F19" s="166"/>
      <c r="G19" s="166"/>
      <c r="H19" s="166"/>
      <c r="I19" s="166"/>
      <c r="J19" s="166"/>
      <c r="K19" s="166"/>
    </row>
    <row r="20" customFormat="false" ht="92.4" hidden="false" customHeight="false" outlineLevel="0" collapsed="false">
      <c r="A20" s="168" t="n">
        <v>13</v>
      </c>
      <c r="B20" s="169" t="s">
        <v>327</v>
      </c>
      <c r="C20" s="164" t="n">
        <v>1</v>
      </c>
      <c r="D20" s="164"/>
      <c r="E20" s="164"/>
      <c r="F20" s="164"/>
      <c r="G20" s="164"/>
      <c r="H20" s="164"/>
      <c r="I20" s="164"/>
      <c r="J20" s="164"/>
      <c r="K20" s="164"/>
    </row>
    <row r="21" customFormat="false" ht="42.6" hidden="false" customHeight="true" outlineLevel="0" collapsed="false">
      <c r="A21" s="168" t="n">
        <v>14</v>
      </c>
      <c r="B21" s="169" t="s">
        <v>328</v>
      </c>
      <c r="C21" s="166" t="s">
        <v>2310</v>
      </c>
      <c r="D21" s="166"/>
      <c r="E21" s="166" t="s">
        <v>497</v>
      </c>
      <c r="F21" s="166" t="s">
        <v>497</v>
      </c>
      <c r="G21" s="166" t="s">
        <v>497</v>
      </c>
      <c r="H21" s="166" t="s">
        <v>497</v>
      </c>
      <c r="I21" s="166" t="s">
        <v>497</v>
      </c>
      <c r="J21" s="166" t="s">
        <v>497</v>
      </c>
      <c r="K21" s="166" t="s">
        <v>497</v>
      </c>
    </row>
    <row r="22" customFormat="false" ht="90" hidden="false" customHeight="true" outlineLevel="0" collapsed="false">
      <c r="A22" s="168" t="n">
        <v>15</v>
      </c>
      <c r="B22" s="169" t="s">
        <v>330</v>
      </c>
      <c r="C22" s="184" t="s">
        <v>2311</v>
      </c>
      <c r="D22" s="184"/>
      <c r="E22" s="184"/>
      <c r="F22" s="184"/>
      <c r="G22" s="184"/>
      <c r="H22" s="184"/>
      <c r="I22" s="184"/>
      <c r="J22" s="184"/>
      <c r="K22" s="184"/>
    </row>
    <row r="23" customFormat="false" ht="13.8" hidden="false" customHeight="true" outlineLevel="0" collapsed="false">
      <c r="A23" s="168" t="n">
        <v>16</v>
      </c>
      <c r="B23" s="169" t="s">
        <v>332</v>
      </c>
      <c r="C23" s="177" t="n">
        <v>1606</v>
      </c>
      <c r="D23" s="177"/>
      <c r="E23" s="177"/>
      <c r="F23" s="207" t="s">
        <v>333</v>
      </c>
      <c r="G23" s="207"/>
      <c r="H23" s="207"/>
      <c r="I23" s="207"/>
      <c r="J23" s="177" t="n">
        <v>0</v>
      </c>
      <c r="K23" s="177"/>
    </row>
    <row r="24" customFormat="false" ht="13.8" hidden="false" customHeight="true" outlineLevel="0" collapsed="false">
      <c r="A24" s="168"/>
      <c r="B24" s="169"/>
      <c r="C24" s="177"/>
      <c r="D24" s="177"/>
      <c r="E24" s="177"/>
      <c r="F24" s="207" t="s">
        <v>334</v>
      </c>
      <c r="G24" s="207"/>
      <c r="H24" s="207"/>
      <c r="I24" s="207"/>
      <c r="J24" s="352" t="n">
        <v>1606</v>
      </c>
      <c r="K24" s="352"/>
    </row>
    <row r="25" customFormat="false" ht="13.8" hidden="false" customHeight="true" outlineLevel="0" collapsed="false">
      <c r="A25" s="168" t="n">
        <v>17</v>
      </c>
      <c r="B25" s="169" t="s">
        <v>335</v>
      </c>
      <c r="C25" s="177"/>
      <c r="D25" s="177"/>
      <c r="E25" s="177"/>
      <c r="F25" s="207" t="s">
        <v>336</v>
      </c>
      <c r="G25" s="207"/>
      <c r="H25" s="207"/>
      <c r="I25" s="207"/>
      <c r="J25" s="236"/>
      <c r="K25" s="236"/>
    </row>
    <row r="26" customFormat="false" ht="13.8" hidden="false" customHeight="true" outlineLevel="0" collapsed="false">
      <c r="A26" s="168"/>
      <c r="B26" s="169"/>
      <c r="C26" s="177"/>
      <c r="D26" s="177"/>
      <c r="E26" s="177"/>
      <c r="F26" s="207" t="s">
        <v>337</v>
      </c>
      <c r="G26" s="207"/>
      <c r="H26" s="207"/>
      <c r="I26" s="207"/>
      <c r="J26" s="177" t="n">
        <v>0</v>
      </c>
      <c r="K26" s="177"/>
    </row>
    <row r="27" customFormat="false" ht="39.6" hidden="false" customHeight="true" outlineLevel="0" collapsed="false">
      <c r="A27" s="168" t="n">
        <v>18</v>
      </c>
      <c r="B27" s="169" t="s">
        <v>338</v>
      </c>
      <c r="C27" s="179" t="s">
        <v>339</v>
      </c>
      <c r="D27" s="320" t="s">
        <v>2312</v>
      </c>
      <c r="E27" s="320"/>
      <c r="F27" s="320"/>
      <c r="G27" s="320"/>
      <c r="H27" s="320"/>
      <c r="I27" s="320"/>
      <c r="J27" s="320"/>
      <c r="K27" s="320"/>
    </row>
    <row r="28" customFormat="false" ht="52.8" hidden="false" customHeight="true" outlineLevel="0" collapsed="false">
      <c r="A28" s="168"/>
      <c r="B28" s="169"/>
      <c r="C28" s="179" t="s">
        <v>341</v>
      </c>
      <c r="D28" s="320" t="s">
        <v>2303</v>
      </c>
      <c r="E28" s="320"/>
      <c r="F28" s="320"/>
      <c r="G28" s="320"/>
      <c r="H28" s="320"/>
      <c r="I28" s="320"/>
      <c r="J28" s="320"/>
      <c r="K28" s="320"/>
    </row>
    <row r="29" customFormat="false" ht="79.2" hidden="false" customHeight="true" outlineLevel="0" collapsed="false">
      <c r="A29" s="168"/>
      <c r="B29" s="169"/>
      <c r="C29" s="179" t="s">
        <v>342</v>
      </c>
      <c r="D29" s="320" t="s">
        <v>2313</v>
      </c>
      <c r="E29" s="320"/>
      <c r="F29" s="320"/>
      <c r="G29" s="320"/>
      <c r="H29" s="320"/>
      <c r="I29" s="320"/>
      <c r="J29" s="320"/>
      <c r="K29" s="320"/>
    </row>
    <row r="30" customFormat="false" ht="39.6" hidden="false" customHeight="true" outlineLevel="0" collapsed="false">
      <c r="A30" s="168" t="n">
        <v>19</v>
      </c>
      <c r="B30" s="169" t="s">
        <v>344</v>
      </c>
      <c r="C30" s="181" t="s">
        <v>345</v>
      </c>
      <c r="D30" s="181"/>
      <c r="E30" s="181"/>
      <c r="F30" s="181"/>
      <c r="G30" s="181"/>
      <c r="H30" s="181"/>
      <c r="I30" s="181"/>
      <c r="J30" s="181"/>
      <c r="K30" s="181"/>
    </row>
    <row r="31" customFormat="false" ht="54.6" hidden="false" customHeight="true" outlineLevel="0" collapsed="false">
      <c r="A31" s="168" t="n">
        <v>20</v>
      </c>
      <c r="B31" s="169" t="s">
        <v>346</v>
      </c>
      <c r="C31" s="184" t="s">
        <v>2314</v>
      </c>
      <c r="D31" s="184"/>
      <c r="E31" s="184"/>
      <c r="F31" s="184"/>
      <c r="G31" s="184"/>
      <c r="H31" s="184"/>
      <c r="I31" s="184"/>
      <c r="J31" s="184"/>
      <c r="K31" s="184"/>
    </row>
    <row r="32" customFormat="false" ht="43.8" hidden="false" customHeight="true" outlineLevel="0" collapsed="false">
      <c r="A32" s="168" t="n">
        <v>21</v>
      </c>
      <c r="B32" s="169" t="s">
        <v>348</v>
      </c>
      <c r="C32" s="164" t="s">
        <v>2315</v>
      </c>
      <c r="D32" s="164"/>
      <c r="E32" s="164"/>
      <c r="F32" s="164"/>
      <c r="G32" s="164"/>
      <c r="H32" s="164"/>
      <c r="I32" s="164"/>
      <c r="J32" s="164"/>
      <c r="K32" s="164"/>
    </row>
    <row r="33" customFormat="false" ht="39.6" hidden="false" customHeight="false" outlineLevel="0" collapsed="false">
      <c r="A33" s="168" t="n">
        <v>22</v>
      </c>
      <c r="B33" s="169" t="s">
        <v>349</v>
      </c>
      <c r="C33" s="180"/>
      <c r="D33" s="180"/>
      <c r="E33" s="180"/>
      <c r="F33" s="180"/>
      <c r="G33" s="180"/>
      <c r="H33" s="180"/>
      <c r="I33" s="180"/>
      <c r="J33" s="180"/>
      <c r="K33" s="180"/>
    </row>
    <row r="34" customFormat="false" ht="13.8" hidden="false" customHeight="true" outlineLevel="0" collapsed="false">
      <c r="A34" s="168" t="n">
        <v>23</v>
      </c>
      <c r="B34" s="169" t="s">
        <v>350</v>
      </c>
      <c r="C34" s="183" t="s">
        <v>351</v>
      </c>
      <c r="D34" s="183"/>
      <c r="E34" s="213" t="s">
        <v>2308</v>
      </c>
      <c r="F34" s="213"/>
      <c r="G34" s="213"/>
      <c r="H34" s="213"/>
      <c r="I34" s="213"/>
      <c r="J34" s="213"/>
      <c r="K34" s="213"/>
    </row>
    <row r="35" customFormat="false" ht="13.8" hidden="false" customHeight="true" outlineLevel="0" collapsed="false">
      <c r="A35" s="168"/>
      <c r="B35" s="169"/>
      <c r="C35" s="183" t="s">
        <v>352</v>
      </c>
      <c r="D35" s="183"/>
      <c r="E35" s="213" t="s">
        <v>2316</v>
      </c>
      <c r="F35" s="213"/>
      <c r="G35" s="213"/>
      <c r="H35" s="213"/>
      <c r="I35" s="213"/>
      <c r="J35" s="213"/>
      <c r="K35" s="213"/>
    </row>
    <row r="36" customFormat="false" ht="13.8" hidden="false" customHeight="true" outlineLevel="0" collapsed="false">
      <c r="A36" s="168"/>
      <c r="B36" s="169"/>
      <c r="C36" s="183" t="s">
        <v>354</v>
      </c>
      <c r="D36" s="183"/>
      <c r="E36" s="213" t="s">
        <v>2309</v>
      </c>
      <c r="F36" s="213"/>
      <c r="G36" s="213"/>
      <c r="H36" s="213"/>
      <c r="I36" s="213"/>
      <c r="J36" s="213"/>
      <c r="K36" s="213"/>
    </row>
    <row r="37" customFormat="false" ht="13.8" hidden="false" customHeight="true" outlineLevel="0" collapsed="false">
      <c r="A37" s="168"/>
      <c r="B37" s="169"/>
      <c r="C37" s="183" t="s">
        <v>423</v>
      </c>
      <c r="D37" s="183"/>
      <c r="E37" s="213" t="s">
        <v>2317</v>
      </c>
      <c r="F37" s="213"/>
      <c r="G37" s="213"/>
      <c r="H37" s="213"/>
      <c r="I37" s="213"/>
      <c r="J37" s="213"/>
      <c r="K37" s="213"/>
    </row>
    <row r="38" customFormat="false" ht="13.8" hidden="false" customHeight="true" outlineLevel="0" collapsed="false">
      <c r="A38" s="168"/>
      <c r="B38" s="169"/>
      <c r="C38" s="183" t="s">
        <v>358</v>
      </c>
      <c r="D38" s="183"/>
      <c r="E38" s="213" t="s">
        <v>2318</v>
      </c>
      <c r="F38" s="213"/>
      <c r="G38" s="213"/>
      <c r="H38" s="213"/>
      <c r="I38" s="213"/>
      <c r="J38" s="213"/>
      <c r="K38" s="213"/>
    </row>
    <row r="39" customFormat="false" ht="66" hidden="false" customHeight="true" outlineLevel="0" collapsed="false">
      <c r="A39" s="168" t="n">
        <v>24</v>
      </c>
      <c r="B39" s="169" t="s">
        <v>360</v>
      </c>
      <c r="C39" s="189" t="s">
        <v>345</v>
      </c>
      <c r="D39" s="189"/>
      <c r="E39" s="189"/>
      <c r="F39" s="189"/>
      <c r="G39" s="189"/>
      <c r="H39" s="189"/>
      <c r="I39" s="189"/>
      <c r="J39" s="189"/>
      <c r="K39" s="189"/>
    </row>
    <row r="40" customFormat="false" ht="118.8" hidden="false" customHeight="true" outlineLevel="0" collapsed="false">
      <c r="A40" s="168" t="n">
        <v>25</v>
      </c>
      <c r="B40" s="169" t="s">
        <v>426</v>
      </c>
      <c r="C40" s="178" t="s">
        <v>362</v>
      </c>
      <c r="D40" s="204" t="s">
        <v>2303</v>
      </c>
      <c r="E40" s="204"/>
      <c r="F40" s="204"/>
      <c r="G40" s="204"/>
      <c r="H40" s="204"/>
      <c r="I40" s="204"/>
      <c r="J40" s="204"/>
      <c r="K40" s="204"/>
    </row>
    <row r="41" customFormat="false" ht="126" hidden="false" customHeight="true" outlineLevel="0" collapsed="false">
      <c r="A41" s="168"/>
      <c r="B41" s="169"/>
      <c r="C41" s="178" t="s">
        <v>363</v>
      </c>
      <c r="D41" s="204" t="s">
        <v>2319</v>
      </c>
      <c r="E41" s="204"/>
      <c r="F41" s="204"/>
      <c r="G41" s="204"/>
      <c r="H41" s="204"/>
      <c r="I41" s="204"/>
      <c r="J41" s="204"/>
      <c r="K41" s="204"/>
    </row>
    <row r="42" customFormat="false" ht="26.4" hidden="false" customHeight="true" outlineLevel="0" collapsed="false">
      <c r="A42" s="168" t="n">
        <v>26</v>
      </c>
      <c r="B42" s="169" t="s">
        <v>365</v>
      </c>
      <c r="C42" s="193" t="s">
        <v>366</v>
      </c>
      <c r="D42" s="193"/>
      <c r="E42" s="193"/>
      <c r="F42" s="193"/>
      <c r="G42" s="193"/>
      <c r="H42" s="193"/>
      <c r="I42" s="193"/>
      <c r="J42" s="193"/>
      <c r="K42" s="193"/>
    </row>
    <row r="43" customFormat="false" ht="13.2" hidden="false" customHeight="true" outlineLevel="0" collapsed="false">
      <c r="A43" s="168" t="n">
        <v>27</v>
      </c>
      <c r="B43" s="169" t="s">
        <v>367</v>
      </c>
      <c r="C43" s="178" t="s">
        <v>368</v>
      </c>
      <c r="D43" s="178"/>
      <c r="E43" s="215" t="s">
        <v>2309</v>
      </c>
      <c r="F43" s="215"/>
      <c r="G43" s="215"/>
      <c r="H43" s="215"/>
      <c r="I43" s="215"/>
      <c r="J43" s="215"/>
      <c r="K43" s="215"/>
    </row>
    <row r="44" customFormat="false" ht="13.2" hidden="false" customHeight="true" outlineLevel="0" collapsed="false">
      <c r="A44" s="168"/>
      <c r="B44" s="169"/>
      <c r="C44" s="178" t="s">
        <v>369</v>
      </c>
      <c r="D44" s="178"/>
      <c r="E44" s="215" t="s">
        <v>2309</v>
      </c>
      <c r="F44" s="215"/>
      <c r="G44" s="215"/>
      <c r="H44" s="215"/>
      <c r="I44" s="215"/>
      <c r="J44" s="215"/>
      <c r="K44" s="215"/>
    </row>
    <row r="45" customFormat="false" ht="13.2" hidden="false" customHeight="true" outlineLevel="0" collapsed="false">
      <c r="A45" s="168"/>
      <c r="B45" s="169"/>
      <c r="C45" s="178" t="s">
        <v>370</v>
      </c>
      <c r="D45" s="178"/>
      <c r="E45" s="215" t="s">
        <v>2309</v>
      </c>
      <c r="F45" s="215"/>
      <c r="G45" s="215"/>
      <c r="H45" s="215"/>
      <c r="I45" s="215"/>
      <c r="J45" s="215"/>
      <c r="K45" s="215"/>
    </row>
    <row r="46" customFormat="false" ht="13.2" hidden="false" customHeight="true" outlineLevel="0" collapsed="false">
      <c r="A46" s="168"/>
      <c r="B46" s="169"/>
      <c r="C46" s="178" t="s">
        <v>371</v>
      </c>
      <c r="D46" s="178"/>
      <c r="E46" s="215" t="s">
        <v>2309</v>
      </c>
      <c r="F46" s="215"/>
      <c r="G46" s="215"/>
      <c r="H46" s="215"/>
      <c r="I46" s="215"/>
      <c r="J46" s="215"/>
      <c r="K46" s="215"/>
    </row>
    <row r="47" customFormat="false" ht="13.2" hidden="false" customHeight="true" outlineLevel="0" collapsed="false">
      <c r="A47" s="168"/>
      <c r="B47" s="169"/>
      <c r="C47" s="178" t="s">
        <v>372</v>
      </c>
      <c r="D47" s="178"/>
      <c r="E47" s="215" t="s">
        <v>2309</v>
      </c>
      <c r="F47" s="215"/>
      <c r="G47" s="215"/>
      <c r="H47" s="215"/>
      <c r="I47" s="215"/>
      <c r="J47" s="215"/>
      <c r="K47" s="215"/>
    </row>
    <row r="48" customFormat="false" ht="13.2" hidden="false" customHeight="true" outlineLevel="0" collapsed="false">
      <c r="A48" s="168"/>
      <c r="B48" s="169"/>
      <c r="C48" s="178" t="s">
        <v>373</v>
      </c>
      <c r="D48" s="178"/>
      <c r="E48" s="215" t="s">
        <v>2309</v>
      </c>
      <c r="F48" s="215"/>
      <c r="G48" s="215"/>
      <c r="H48" s="215"/>
      <c r="I48" s="215"/>
      <c r="J48" s="215"/>
      <c r="K48" s="215"/>
    </row>
    <row r="49" customFormat="false" ht="13.2" hidden="false" customHeight="true" outlineLevel="0" collapsed="false">
      <c r="A49" s="168" t="n">
        <v>28</v>
      </c>
      <c r="B49" s="169" t="s">
        <v>755</v>
      </c>
      <c r="C49" s="178" t="s">
        <v>375</v>
      </c>
      <c r="D49" s="178"/>
      <c r="E49" s="209" t="s">
        <v>2309</v>
      </c>
      <c r="F49" s="209"/>
      <c r="G49" s="209"/>
      <c r="H49" s="209"/>
      <c r="I49" s="209"/>
      <c r="J49" s="209"/>
      <c r="K49" s="209"/>
    </row>
    <row r="50" customFormat="false" ht="13.2" hidden="false" customHeight="true" outlineLevel="0" collapsed="false">
      <c r="A50" s="168"/>
      <c r="B50" s="169"/>
      <c r="C50" s="143" t="s">
        <v>376</v>
      </c>
      <c r="D50" s="143"/>
      <c r="E50" s="209" t="s">
        <v>2309</v>
      </c>
      <c r="F50" s="209"/>
      <c r="G50" s="209"/>
      <c r="H50" s="209"/>
      <c r="I50" s="209"/>
      <c r="J50" s="209"/>
      <c r="K50" s="209"/>
    </row>
    <row r="51" customFormat="false" ht="13.2" hidden="false" customHeight="true" outlineLevel="0" collapsed="false">
      <c r="A51" s="168"/>
      <c r="B51" s="169"/>
      <c r="C51" s="143" t="s">
        <v>378</v>
      </c>
      <c r="D51" s="143"/>
      <c r="E51" s="209" t="s">
        <v>2320</v>
      </c>
      <c r="F51" s="209"/>
      <c r="G51" s="209"/>
      <c r="H51" s="209"/>
      <c r="I51" s="209"/>
      <c r="J51" s="209"/>
      <c r="K51" s="209"/>
    </row>
    <row r="52" customFormat="false" ht="13.2" hidden="false" customHeight="true" outlineLevel="0" collapsed="false">
      <c r="A52" s="168"/>
      <c r="B52" s="169"/>
      <c r="C52" s="143" t="s">
        <v>380</v>
      </c>
      <c r="D52" s="143"/>
      <c r="E52" s="209" t="s">
        <v>2309</v>
      </c>
      <c r="F52" s="209"/>
      <c r="G52" s="209"/>
      <c r="H52" s="209"/>
      <c r="I52" s="209"/>
      <c r="J52" s="209"/>
      <c r="K52" s="209"/>
    </row>
    <row r="53" customFormat="false" ht="13.2" hidden="false" customHeight="true" outlineLevel="0" collapsed="false">
      <c r="A53" s="168"/>
      <c r="B53" s="169"/>
      <c r="C53" s="143" t="s">
        <v>381</v>
      </c>
      <c r="D53" s="143"/>
      <c r="E53" s="209" t="s">
        <v>2309</v>
      </c>
      <c r="F53" s="209"/>
      <c r="G53" s="209"/>
      <c r="H53" s="209"/>
      <c r="I53" s="209"/>
      <c r="J53" s="209"/>
      <c r="K53" s="209"/>
    </row>
    <row r="54" customFormat="false" ht="13.2" hidden="false" customHeight="true" outlineLevel="0" collapsed="false">
      <c r="A54" s="168"/>
      <c r="B54" s="169"/>
      <c r="C54" s="143" t="s">
        <v>382</v>
      </c>
      <c r="D54" s="143"/>
      <c r="E54" s="209" t="s">
        <v>2309</v>
      </c>
      <c r="F54" s="209"/>
      <c r="G54" s="209"/>
      <c r="H54" s="209"/>
      <c r="I54" s="209"/>
      <c r="J54" s="209"/>
      <c r="K54" s="209"/>
    </row>
    <row r="55" customFormat="false" ht="46.2" hidden="false" customHeight="true" outlineLevel="0" collapsed="false">
      <c r="A55" s="168"/>
      <c r="B55" s="169"/>
      <c r="C55" s="155" t="s">
        <v>383</v>
      </c>
      <c r="D55" s="155"/>
      <c r="E55" s="211" t="s">
        <v>2309</v>
      </c>
      <c r="F55" s="211"/>
      <c r="G55" s="211"/>
      <c r="H55" s="211"/>
      <c r="I55" s="211"/>
      <c r="J55" s="211"/>
      <c r="K55" s="211"/>
    </row>
    <row r="56" customFormat="false" ht="13.8" hidden="false" customHeight="true" outlineLevel="0" collapsed="false">
      <c r="A56" s="168" t="n">
        <v>29</v>
      </c>
      <c r="B56" s="169" t="s">
        <v>385</v>
      </c>
      <c r="C56" s="143" t="s">
        <v>386</v>
      </c>
      <c r="D56" s="143"/>
      <c r="E56" s="164"/>
      <c r="F56" s="164"/>
      <c r="G56" s="164"/>
      <c r="H56" s="164"/>
      <c r="I56" s="164"/>
      <c r="J56" s="164"/>
      <c r="K56" s="164"/>
    </row>
    <row r="57" customFormat="false" ht="13.2" hidden="false" customHeight="true" outlineLevel="0" collapsed="false">
      <c r="A57" s="168"/>
      <c r="B57" s="169"/>
      <c r="C57" s="143" t="s">
        <v>387</v>
      </c>
      <c r="D57" s="143"/>
      <c r="E57" s="230"/>
      <c r="F57" s="230"/>
      <c r="G57" s="230"/>
      <c r="H57" s="230"/>
      <c r="I57" s="230"/>
      <c r="J57" s="230"/>
      <c r="K57" s="230"/>
    </row>
    <row r="58" customFormat="false" ht="13.2" hidden="false" customHeight="true" outlineLevel="0" collapsed="false">
      <c r="A58" s="168"/>
      <c r="B58" s="169"/>
      <c r="C58" s="143" t="s">
        <v>388</v>
      </c>
      <c r="D58" s="143"/>
      <c r="E58" s="230"/>
      <c r="F58" s="230"/>
      <c r="G58" s="230"/>
      <c r="H58" s="230"/>
      <c r="I58" s="230"/>
      <c r="J58" s="230"/>
      <c r="K58" s="230"/>
    </row>
    <row r="59" customFormat="false" ht="13.8" hidden="false" customHeight="true" outlineLevel="0" collapsed="false">
      <c r="A59" s="168"/>
      <c r="B59" s="169"/>
      <c r="C59" s="143" t="s">
        <v>389</v>
      </c>
      <c r="D59" s="143"/>
      <c r="E59" s="170"/>
      <c r="F59" s="170"/>
      <c r="G59" s="170"/>
      <c r="H59" s="170"/>
      <c r="I59" s="170"/>
      <c r="J59" s="170"/>
      <c r="K59" s="170"/>
    </row>
    <row r="61" customFormat="false" ht="41.4" hidden="false" customHeight="true" outlineLevel="0" collapsed="false">
      <c r="B61" s="123" t="s">
        <v>2095</v>
      </c>
      <c r="C61" s="124"/>
      <c r="D61" s="125"/>
      <c r="E61" s="125"/>
      <c r="F61" s="125"/>
      <c r="G61" s="125"/>
      <c r="H61" s="125"/>
      <c r="I61" s="125"/>
      <c r="J61" s="125"/>
      <c r="K61" s="125"/>
    </row>
    <row r="62" customFormat="false" ht="13.2" hidden="false" customHeight="true" outlineLevel="0" collapsed="false">
      <c r="B62" s="123" t="s">
        <v>391</v>
      </c>
      <c r="C62" s="123"/>
      <c r="D62" s="123"/>
      <c r="E62" s="123"/>
      <c r="F62" s="123"/>
      <c r="G62" s="123"/>
      <c r="H62" s="123"/>
      <c r="I62" s="123"/>
      <c r="J62" s="123"/>
      <c r="K62" s="123"/>
    </row>
    <row r="63" customFormat="false" ht="13.2" hidden="false" customHeight="true" outlineLevel="0" collapsed="false">
      <c r="B63" s="123" t="s">
        <v>2321</v>
      </c>
      <c r="C63" s="123"/>
      <c r="D63" s="123"/>
      <c r="E63" s="123"/>
      <c r="F63" s="123"/>
      <c r="G63" s="123"/>
      <c r="H63" s="123"/>
      <c r="I63" s="123"/>
      <c r="J63" s="123"/>
      <c r="K63" s="123"/>
    </row>
    <row r="64" customFormat="false" ht="13.8" hidden="false" customHeight="false" outlineLevel="0" collapsed="false">
      <c r="B64" s="123" t="s">
        <v>2322</v>
      </c>
      <c r="C64" s="124"/>
      <c r="D64" s="125"/>
      <c r="E64" s="125"/>
      <c r="F64" s="125"/>
      <c r="G64" s="125"/>
      <c r="H64" s="125"/>
      <c r="I64" s="125"/>
      <c r="J64" s="125"/>
      <c r="K64" s="125"/>
    </row>
  </sheetData>
  <mergeCells count="119">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I23"/>
    <mergeCell ref="J23:K23"/>
    <mergeCell ref="F24:I24"/>
    <mergeCell ref="J24:K24"/>
    <mergeCell ref="A25:A26"/>
    <mergeCell ref="B25:B26"/>
    <mergeCell ref="C25:E26"/>
    <mergeCell ref="F25:I25"/>
    <mergeCell ref="J25:K25"/>
    <mergeCell ref="F26:I26"/>
    <mergeCell ref="J26:K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55"/>
    <mergeCell ref="B49:B55"/>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A56:A59"/>
    <mergeCell ref="B56:B59"/>
    <mergeCell ref="C56:D56"/>
    <mergeCell ref="E56:K56"/>
    <mergeCell ref="C57:D57"/>
    <mergeCell ref="E57:K57"/>
    <mergeCell ref="C58:D58"/>
    <mergeCell ref="E58:K58"/>
    <mergeCell ref="C59:D59"/>
    <mergeCell ref="E59:K59"/>
    <mergeCell ref="B62:K62"/>
    <mergeCell ref="B63:K63"/>
  </mergeCells>
  <hyperlinks>
    <hyperlink ref="C1" location="'Перечень ООПТ'!B119" display=" &quot;Долинный комплекс р. Хопёр&quot;"/>
    <hyperlink ref="C9" r:id="rId1" display="Постановление Правительства Саратовской области от 27.01.2020 г. № 35-П &quot;О создании особо охраняемой природной территории регионального значения - памятника природы &quot;Долинный комплекс р. Хопер&quot; "/>
    <hyperlink ref="C11" r:id="rId2" display="Паспорт особо охраняемой природной территории регионального значения (памятник природы) &quot;Долинный комплекс р. Хопер&quot;"/>
    <hyperlink ref="C13" r:id="rId3" display="Охранное обязательство выдано министерством природных ресурсов и экологии Саратовской области  "/>
    <hyperlink ref="C15" r:id="rId4" display=" "/>
  </hyperlink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L150"/>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3.9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56"/>
    <col collapsed="false" customWidth="true" hidden="false" outlineLevel="0" max="10" min="6" style="160" width="9.11"/>
    <col collapsed="false" customWidth="true" hidden="false" outlineLevel="0" max="11" min="11" style="160" width="13.66"/>
    <col collapsed="false" customWidth="true" hidden="false" outlineLevel="0" max="1025" min="12" style="161" width="9.11"/>
  </cols>
  <sheetData>
    <row r="1" customFormat="false" ht="30" hidden="false" customHeight="true" outlineLevel="0" collapsed="false">
      <c r="A1" s="162" t="n">
        <v>1</v>
      </c>
      <c r="B1" s="163" t="s">
        <v>287</v>
      </c>
      <c r="C1" s="128" t="s">
        <v>2323</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3.4" hidden="false" customHeight="true" outlineLevel="0" collapsed="false">
      <c r="A4" s="162" t="n">
        <v>4</v>
      </c>
      <c r="B4" s="163" t="s">
        <v>394</v>
      </c>
      <c r="C4" s="164" t="s">
        <v>2324</v>
      </c>
      <c r="D4" s="164"/>
      <c r="E4" s="164"/>
      <c r="F4" s="164"/>
      <c r="G4" s="164"/>
      <c r="H4" s="164"/>
      <c r="I4" s="164"/>
      <c r="J4" s="164"/>
      <c r="K4" s="164"/>
    </row>
    <row r="5" s="165" customFormat="true" ht="21" hidden="false" customHeight="true" outlineLevel="0" collapsed="false">
      <c r="A5" s="162" t="n">
        <v>5</v>
      </c>
      <c r="B5" s="163" t="s">
        <v>292</v>
      </c>
      <c r="C5" s="166" t="s">
        <v>705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1475</v>
      </c>
      <c r="D7" s="172" t="n">
        <v>1991</v>
      </c>
      <c r="E7" s="172" t="n">
        <v>1991</v>
      </c>
      <c r="F7" s="172" t="n">
        <v>1991</v>
      </c>
      <c r="G7" s="172" t="n">
        <v>1991</v>
      </c>
      <c r="H7" s="172" t="n">
        <v>1991</v>
      </c>
      <c r="I7" s="172" t="n">
        <v>1991</v>
      </c>
      <c r="J7" s="172" t="n">
        <v>1991</v>
      </c>
      <c r="K7" s="172" t="n">
        <v>1991</v>
      </c>
    </row>
    <row r="8" s="165" customFormat="true" ht="73.2" hidden="false" customHeight="true" outlineLevel="0" collapsed="false">
      <c r="A8" s="168" t="n">
        <v>8</v>
      </c>
      <c r="B8" s="169" t="s">
        <v>297</v>
      </c>
      <c r="C8" s="184" t="s">
        <v>2325</v>
      </c>
      <c r="D8" s="184" t="s">
        <v>400</v>
      </c>
      <c r="E8" s="184" t="s">
        <v>400</v>
      </c>
      <c r="F8" s="184" t="s">
        <v>400</v>
      </c>
      <c r="G8" s="184" t="s">
        <v>400</v>
      </c>
      <c r="H8" s="184" t="s">
        <v>400</v>
      </c>
      <c r="I8" s="184" t="s">
        <v>400</v>
      </c>
      <c r="J8" s="184" t="s">
        <v>400</v>
      </c>
      <c r="K8" s="184" t="s">
        <v>400</v>
      </c>
    </row>
    <row r="9" s="165" customFormat="true" ht="21.6" hidden="false" customHeight="true" outlineLevel="0" collapsed="false">
      <c r="A9" s="190" t="n">
        <v>9</v>
      </c>
      <c r="B9" s="191" t="s">
        <v>299</v>
      </c>
      <c r="C9" s="174" t="s">
        <v>2326</v>
      </c>
      <c r="D9" s="174"/>
      <c r="E9" s="174"/>
      <c r="F9" s="174"/>
      <c r="G9" s="135" t="s">
        <v>301</v>
      </c>
      <c r="H9" s="135"/>
      <c r="I9" s="172" t="s">
        <v>302</v>
      </c>
      <c r="J9" s="172"/>
      <c r="K9" s="172"/>
    </row>
    <row r="10" s="165" customFormat="true" ht="41.4" hidden="false" customHeight="true" outlineLevel="0" collapsed="false">
      <c r="A10" s="190"/>
      <c r="B10" s="191"/>
      <c r="C10" s="174"/>
      <c r="D10" s="174"/>
      <c r="E10" s="174"/>
      <c r="F10" s="174"/>
      <c r="G10" s="135" t="s">
        <v>303</v>
      </c>
      <c r="H10" s="135"/>
      <c r="I10" s="311" t="s">
        <v>2327</v>
      </c>
      <c r="J10" s="311"/>
      <c r="K10" s="311"/>
    </row>
    <row r="11" s="165" customFormat="true" ht="22.2" hidden="false" customHeight="true" outlineLevel="0" collapsed="false">
      <c r="A11" s="190"/>
      <c r="B11" s="191"/>
      <c r="C11" s="314" t="s">
        <v>484</v>
      </c>
      <c r="D11" s="314"/>
      <c r="E11" s="314"/>
      <c r="F11" s="314"/>
      <c r="G11" s="135" t="s">
        <v>301</v>
      </c>
      <c r="H11" s="135"/>
      <c r="I11" s="172" t="s">
        <v>1091</v>
      </c>
      <c r="J11" s="172"/>
      <c r="K11" s="172"/>
    </row>
    <row r="12" s="165" customFormat="true" ht="76.2" hidden="false" customHeight="true" outlineLevel="0" collapsed="false">
      <c r="A12" s="190"/>
      <c r="B12" s="191"/>
      <c r="C12" s="314"/>
      <c r="D12" s="314"/>
      <c r="E12" s="314"/>
      <c r="F12" s="314"/>
      <c r="G12" s="135" t="s">
        <v>303</v>
      </c>
      <c r="H12" s="135"/>
      <c r="I12" s="311" t="s">
        <v>2328</v>
      </c>
      <c r="J12" s="311"/>
      <c r="K12" s="311"/>
    </row>
    <row r="13" s="165" customFormat="true" ht="22.2" hidden="false" customHeight="true" outlineLevel="0" collapsed="false">
      <c r="A13" s="190"/>
      <c r="B13" s="191"/>
      <c r="C13" s="314" t="s">
        <v>655</v>
      </c>
      <c r="D13" s="314"/>
      <c r="E13" s="314"/>
      <c r="F13" s="314"/>
      <c r="G13" s="135" t="s">
        <v>301</v>
      </c>
      <c r="H13" s="135"/>
      <c r="I13" s="172" t="s">
        <v>1091</v>
      </c>
      <c r="J13" s="172"/>
      <c r="K13" s="172"/>
    </row>
    <row r="14" s="165" customFormat="true" ht="127.8" hidden="false" customHeight="true" outlineLevel="0" collapsed="false">
      <c r="A14" s="190"/>
      <c r="B14" s="191"/>
      <c r="C14" s="314"/>
      <c r="D14" s="314"/>
      <c r="E14" s="314"/>
      <c r="F14" s="314"/>
      <c r="G14" s="135" t="s">
        <v>303</v>
      </c>
      <c r="H14" s="135"/>
      <c r="I14" s="174" t="s">
        <v>2329</v>
      </c>
      <c r="J14" s="174"/>
      <c r="K14" s="174"/>
    </row>
    <row r="15" s="165" customFormat="true" ht="26.4" hidden="false" customHeight="true" outlineLevel="0" collapsed="false">
      <c r="A15" s="190"/>
      <c r="B15" s="191"/>
      <c r="C15" s="314" t="s">
        <v>540</v>
      </c>
      <c r="D15" s="314"/>
      <c r="E15" s="314"/>
      <c r="F15" s="314"/>
      <c r="G15" s="135" t="s">
        <v>301</v>
      </c>
      <c r="H15" s="135"/>
      <c r="I15" s="226" t="n">
        <v>100</v>
      </c>
      <c r="J15" s="226"/>
      <c r="K15" s="226"/>
    </row>
    <row r="16" s="165" customFormat="true" ht="81" hidden="false" customHeight="true" outlineLevel="0" collapsed="false">
      <c r="A16" s="190"/>
      <c r="B16" s="191"/>
      <c r="C16" s="314"/>
      <c r="D16" s="314"/>
      <c r="E16" s="314"/>
      <c r="F16" s="314"/>
      <c r="G16" s="135" t="s">
        <v>303</v>
      </c>
      <c r="H16" s="135"/>
      <c r="I16" s="311" t="s">
        <v>1929</v>
      </c>
      <c r="J16" s="311"/>
      <c r="K16" s="311"/>
    </row>
    <row r="17" s="165" customFormat="true" ht="21" hidden="false" customHeight="true" outlineLevel="0" collapsed="false">
      <c r="A17" s="190"/>
      <c r="B17" s="191"/>
      <c r="C17" s="314" t="s">
        <v>313</v>
      </c>
      <c r="D17" s="314"/>
      <c r="E17" s="314"/>
      <c r="F17" s="314"/>
      <c r="G17" s="135" t="s">
        <v>301</v>
      </c>
      <c r="H17" s="135"/>
      <c r="I17" s="226" t="n">
        <v>100</v>
      </c>
      <c r="J17" s="226"/>
      <c r="K17" s="226"/>
    </row>
    <row r="18" s="165" customFormat="true" ht="107.4" hidden="false" customHeight="true" outlineLevel="0" collapsed="false">
      <c r="A18" s="190"/>
      <c r="B18" s="191"/>
      <c r="C18" s="314"/>
      <c r="D18" s="314"/>
      <c r="E18" s="314"/>
      <c r="F18" s="314"/>
      <c r="G18" s="135" t="s">
        <v>303</v>
      </c>
      <c r="H18" s="135"/>
      <c r="I18" s="237" t="s">
        <v>2330</v>
      </c>
      <c r="J18" s="237"/>
      <c r="K18" s="237"/>
    </row>
    <row r="19" s="165" customFormat="true" ht="22.2" hidden="false" customHeight="true" outlineLevel="0" collapsed="false">
      <c r="A19" s="190"/>
      <c r="B19" s="191"/>
      <c r="C19" s="314" t="s">
        <v>403</v>
      </c>
      <c r="D19" s="314"/>
      <c r="E19" s="314"/>
      <c r="F19" s="314"/>
      <c r="G19" s="135" t="s">
        <v>301</v>
      </c>
      <c r="H19" s="135"/>
      <c r="I19" s="226" t="n">
        <v>150.5</v>
      </c>
      <c r="J19" s="226"/>
      <c r="K19" s="226"/>
    </row>
    <row r="20" s="165" customFormat="true" ht="91.2" hidden="false" customHeight="true" outlineLevel="0" collapsed="false">
      <c r="A20" s="190"/>
      <c r="B20" s="191"/>
      <c r="C20" s="314"/>
      <c r="D20" s="314"/>
      <c r="E20" s="314"/>
      <c r="F20" s="314"/>
      <c r="G20" s="318" t="s">
        <v>303</v>
      </c>
      <c r="H20" s="318"/>
      <c r="I20" s="237" t="s">
        <v>2331</v>
      </c>
      <c r="J20" s="237"/>
      <c r="K20" s="237"/>
    </row>
    <row r="21" s="165" customFormat="true" ht="21" hidden="false" customHeight="true" outlineLevel="0" collapsed="false">
      <c r="A21" s="190"/>
      <c r="B21" s="191"/>
      <c r="C21" s="315" t="s">
        <v>2332</v>
      </c>
      <c r="D21" s="315"/>
      <c r="E21" s="315"/>
      <c r="F21" s="315"/>
      <c r="G21" s="135" t="s">
        <v>301</v>
      </c>
      <c r="H21" s="135"/>
      <c r="I21" s="257" t="s">
        <v>2333</v>
      </c>
      <c r="J21" s="257"/>
      <c r="K21" s="257"/>
    </row>
    <row r="22" s="165" customFormat="true" ht="118.2" hidden="false" customHeight="true" outlineLevel="0" collapsed="false">
      <c r="A22" s="190"/>
      <c r="B22" s="191"/>
      <c r="C22" s="315"/>
      <c r="D22" s="315"/>
      <c r="E22" s="315"/>
      <c r="F22" s="315"/>
      <c r="G22" s="135" t="s">
        <v>303</v>
      </c>
      <c r="H22" s="135"/>
      <c r="I22" s="285" t="s">
        <v>320</v>
      </c>
      <c r="J22" s="285"/>
      <c r="K22" s="285"/>
    </row>
    <row r="23" s="165" customFormat="true" ht="22.95" hidden="false" customHeight="true" outlineLevel="0" collapsed="false">
      <c r="A23" s="190"/>
      <c r="B23" s="191"/>
      <c r="C23" s="314" t="s">
        <v>2334</v>
      </c>
      <c r="D23" s="314"/>
      <c r="E23" s="314"/>
      <c r="F23" s="314"/>
      <c r="G23" s="135" t="s">
        <v>301</v>
      </c>
      <c r="H23" s="135"/>
      <c r="I23" s="258" t="s">
        <v>302</v>
      </c>
      <c r="J23" s="258"/>
      <c r="K23" s="258"/>
    </row>
    <row r="24" s="165" customFormat="true" ht="94.2" hidden="false" customHeight="true" outlineLevel="0" collapsed="false">
      <c r="A24" s="190"/>
      <c r="B24" s="191"/>
      <c r="C24" s="314"/>
      <c r="D24" s="314"/>
      <c r="E24" s="314"/>
      <c r="F24" s="314"/>
      <c r="G24" s="135" t="s">
        <v>303</v>
      </c>
      <c r="H24" s="135"/>
      <c r="I24" s="237" t="s">
        <v>310</v>
      </c>
      <c r="J24" s="237"/>
      <c r="K24" s="237"/>
    </row>
    <row r="25" s="165" customFormat="true" ht="24" hidden="false" customHeight="true" outlineLevel="0" collapsed="false">
      <c r="A25" s="190"/>
      <c r="B25" s="191"/>
      <c r="C25" s="314" t="s">
        <v>317</v>
      </c>
      <c r="D25" s="314"/>
      <c r="E25" s="314"/>
      <c r="F25" s="314"/>
      <c r="G25" s="135" t="s">
        <v>301</v>
      </c>
      <c r="H25" s="135"/>
      <c r="I25" s="226" t="n">
        <v>150.5</v>
      </c>
      <c r="J25" s="226"/>
      <c r="K25" s="226"/>
    </row>
    <row r="26" s="165" customFormat="true" ht="99" hidden="false" customHeight="true" outlineLevel="0" collapsed="false">
      <c r="A26" s="190"/>
      <c r="B26" s="191"/>
      <c r="C26" s="314"/>
      <c r="D26" s="314"/>
      <c r="E26" s="314"/>
      <c r="F26" s="314"/>
      <c r="G26" s="135" t="s">
        <v>303</v>
      </c>
      <c r="H26" s="135"/>
      <c r="I26" s="237" t="s">
        <v>2331</v>
      </c>
      <c r="J26" s="237"/>
      <c r="K26" s="237"/>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8.2" hidden="false" customHeight="true" outlineLevel="0" collapsed="false">
      <c r="A28" s="168" t="n">
        <v>11</v>
      </c>
      <c r="B28" s="169" t="s">
        <v>324</v>
      </c>
      <c r="C28" s="166"/>
      <c r="D28" s="166"/>
      <c r="E28" s="166"/>
      <c r="F28" s="166"/>
      <c r="G28" s="166"/>
      <c r="H28" s="166"/>
      <c r="I28" s="166"/>
      <c r="J28" s="166"/>
      <c r="K28" s="166"/>
    </row>
    <row r="29" s="165" customFormat="true" ht="28.8" hidden="false" customHeight="true" outlineLevel="0" collapsed="false">
      <c r="A29" s="168" t="n">
        <v>12</v>
      </c>
      <c r="B29" s="169" t="s">
        <v>465</v>
      </c>
      <c r="C29" s="166" t="s">
        <v>326</v>
      </c>
      <c r="D29" s="166"/>
      <c r="E29" s="166"/>
      <c r="F29" s="166"/>
      <c r="G29" s="166"/>
      <c r="H29" s="166"/>
      <c r="I29" s="166"/>
      <c r="J29" s="166"/>
      <c r="K29" s="166"/>
    </row>
    <row r="30" s="165" customFormat="true" ht="38.4" hidden="false" customHeight="true" outlineLevel="0" collapsed="false">
      <c r="A30" s="168" t="n">
        <v>13</v>
      </c>
      <c r="B30" s="169" t="s">
        <v>327</v>
      </c>
      <c r="C30" s="164" t="n">
        <v>1</v>
      </c>
      <c r="D30" s="164"/>
      <c r="E30" s="164"/>
      <c r="F30" s="164"/>
      <c r="G30" s="164"/>
      <c r="H30" s="164"/>
      <c r="I30" s="164"/>
      <c r="J30" s="164"/>
      <c r="K30" s="164"/>
    </row>
    <row r="31" s="165" customFormat="true" ht="21" hidden="false" customHeight="true" outlineLevel="0" collapsed="false">
      <c r="A31" s="168" t="n">
        <v>14</v>
      </c>
      <c r="B31" s="169" t="s">
        <v>328</v>
      </c>
      <c r="C31" s="166" t="s">
        <v>2335</v>
      </c>
      <c r="D31" s="166" t="s">
        <v>497</v>
      </c>
      <c r="E31" s="166" t="s">
        <v>497</v>
      </c>
      <c r="F31" s="166" t="s">
        <v>497</v>
      </c>
      <c r="G31" s="166" t="s">
        <v>497</v>
      </c>
      <c r="H31" s="166" t="s">
        <v>497</v>
      </c>
      <c r="I31" s="166" t="s">
        <v>497</v>
      </c>
      <c r="J31" s="166" t="s">
        <v>497</v>
      </c>
      <c r="K31" s="166" t="s">
        <v>497</v>
      </c>
    </row>
    <row r="32" s="165" customFormat="true" ht="37.95" hidden="false" customHeight="true" outlineLevel="0" collapsed="false">
      <c r="A32" s="168" t="n">
        <v>15</v>
      </c>
      <c r="B32" s="169" t="s">
        <v>330</v>
      </c>
      <c r="C32" s="184" t="s">
        <v>2336</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176" t="n">
        <v>150.5</v>
      </c>
      <c r="D33" s="176"/>
      <c r="E33" s="176"/>
      <c r="F33" s="207" t="s">
        <v>333</v>
      </c>
      <c r="G33" s="207"/>
      <c r="H33" s="207"/>
      <c r="I33" s="207"/>
      <c r="J33" s="177" t="n">
        <v>0</v>
      </c>
      <c r="K33" s="177"/>
    </row>
    <row r="34" s="165" customFormat="true" ht="44.4" hidden="false" customHeight="true" outlineLevel="0" collapsed="false">
      <c r="A34" s="168"/>
      <c r="B34" s="169"/>
      <c r="C34" s="176"/>
      <c r="D34" s="176"/>
      <c r="E34" s="176"/>
      <c r="F34" s="207" t="s">
        <v>334</v>
      </c>
      <c r="G34" s="207"/>
      <c r="H34" s="207"/>
      <c r="I34" s="207"/>
      <c r="J34" s="226" t="n">
        <v>150.5</v>
      </c>
      <c r="K34" s="226"/>
    </row>
    <row r="35" s="165" customFormat="true" ht="25.2" hidden="false" customHeight="true" outlineLevel="0" collapsed="false">
      <c r="A35" s="168" t="n">
        <v>17</v>
      </c>
      <c r="B35" s="169" t="s">
        <v>335</v>
      </c>
      <c r="C35" s="176" t="n">
        <v>0</v>
      </c>
      <c r="D35" s="176"/>
      <c r="E35" s="176"/>
      <c r="F35" s="207" t="s">
        <v>336</v>
      </c>
      <c r="G35" s="207"/>
      <c r="H35" s="207"/>
      <c r="I35" s="207"/>
      <c r="J35" s="236" t="n">
        <v>0</v>
      </c>
      <c r="K35" s="236"/>
    </row>
    <row r="36" s="165" customFormat="true" ht="25.2" hidden="false" customHeight="true" outlineLevel="0" collapsed="false">
      <c r="A36" s="168"/>
      <c r="B36" s="169"/>
      <c r="C36" s="176"/>
      <c r="D36" s="176"/>
      <c r="E36" s="176"/>
      <c r="F36" s="207" t="s">
        <v>337</v>
      </c>
      <c r="G36" s="207"/>
      <c r="H36" s="207"/>
      <c r="I36" s="207"/>
      <c r="J36" s="177" t="n">
        <v>0</v>
      </c>
      <c r="K36" s="177"/>
    </row>
    <row r="37" s="165" customFormat="true" ht="91.2" hidden="false" customHeight="true" outlineLevel="0" collapsed="false">
      <c r="A37" s="168" t="n">
        <v>18</v>
      </c>
      <c r="B37" s="208" t="s">
        <v>338</v>
      </c>
      <c r="C37" s="179" t="s">
        <v>339</v>
      </c>
      <c r="D37" s="353" t="s">
        <v>2337</v>
      </c>
      <c r="E37" s="353"/>
      <c r="F37" s="353"/>
      <c r="G37" s="353"/>
      <c r="H37" s="353"/>
      <c r="I37" s="353"/>
      <c r="J37" s="353"/>
      <c r="K37" s="353"/>
    </row>
    <row r="38" s="165" customFormat="true" ht="66.6" hidden="false" customHeight="true" outlineLevel="0" collapsed="false">
      <c r="A38" s="168"/>
      <c r="B38" s="208"/>
      <c r="C38" s="179" t="s">
        <v>341</v>
      </c>
      <c r="D38" s="353" t="s">
        <v>560</v>
      </c>
      <c r="E38" s="353"/>
      <c r="F38" s="353"/>
      <c r="G38" s="353"/>
      <c r="H38" s="353"/>
      <c r="I38" s="353"/>
      <c r="J38" s="353"/>
      <c r="K38" s="353"/>
    </row>
    <row r="39" s="165" customFormat="true" ht="90" hidden="false" customHeight="true" outlineLevel="0" collapsed="false">
      <c r="A39" s="168"/>
      <c r="B39" s="208"/>
      <c r="C39" s="179" t="s">
        <v>342</v>
      </c>
      <c r="D39" s="353" t="s">
        <v>2338</v>
      </c>
      <c r="E39" s="353"/>
      <c r="F39" s="353"/>
      <c r="G39" s="353"/>
      <c r="H39" s="353"/>
      <c r="I39" s="353"/>
      <c r="J39" s="353"/>
      <c r="K39" s="353"/>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27.95" hidden="false" customHeight="true" outlineLevel="0" collapsed="false">
      <c r="A41" s="168" t="n">
        <v>20</v>
      </c>
      <c r="B41" s="169" t="s">
        <v>346</v>
      </c>
      <c r="C41" s="184" t="s">
        <v>2339</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1" hidden="false" customHeight="true" outlineLevel="0" collapsed="false">
      <c r="A43" s="168" t="n">
        <v>22</v>
      </c>
      <c r="B43" s="169" t="s">
        <v>349</v>
      </c>
      <c r="C43" s="180" t="s">
        <v>2340</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330" t="s">
        <v>242</v>
      </c>
      <c r="F44" s="330"/>
      <c r="G44" s="330"/>
      <c r="H44" s="330"/>
      <c r="I44" s="330"/>
      <c r="J44" s="330"/>
      <c r="K44" s="330"/>
    </row>
    <row r="45" s="165" customFormat="true" ht="58.95" hidden="false" customHeight="true" outlineLevel="0" collapsed="false">
      <c r="A45" s="168"/>
      <c r="B45" s="169"/>
      <c r="C45" s="183" t="s">
        <v>352</v>
      </c>
      <c r="D45" s="183"/>
      <c r="E45" s="213" t="s">
        <v>2341</v>
      </c>
      <c r="F45" s="213"/>
      <c r="G45" s="213"/>
      <c r="H45" s="213"/>
      <c r="I45" s="213"/>
      <c r="J45" s="213"/>
      <c r="K45" s="213"/>
    </row>
    <row r="46" s="165" customFormat="true" ht="55.5" hidden="false" customHeight="true" outlineLevel="0" collapsed="false">
      <c r="A46" s="168"/>
      <c r="B46" s="169"/>
      <c r="C46" s="183" t="s">
        <v>354</v>
      </c>
      <c r="D46" s="183"/>
      <c r="E46" s="213" t="s">
        <v>2342</v>
      </c>
      <c r="F46" s="213"/>
      <c r="G46" s="213"/>
      <c r="H46" s="213"/>
      <c r="I46" s="213"/>
      <c r="J46" s="213"/>
      <c r="K46" s="213"/>
    </row>
    <row r="47" s="165" customFormat="true" ht="28.5" hidden="false" customHeight="true" outlineLevel="0" collapsed="false">
      <c r="A47" s="168"/>
      <c r="B47" s="169"/>
      <c r="C47" s="183" t="s">
        <v>423</v>
      </c>
      <c r="D47" s="183"/>
      <c r="E47" s="184" t="s">
        <v>2343</v>
      </c>
      <c r="F47" s="184"/>
      <c r="G47" s="184"/>
      <c r="H47" s="184"/>
      <c r="I47" s="184"/>
      <c r="J47" s="184"/>
      <c r="K47" s="184"/>
    </row>
    <row r="48" s="165" customFormat="true" ht="35.25" hidden="false" customHeight="true" outlineLevel="0" collapsed="false">
      <c r="A48" s="168"/>
      <c r="B48" s="169"/>
      <c r="C48" s="183" t="s">
        <v>358</v>
      </c>
      <c r="D48" s="183"/>
      <c r="E48" s="184" t="s">
        <v>425</v>
      </c>
      <c r="F48" s="184"/>
      <c r="G48" s="184"/>
      <c r="H48" s="184"/>
      <c r="I48" s="184"/>
      <c r="J48" s="184"/>
      <c r="K48" s="184"/>
    </row>
    <row r="49" s="165" customFormat="true" ht="30.6" hidden="false" customHeight="true" outlineLevel="0" collapsed="false">
      <c r="A49" s="168" t="n">
        <v>24</v>
      </c>
      <c r="B49" s="169" t="s">
        <v>360</v>
      </c>
      <c r="C49" s="189"/>
      <c r="D49" s="189"/>
      <c r="E49" s="189"/>
      <c r="F49" s="189"/>
      <c r="G49" s="189"/>
      <c r="H49" s="189"/>
      <c r="I49" s="189"/>
      <c r="J49" s="189"/>
      <c r="K49" s="189"/>
    </row>
    <row r="50" s="165" customFormat="true" ht="112.2" hidden="false" customHeight="true" outlineLevel="0" collapsed="false">
      <c r="A50" s="190" t="n">
        <v>25</v>
      </c>
      <c r="B50" s="191" t="s">
        <v>1896</v>
      </c>
      <c r="C50" s="178" t="s">
        <v>362</v>
      </c>
      <c r="D50" s="204" t="s">
        <v>315</v>
      </c>
      <c r="E50" s="204"/>
      <c r="F50" s="204"/>
      <c r="G50" s="204"/>
      <c r="H50" s="204"/>
      <c r="I50" s="204"/>
      <c r="J50" s="204"/>
      <c r="K50" s="204"/>
    </row>
    <row r="51" s="165" customFormat="true" ht="100.95" hidden="false" customHeight="true" outlineLevel="0" collapsed="false">
      <c r="A51" s="190"/>
      <c r="B51" s="191"/>
      <c r="C51" s="178" t="s">
        <v>363</v>
      </c>
      <c r="D51" s="204" t="s">
        <v>2344</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60"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215"/>
      <c r="F59" s="215"/>
      <c r="G59" s="215"/>
      <c r="H59" s="215"/>
      <c r="I59" s="215"/>
      <c r="J59" s="215"/>
      <c r="K59" s="215"/>
    </row>
    <row r="60" s="165" customFormat="true" ht="39.6" hidden="false" customHeight="true" outlineLevel="0" collapsed="false">
      <c r="A60" s="168"/>
      <c r="B60" s="169"/>
      <c r="C60" s="143" t="s">
        <v>376</v>
      </c>
      <c r="D60" s="143"/>
      <c r="E60" s="209" t="s">
        <v>2345</v>
      </c>
      <c r="F60" s="209"/>
      <c r="G60" s="209"/>
      <c r="H60" s="209"/>
      <c r="I60" s="209"/>
      <c r="J60" s="209"/>
      <c r="K60" s="209"/>
    </row>
    <row r="61" s="165" customFormat="true" ht="52.2" hidden="false" customHeight="true" outlineLevel="0" collapsed="false">
      <c r="A61" s="168"/>
      <c r="B61" s="169"/>
      <c r="C61" s="143" t="s">
        <v>378</v>
      </c>
      <c r="D61" s="143"/>
      <c r="E61" s="215"/>
      <c r="F61" s="215"/>
      <c r="G61" s="215"/>
      <c r="H61" s="215"/>
      <c r="I61" s="215"/>
      <c r="J61" s="215"/>
      <c r="K61" s="215"/>
    </row>
    <row r="62" s="165" customFormat="true" ht="43.2" hidden="false" customHeight="true" outlineLevel="0" collapsed="false">
      <c r="A62" s="168"/>
      <c r="B62" s="169"/>
      <c r="C62" s="143" t="s">
        <v>380</v>
      </c>
      <c r="D62" s="143"/>
      <c r="E62" s="209"/>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32" hidden="false" customHeight="true" outlineLevel="0" collapsed="false">
      <c r="A65" s="168"/>
      <c r="B65" s="169"/>
      <c r="C65" s="155" t="s">
        <v>383</v>
      </c>
      <c r="D65" s="155"/>
      <c r="E65" s="211" t="s">
        <v>2346</v>
      </c>
      <c r="F65" s="211"/>
      <c r="G65" s="211"/>
      <c r="H65" s="211"/>
      <c r="I65" s="211"/>
      <c r="J65" s="211"/>
      <c r="K65" s="211"/>
    </row>
    <row r="66" s="165" customFormat="true" ht="69.75" hidden="false" customHeight="true" outlineLevel="0" collapsed="false">
      <c r="A66" s="168"/>
      <c r="B66" s="169"/>
      <c r="C66" s="178" t="s">
        <v>375</v>
      </c>
      <c r="D66" s="178"/>
      <c r="E66" s="215"/>
      <c r="F66" s="215"/>
      <c r="G66" s="215"/>
      <c r="H66" s="215"/>
      <c r="I66" s="215"/>
      <c r="J66" s="215"/>
      <c r="K66" s="215"/>
    </row>
    <row r="67" s="165" customFormat="true" ht="43.2" hidden="false" customHeight="true" outlineLevel="0" collapsed="false">
      <c r="A67" s="168"/>
      <c r="B67" s="169"/>
      <c r="C67" s="143" t="s">
        <v>376</v>
      </c>
      <c r="D67" s="143"/>
      <c r="E67" s="209" t="s">
        <v>2347</v>
      </c>
      <c r="F67" s="209"/>
      <c r="G67" s="209"/>
      <c r="H67" s="209"/>
      <c r="I67" s="209"/>
      <c r="J67" s="209"/>
      <c r="K67" s="209"/>
    </row>
    <row r="68" s="165" customFormat="true" ht="44.4" hidden="false" customHeight="true" outlineLevel="0" collapsed="false">
      <c r="A68" s="168"/>
      <c r="B68" s="169"/>
      <c r="C68" s="143" t="s">
        <v>378</v>
      </c>
      <c r="D68" s="143"/>
      <c r="E68" s="215"/>
      <c r="F68" s="215"/>
      <c r="G68" s="215"/>
      <c r="H68" s="215"/>
      <c r="I68" s="215"/>
      <c r="J68" s="215"/>
      <c r="K68" s="215"/>
    </row>
    <row r="69" s="165" customFormat="true" ht="43.2" hidden="false" customHeight="true" outlineLevel="0" collapsed="false">
      <c r="A69" s="168"/>
      <c r="B69" s="169"/>
      <c r="C69" s="143" t="s">
        <v>380</v>
      </c>
      <c r="D69" s="143"/>
      <c r="E69" s="209"/>
      <c r="F69" s="209"/>
      <c r="G69" s="209"/>
      <c r="H69" s="209"/>
      <c r="I69" s="209"/>
      <c r="J69" s="209"/>
      <c r="K69" s="209"/>
      <c r="L69" s="161"/>
    </row>
    <row r="70" customFormat="false" ht="60" hidden="false" customHeight="true" outlineLevel="0" collapsed="false">
      <c r="A70" s="168"/>
      <c r="B70" s="169"/>
      <c r="C70" s="143" t="s">
        <v>381</v>
      </c>
      <c r="D70" s="143"/>
      <c r="E70" s="215"/>
      <c r="F70" s="215"/>
      <c r="G70" s="215"/>
      <c r="H70" s="215"/>
      <c r="I70" s="215"/>
      <c r="J70" s="215"/>
      <c r="K70" s="215"/>
    </row>
    <row r="71" customFormat="false" ht="43.5" hidden="false" customHeight="true" outlineLevel="0" collapsed="false">
      <c r="A71" s="168"/>
      <c r="B71" s="169"/>
      <c r="C71" s="143" t="s">
        <v>382</v>
      </c>
      <c r="D71" s="143"/>
      <c r="E71" s="215"/>
      <c r="F71" s="215"/>
      <c r="G71" s="215"/>
      <c r="H71" s="215"/>
      <c r="I71" s="215"/>
      <c r="J71" s="215"/>
      <c r="K71" s="215"/>
    </row>
    <row r="72" customFormat="false" ht="128.25" hidden="false" customHeight="true" outlineLevel="0" collapsed="false">
      <c r="A72" s="168"/>
      <c r="B72" s="169"/>
      <c r="C72" s="155" t="s">
        <v>383</v>
      </c>
      <c r="D72" s="155"/>
      <c r="E72" s="211" t="s">
        <v>2346</v>
      </c>
      <c r="F72" s="211"/>
      <c r="G72" s="211"/>
      <c r="H72" s="211"/>
      <c r="I72" s="211"/>
      <c r="J72" s="211"/>
      <c r="K72" s="211"/>
    </row>
    <row r="73" customFormat="false" ht="57" hidden="false" customHeight="true" outlineLevel="0" collapsed="false">
      <c r="A73" s="168" t="n">
        <v>29</v>
      </c>
      <c r="B73" s="169" t="s">
        <v>385</v>
      </c>
      <c r="C73" s="143" t="s">
        <v>386</v>
      </c>
      <c r="D73" s="143"/>
      <c r="E73" s="164"/>
      <c r="F73" s="164"/>
      <c r="G73" s="164"/>
      <c r="H73" s="164"/>
      <c r="I73" s="164"/>
      <c r="J73" s="164"/>
      <c r="K73" s="164"/>
    </row>
    <row r="74" customFormat="false" ht="65.4" hidden="false" customHeight="true" outlineLevel="0" collapsed="false">
      <c r="A74" s="168"/>
      <c r="B74" s="169"/>
      <c r="C74" s="143" t="s">
        <v>387</v>
      </c>
      <c r="D74" s="143"/>
      <c r="E74" s="230"/>
      <c r="F74" s="230"/>
      <c r="G74" s="230"/>
      <c r="H74" s="230"/>
      <c r="I74" s="230"/>
      <c r="J74" s="230"/>
      <c r="K74" s="230"/>
    </row>
    <row r="75" customFormat="false" ht="53.4" hidden="false" customHeight="true" outlineLevel="0" collapsed="false">
      <c r="A75" s="168"/>
      <c r="B75" s="169"/>
      <c r="C75" s="143" t="s">
        <v>388</v>
      </c>
      <c r="D75" s="143"/>
      <c r="E75" s="230"/>
      <c r="F75" s="230"/>
      <c r="G75" s="230"/>
      <c r="H75" s="230"/>
      <c r="I75" s="230"/>
      <c r="J75" s="230"/>
      <c r="K75" s="230"/>
    </row>
    <row r="76" customFormat="false" ht="64.2" hidden="false" customHeight="true" outlineLevel="0" collapsed="false">
      <c r="A76" s="168"/>
      <c r="B76" s="169"/>
      <c r="C76" s="143" t="s">
        <v>389</v>
      </c>
      <c r="D76" s="143"/>
      <c r="E76" s="170"/>
      <c r="F76" s="170"/>
      <c r="G76" s="170"/>
      <c r="H76" s="170"/>
      <c r="I76" s="170"/>
      <c r="J76" s="170"/>
      <c r="K76" s="170"/>
    </row>
    <row r="78" customFormat="false" ht="13.8" hidden="false" customHeight="false" outlineLevel="0" collapsed="false">
      <c r="B78" s="123" t="s">
        <v>390</v>
      </c>
      <c r="C78" s="124"/>
      <c r="D78" s="125"/>
      <c r="E78" s="125"/>
      <c r="F78" s="125"/>
      <c r="G78" s="125"/>
      <c r="H78" s="125"/>
      <c r="I78" s="125"/>
      <c r="J78" s="125"/>
      <c r="K78" s="125"/>
    </row>
    <row r="79" customFormat="false" ht="12.75" hidden="false" customHeight="true" outlineLevel="0" collapsed="false">
      <c r="B79" s="123" t="s">
        <v>391</v>
      </c>
      <c r="C79" s="123"/>
      <c r="D79" s="123"/>
      <c r="E79" s="123"/>
      <c r="F79" s="123"/>
      <c r="G79" s="123"/>
      <c r="H79" s="123"/>
      <c r="I79" s="123"/>
      <c r="J79" s="123"/>
      <c r="K79" s="123"/>
    </row>
    <row r="80" customFormat="false" ht="12.75" hidden="false" customHeight="true" outlineLevel="0" collapsed="false">
      <c r="B80" s="123" t="s">
        <v>392</v>
      </c>
      <c r="C80" s="123"/>
      <c r="D80" s="123"/>
      <c r="E80" s="123"/>
      <c r="F80" s="123"/>
      <c r="G80" s="123"/>
      <c r="H80" s="123"/>
      <c r="I80" s="123"/>
      <c r="J80" s="123"/>
      <c r="K80" s="123"/>
    </row>
    <row r="81" customFormat="false" ht="13.8" hidden="false" customHeight="false" outlineLevel="0" collapsed="false">
      <c r="B81" s="123" t="s">
        <v>2248</v>
      </c>
      <c r="C81" s="124"/>
      <c r="D81" s="125"/>
      <c r="E81" s="125"/>
      <c r="F81" s="125"/>
      <c r="G81" s="125"/>
      <c r="H81" s="125"/>
      <c r="I81" s="125"/>
      <c r="J81" s="125"/>
      <c r="K81" s="125"/>
    </row>
    <row r="94" customFormat="false" ht="13.8" hidden="false" customHeight="false" outlineLevel="0" collapsed="false">
      <c r="A94" s="198"/>
      <c r="B94" s="199"/>
      <c r="C94" s="223"/>
    </row>
    <row r="95" customFormat="false" ht="13.8" hidden="false" customHeight="false" outlineLevel="0" collapsed="false">
      <c r="A95" s="198"/>
      <c r="B95" s="199"/>
      <c r="C95" s="201"/>
    </row>
    <row r="96" customFormat="false" ht="13.8" hidden="false" customHeight="false" outlineLevel="0" collapsed="false">
      <c r="A96" s="198"/>
      <c r="B96" s="199"/>
      <c r="C96" s="201"/>
    </row>
    <row r="97" customFormat="false" ht="13.8" hidden="false" customHeight="false" outlineLevel="0" collapsed="false">
      <c r="A97" s="198"/>
      <c r="B97" s="199"/>
      <c r="C97" s="201"/>
    </row>
    <row r="103" customFormat="false" ht="13.8" hidden="false" customHeight="false" outlineLevel="0" collapsed="false">
      <c r="C103" s="202"/>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sheetData>
  <mergeCells count="158">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72"/>
    <mergeCell ref="B59:B72"/>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A73:A76"/>
    <mergeCell ref="B73:B76"/>
    <mergeCell ref="C73:D73"/>
    <mergeCell ref="E73:K73"/>
    <mergeCell ref="C74:D74"/>
    <mergeCell ref="E74:K74"/>
    <mergeCell ref="C75:D75"/>
    <mergeCell ref="E75:K75"/>
    <mergeCell ref="C76:D76"/>
    <mergeCell ref="E76:K76"/>
    <mergeCell ref="B79:K79"/>
    <mergeCell ref="B80:K80"/>
  </mergeCells>
  <hyperlinks>
    <hyperlink ref="C1" location="'Перечень ООПТ'!B110" display="Урочище &quot;Иваново поле&quot;"/>
    <hyperlink ref="C11" r:id="rId1" display="Решение облисполкома от 27.12.1991 г. № 328 «Об утверждении перечня государственных памятников природы местного значения»;"/>
    <hyperlink ref="C13" r:id="rId2" display="Паспорт на памятник природы регионального значения утвержден распоряжением администрации области от 5.02.1996 г. №  56-р;"/>
    <hyperlink ref="C15" r:id="rId3"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4"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5"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6" display="Паспорт особо охраняемой природной территории регионального значения (памятник природы) Урочище &quot;Иваново поле&quot;"/>
    <hyperlink ref="C23" r:id="rId7" display="Охранное обязательство выдано комитетом охраны окружающей среды и природопользования области администрации Долинского муниципального образования от 10.06.2008 г."/>
    <hyperlink ref="C25" r:id="rId8"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 right="0.15"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K147"/>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89"/>
    <col collapsed="false" customWidth="true" hidden="false" outlineLevel="0" max="6" min="6" style="160" width="9.11"/>
    <col collapsed="false" customWidth="true" hidden="false" outlineLevel="0" max="7" min="7" style="160" width="9.56"/>
    <col collapsed="false" customWidth="true" hidden="false" outlineLevel="0" max="11" min="8" style="160" width="9.11"/>
    <col collapsed="false" customWidth="true" hidden="false" outlineLevel="0" max="1025" min="12" style="161" width="9.11"/>
  </cols>
  <sheetData>
    <row r="1" customFormat="false" ht="30" hidden="false" customHeight="true" outlineLevel="0" collapsed="false">
      <c r="A1" s="162" t="n">
        <v>1</v>
      </c>
      <c r="B1" s="163" t="s">
        <v>287</v>
      </c>
      <c r="C1" s="128" t="s">
        <v>244</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6.4" hidden="false" customHeight="true" outlineLevel="0" collapsed="false">
      <c r="A4" s="162" t="n">
        <v>4</v>
      </c>
      <c r="B4" s="163" t="s">
        <v>394</v>
      </c>
      <c r="C4" s="164" t="s">
        <v>2348</v>
      </c>
      <c r="D4" s="164"/>
      <c r="E4" s="164"/>
      <c r="F4" s="164"/>
      <c r="G4" s="164"/>
      <c r="H4" s="164"/>
      <c r="I4" s="164"/>
      <c r="J4" s="164"/>
      <c r="K4" s="164"/>
    </row>
    <row r="5" s="165" customFormat="true" ht="21" hidden="false" customHeight="true" outlineLevel="0" collapsed="false">
      <c r="A5" s="162" t="n">
        <v>5</v>
      </c>
      <c r="B5" s="163" t="s">
        <v>292</v>
      </c>
      <c r="C5" s="166" t="s">
        <v>1030</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2349</v>
      </c>
      <c r="D7" s="172" t="n">
        <v>1991</v>
      </c>
      <c r="E7" s="172" t="n">
        <v>1991</v>
      </c>
      <c r="F7" s="172" t="n">
        <v>1991</v>
      </c>
      <c r="G7" s="172" t="n">
        <v>1991</v>
      </c>
      <c r="H7" s="172" t="n">
        <v>1991</v>
      </c>
      <c r="I7" s="172" t="n">
        <v>1991</v>
      </c>
      <c r="J7" s="172" t="n">
        <v>1991</v>
      </c>
      <c r="K7" s="172" t="n">
        <v>1991</v>
      </c>
    </row>
    <row r="8" s="165" customFormat="true" ht="101.4" hidden="false" customHeight="true" outlineLevel="0" collapsed="false">
      <c r="A8" s="168" t="n">
        <v>8</v>
      </c>
      <c r="B8" s="169" t="s">
        <v>297</v>
      </c>
      <c r="C8" s="184" t="s">
        <v>2350</v>
      </c>
      <c r="D8" s="184" t="s">
        <v>400</v>
      </c>
      <c r="E8" s="184" t="s">
        <v>400</v>
      </c>
      <c r="F8" s="184" t="s">
        <v>400</v>
      </c>
      <c r="G8" s="184" t="s">
        <v>400</v>
      </c>
      <c r="H8" s="184" t="s">
        <v>400</v>
      </c>
      <c r="I8" s="184" t="s">
        <v>400</v>
      </c>
      <c r="J8" s="184" t="s">
        <v>400</v>
      </c>
      <c r="K8" s="184" t="s">
        <v>400</v>
      </c>
    </row>
    <row r="9" s="165" customFormat="true" ht="20.4" hidden="false" customHeight="true" outlineLevel="0" collapsed="false">
      <c r="A9" s="190" t="n">
        <v>9</v>
      </c>
      <c r="B9" s="191" t="s">
        <v>299</v>
      </c>
      <c r="C9" s="174" t="s">
        <v>2351</v>
      </c>
      <c r="D9" s="174"/>
      <c r="E9" s="174"/>
      <c r="F9" s="174"/>
      <c r="G9" s="135" t="s">
        <v>301</v>
      </c>
      <c r="H9" s="135"/>
      <c r="I9" s="172" t="s">
        <v>302</v>
      </c>
      <c r="J9" s="172"/>
      <c r="K9" s="172"/>
    </row>
    <row r="10" s="165" customFormat="true" ht="38.4" hidden="false" customHeight="true" outlineLevel="0" collapsed="false">
      <c r="A10" s="190"/>
      <c r="B10" s="191"/>
      <c r="C10" s="174"/>
      <c r="D10" s="174"/>
      <c r="E10" s="174"/>
      <c r="F10" s="174"/>
      <c r="G10" s="135" t="s">
        <v>303</v>
      </c>
      <c r="H10" s="135"/>
      <c r="I10" s="311" t="s">
        <v>2327</v>
      </c>
      <c r="J10" s="311"/>
      <c r="K10" s="311"/>
    </row>
    <row r="11" s="165" customFormat="true" ht="22.2" hidden="false" customHeight="true" outlineLevel="0" collapsed="false">
      <c r="A11" s="190"/>
      <c r="B11" s="191"/>
      <c r="C11" s="314" t="s">
        <v>484</v>
      </c>
      <c r="D11" s="314"/>
      <c r="E11" s="314"/>
      <c r="F11" s="314"/>
      <c r="G11" s="135" t="s">
        <v>301</v>
      </c>
      <c r="H11" s="135"/>
      <c r="I11" s="172" t="s">
        <v>2352</v>
      </c>
      <c r="J11" s="172"/>
      <c r="K11" s="172"/>
    </row>
    <row r="12" s="165" customFormat="true" ht="101.4" hidden="false" customHeight="true" outlineLevel="0" collapsed="false">
      <c r="A12" s="190"/>
      <c r="B12" s="191"/>
      <c r="C12" s="314"/>
      <c r="D12" s="314"/>
      <c r="E12" s="314"/>
      <c r="F12" s="314"/>
      <c r="G12" s="135" t="s">
        <v>303</v>
      </c>
      <c r="H12" s="135"/>
      <c r="I12" s="311" t="s">
        <v>2353</v>
      </c>
      <c r="J12" s="311"/>
      <c r="K12" s="311"/>
    </row>
    <row r="13" s="165" customFormat="true" ht="22.2" hidden="false" customHeight="true" outlineLevel="0" collapsed="false">
      <c r="A13" s="190"/>
      <c r="B13" s="191"/>
      <c r="C13" s="314" t="s">
        <v>655</v>
      </c>
      <c r="D13" s="314"/>
      <c r="E13" s="314"/>
      <c r="F13" s="314"/>
      <c r="G13" s="135" t="s">
        <v>301</v>
      </c>
      <c r="H13" s="135"/>
      <c r="I13" s="172" t="s">
        <v>2352</v>
      </c>
      <c r="J13" s="172"/>
      <c r="K13" s="172"/>
    </row>
    <row r="14" s="165" customFormat="true" ht="155.4" hidden="false" customHeight="true" outlineLevel="0" collapsed="false">
      <c r="A14" s="190"/>
      <c r="B14" s="191"/>
      <c r="C14" s="314"/>
      <c r="D14" s="314"/>
      <c r="E14" s="314"/>
      <c r="F14" s="314"/>
      <c r="G14" s="135" t="s">
        <v>303</v>
      </c>
      <c r="H14" s="135"/>
      <c r="I14" s="174" t="s">
        <v>2354</v>
      </c>
      <c r="J14" s="174"/>
      <c r="K14" s="174"/>
    </row>
    <row r="15" s="165" customFormat="true" ht="27.75" hidden="false" customHeight="true" outlineLevel="0" collapsed="false">
      <c r="A15" s="190"/>
      <c r="B15" s="191"/>
      <c r="C15" s="314" t="s">
        <v>540</v>
      </c>
      <c r="D15" s="314"/>
      <c r="E15" s="314"/>
      <c r="F15" s="314"/>
      <c r="G15" s="135" t="s">
        <v>301</v>
      </c>
      <c r="H15" s="135"/>
      <c r="I15" s="226" t="n">
        <v>100</v>
      </c>
      <c r="J15" s="226"/>
      <c r="K15" s="226"/>
    </row>
    <row r="16" s="165" customFormat="true" ht="90" hidden="false" customHeight="true" outlineLevel="0" collapsed="false">
      <c r="A16" s="190"/>
      <c r="B16" s="191"/>
      <c r="C16" s="314"/>
      <c r="D16" s="314"/>
      <c r="E16" s="314"/>
      <c r="F16" s="314"/>
      <c r="G16" s="135" t="s">
        <v>303</v>
      </c>
      <c r="H16" s="135"/>
      <c r="I16" s="311" t="s">
        <v>1929</v>
      </c>
      <c r="J16" s="311"/>
      <c r="K16" s="311"/>
    </row>
    <row r="17" s="165" customFormat="true" ht="24" hidden="false" customHeight="true" outlineLevel="0" collapsed="false">
      <c r="A17" s="190"/>
      <c r="B17" s="191"/>
      <c r="C17" s="314" t="s">
        <v>313</v>
      </c>
      <c r="D17" s="314"/>
      <c r="E17" s="314"/>
      <c r="F17" s="314"/>
      <c r="G17" s="135" t="s">
        <v>301</v>
      </c>
      <c r="H17" s="135"/>
      <c r="I17" s="226" t="n">
        <v>11.7</v>
      </c>
      <c r="J17" s="226"/>
      <c r="K17" s="226"/>
    </row>
    <row r="18" s="165" customFormat="true" ht="114" hidden="false" customHeight="true" outlineLevel="0" collapsed="false">
      <c r="A18" s="190"/>
      <c r="B18" s="191"/>
      <c r="C18" s="314"/>
      <c r="D18" s="314"/>
      <c r="E18" s="314"/>
      <c r="F18" s="314"/>
      <c r="G18" s="135" t="s">
        <v>303</v>
      </c>
      <c r="H18" s="135"/>
      <c r="I18" s="237" t="s">
        <v>2355</v>
      </c>
      <c r="J18" s="237"/>
      <c r="K18" s="237"/>
    </row>
    <row r="19" s="165" customFormat="true" ht="25.2" hidden="false" customHeight="true" outlineLevel="0" collapsed="false">
      <c r="A19" s="190"/>
      <c r="B19" s="191"/>
      <c r="C19" s="314" t="s">
        <v>403</v>
      </c>
      <c r="D19" s="314"/>
      <c r="E19" s="314"/>
      <c r="F19" s="314"/>
      <c r="G19" s="135" t="s">
        <v>301</v>
      </c>
      <c r="H19" s="135"/>
      <c r="I19" s="226" t="n">
        <v>11.7</v>
      </c>
      <c r="J19" s="226"/>
      <c r="K19" s="226"/>
    </row>
    <row r="20" s="165" customFormat="true" ht="114.6" hidden="false" customHeight="true" outlineLevel="0" collapsed="false">
      <c r="A20" s="190"/>
      <c r="B20" s="191"/>
      <c r="C20" s="314"/>
      <c r="D20" s="314"/>
      <c r="E20" s="314"/>
      <c r="F20" s="314"/>
      <c r="G20" s="318" t="s">
        <v>303</v>
      </c>
      <c r="H20" s="318"/>
      <c r="I20" s="237" t="s">
        <v>2355</v>
      </c>
      <c r="J20" s="237"/>
      <c r="K20" s="237"/>
    </row>
    <row r="21" s="165" customFormat="true" ht="23.4" hidden="false" customHeight="true" outlineLevel="0" collapsed="false">
      <c r="A21" s="190"/>
      <c r="B21" s="191"/>
      <c r="C21" s="315" t="s">
        <v>2356</v>
      </c>
      <c r="D21" s="315"/>
      <c r="E21" s="315"/>
      <c r="F21" s="315"/>
      <c r="G21" s="135" t="s">
        <v>301</v>
      </c>
      <c r="H21" s="135"/>
      <c r="I21" s="257" t="s">
        <v>2357</v>
      </c>
      <c r="J21" s="257"/>
      <c r="K21" s="257"/>
    </row>
    <row r="22" s="165" customFormat="true" ht="130.95" hidden="false" customHeight="true" outlineLevel="0" collapsed="false">
      <c r="A22" s="190"/>
      <c r="B22" s="191"/>
      <c r="C22" s="315"/>
      <c r="D22" s="315"/>
      <c r="E22" s="315"/>
      <c r="F22" s="315"/>
      <c r="G22" s="135" t="s">
        <v>303</v>
      </c>
      <c r="H22" s="135"/>
      <c r="I22" s="285" t="s">
        <v>320</v>
      </c>
      <c r="J22" s="285"/>
      <c r="K22" s="285"/>
    </row>
    <row r="23" s="165" customFormat="true" ht="23.4" hidden="false" customHeight="true" outlineLevel="0" collapsed="false">
      <c r="A23" s="190"/>
      <c r="B23" s="191"/>
      <c r="C23" s="314" t="s">
        <v>2358</v>
      </c>
      <c r="D23" s="314"/>
      <c r="E23" s="314"/>
      <c r="F23" s="314"/>
      <c r="G23" s="135" t="s">
        <v>301</v>
      </c>
      <c r="H23" s="135"/>
      <c r="I23" s="258" t="s">
        <v>302</v>
      </c>
      <c r="J23" s="258"/>
      <c r="K23" s="258"/>
    </row>
    <row r="24" s="165" customFormat="true" ht="101.4" hidden="false" customHeight="true" outlineLevel="0" collapsed="false">
      <c r="A24" s="190"/>
      <c r="B24" s="191"/>
      <c r="C24" s="314"/>
      <c r="D24" s="314"/>
      <c r="E24" s="314"/>
      <c r="F24" s="314"/>
      <c r="G24" s="135" t="s">
        <v>303</v>
      </c>
      <c r="H24" s="135"/>
      <c r="I24" s="237" t="s">
        <v>310</v>
      </c>
      <c r="J24" s="237"/>
      <c r="K24" s="237"/>
    </row>
    <row r="25" s="165" customFormat="true" ht="20.4" hidden="false" customHeight="true" outlineLevel="0" collapsed="false">
      <c r="A25" s="190"/>
      <c r="B25" s="191"/>
      <c r="C25" s="314" t="s">
        <v>317</v>
      </c>
      <c r="D25" s="314"/>
      <c r="E25" s="314"/>
      <c r="F25" s="314"/>
      <c r="G25" s="135" t="s">
        <v>301</v>
      </c>
      <c r="H25" s="135"/>
      <c r="I25" s="226" t="n">
        <v>11.7</v>
      </c>
      <c r="J25" s="226"/>
      <c r="K25" s="226"/>
    </row>
    <row r="26" s="165" customFormat="true" ht="127.95" hidden="false" customHeight="true" outlineLevel="0" collapsed="false">
      <c r="A26" s="190"/>
      <c r="B26" s="191"/>
      <c r="C26" s="314"/>
      <c r="D26" s="314"/>
      <c r="E26" s="314"/>
      <c r="F26" s="314"/>
      <c r="G26" s="135" t="s">
        <v>303</v>
      </c>
      <c r="H26" s="135"/>
      <c r="I26" s="237" t="s">
        <v>2355</v>
      </c>
      <c r="J26" s="237"/>
      <c r="K26" s="237"/>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9.25" hidden="false" customHeight="true" outlineLevel="0" collapsed="false">
      <c r="A28" s="168" t="n">
        <v>11</v>
      </c>
      <c r="B28" s="169" t="s">
        <v>324</v>
      </c>
      <c r="C28" s="166"/>
      <c r="D28" s="166"/>
      <c r="E28" s="166"/>
      <c r="F28" s="166"/>
      <c r="G28" s="166"/>
      <c r="H28" s="166"/>
      <c r="I28" s="166"/>
      <c r="J28" s="166"/>
      <c r="K28" s="166"/>
    </row>
    <row r="29" s="165" customFormat="true" ht="31.8" hidden="false" customHeight="true" outlineLevel="0" collapsed="false">
      <c r="A29" s="168" t="n">
        <v>12</v>
      </c>
      <c r="B29" s="169" t="s">
        <v>465</v>
      </c>
      <c r="C29" s="166" t="s">
        <v>326</v>
      </c>
      <c r="D29" s="166"/>
      <c r="E29" s="166"/>
      <c r="F29" s="166"/>
      <c r="G29" s="166"/>
      <c r="H29" s="166"/>
      <c r="I29" s="166"/>
      <c r="J29" s="166"/>
      <c r="K29" s="166"/>
    </row>
    <row r="30" s="165" customFormat="true" ht="40.8" hidden="false" customHeight="true" outlineLevel="0" collapsed="false">
      <c r="A30" s="168" t="n">
        <v>13</v>
      </c>
      <c r="B30" s="169" t="s">
        <v>327</v>
      </c>
      <c r="C30" s="164" t="n">
        <v>1</v>
      </c>
      <c r="D30" s="164"/>
      <c r="E30" s="164"/>
      <c r="F30" s="164"/>
      <c r="G30" s="164"/>
      <c r="H30" s="164"/>
      <c r="I30" s="164"/>
      <c r="J30" s="164"/>
      <c r="K30" s="164"/>
    </row>
    <row r="31" s="165" customFormat="true" ht="31.8" hidden="false" customHeight="true" outlineLevel="0" collapsed="false">
      <c r="A31" s="168" t="n">
        <v>14</v>
      </c>
      <c r="B31" s="169" t="s">
        <v>328</v>
      </c>
      <c r="C31" s="166" t="s">
        <v>2359</v>
      </c>
      <c r="D31" s="166" t="s">
        <v>497</v>
      </c>
      <c r="E31" s="166" t="s">
        <v>497</v>
      </c>
      <c r="F31" s="166" t="s">
        <v>497</v>
      </c>
      <c r="G31" s="166" t="s">
        <v>497</v>
      </c>
      <c r="H31" s="166" t="s">
        <v>497</v>
      </c>
      <c r="I31" s="166" t="s">
        <v>497</v>
      </c>
      <c r="J31" s="166" t="s">
        <v>497</v>
      </c>
      <c r="K31" s="166" t="s">
        <v>497</v>
      </c>
    </row>
    <row r="32" s="165" customFormat="true" ht="43.8" hidden="false" customHeight="true" outlineLevel="0" collapsed="false">
      <c r="A32" s="168" t="n">
        <v>15</v>
      </c>
      <c r="B32" s="169" t="s">
        <v>330</v>
      </c>
      <c r="C32" s="184" t="s">
        <v>2360</v>
      </c>
      <c r="D32" s="184" t="s">
        <v>410</v>
      </c>
      <c r="E32" s="184" t="s">
        <v>410</v>
      </c>
      <c r="F32" s="184" t="s">
        <v>410</v>
      </c>
      <c r="G32" s="184" t="s">
        <v>410</v>
      </c>
      <c r="H32" s="184" t="s">
        <v>410</v>
      </c>
      <c r="I32" s="184" t="s">
        <v>410</v>
      </c>
      <c r="J32" s="184" t="s">
        <v>410</v>
      </c>
      <c r="K32" s="184" t="s">
        <v>410</v>
      </c>
    </row>
    <row r="33" s="165" customFormat="true" ht="44.4" hidden="false" customHeight="true" outlineLevel="0" collapsed="false">
      <c r="A33" s="168" t="n">
        <v>16</v>
      </c>
      <c r="B33" s="169" t="s">
        <v>332</v>
      </c>
      <c r="C33" s="177" t="n">
        <v>11.7</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26" t="n">
        <v>11.7</v>
      </c>
      <c r="K34" s="226"/>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73.2" hidden="false" customHeight="true" outlineLevel="0" collapsed="false">
      <c r="A37" s="168" t="n">
        <v>18</v>
      </c>
      <c r="B37" s="169" t="s">
        <v>338</v>
      </c>
      <c r="C37" s="179" t="s">
        <v>339</v>
      </c>
      <c r="D37" s="320" t="s">
        <v>2361</v>
      </c>
      <c r="E37" s="320"/>
      <c r="F37" s="320"/>
      <c r="G37" s="320"/>
      <c r="H37" s="320"/>
      <c r="I37" s="320"/>
      <c r="J37" s="320"/>
      <c r="K37" s="320"/>
    </row>
    <row r="38" s="165" customFormat="true" ht="59.4" hidden="false" customHeight="true" outlineLevel="0" collapsed="false">
      <c r="A38" s="168"/>
      <c r="B38" s="169"/>
      <c r="C38" s="179" t="s">
        <v>341</v>
      </c>
      <c r="D38" s="320" t="s">
        <v>560</v>
      </c>
      <c r="E38" s="320"/>
      <c r="F38" s="320"/>
      <c r="G38" s="320"/>
      <c r="H38" s="320"/>
      <c r="I38" s="320"/>
      <c r="J38" s="320"/>
      <c r="K38" s="320"/>
    </row>
    <row r="39" s="165" customFormat="true" ht="84.6" hidden="false" customHeight="true" outlineLevel="0" collapsed="false">
      <c r="A39" s="168"/>
      <c r="B39" s="169"/>
      <c r="C39" s="179" t="s">
        <v>342</v>
      </c>
      <c r="D39" s="320" t="s">
        <v>2362</v>
      </c>
      <c r="E39" s="320"/>
      <c r="F39" s="320"/>
      <c r="G39" s="320"/>
      <c r="H39" s="320"/>
      <c r="I39" s="320"/>
      <c r="J39" s="320"/>
      <c r="K39" s="320"/>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198.6" hidden="false" customHeight="true" outlineLevel="0" collapsed="false">
      <c r="A41" s="168" t="n">
        <v>20</v>
      </c>
      <c r="B41" s="169" t="s">
        <v>346</v>
      </c>
      <c r="C41" s="184" t="s">
        <v>2363</v>
      </c>
      <c r="D41" s="184" t="s">
        <v>419</v>
      </c>
      <c r="E41" s="184" t="s">
        <v>419</v>
      </c>
      <c r="F41" s="184" t="s">
        <v>419</v>
      </c>
      <c r="G41" s="184" t="s">
        <v>419</v>
      </c>
      <c r="H41" s="184" t="s">
        <v>419</v>
      </c>
      <c r="I41" s="184" t="s">
        <v>419</v>
      </c>
      <c r="J41" s="184" t="s">
        <v>419</v>
      </c>
      <c r="K41" s="184" t="s">
        <v>419</v>
      </c>
    </row>
    <row r="42" s="165" customFormat="true" ht="24" hidden="false" customHeight="true" outlineLevel="0" collapsed="false">
      <c r="A42" s="168" t="n">
        <v>21</v>
      </c>
      <c r="B42" s="169" t="s">
        <v>348</v>
      </c>
      <c r="C42" s="164" t="s">
        <v>2309</v>
      </c>
      <c r="D42" s="164"/>
      <c r="E42" s="164"/>
      <c r="F42" s="164"/>
      <c r="G42" s="164"/>
      <c r="H42" s="164"/>
      <c r="I42" s="164"/>
      <c r="J42" s="164"/>
      <c r="K42" s="164"/>
    </row>
    <row r="43" s="165" customFormat="true" ht="21" hidden="false" customHeight="true" outlineLevel="0" collapsed="false">
      <c r="A43" s="168" t="n">
        <v>22</v>
      </c>
      <c r="B43" s="169" t="s">
        <v>349</v>
      </c>
      <c r="C43" s="180" t="s">
        <v>2340</v>
      </c>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213" t="s">
        <v>2364</v>
      </c>
      <c r="F44" s="213"/>
      <c r="G44" s="213"/>
      <c r="H44" s="213"/>
      <c r="I44" s="213"/>
      <c r="J44" s="213"/>
      <c r="K44" s="213"/>
    </row>
    <row r="45" s="165" customFormat="true" ht="56.25" hidden="false" customHeight="true" outlineLevel="0" collapsed="false">
      <c r="A45" s="168"/>
      <c r="B45" s="169"/>
      <c r="C45" s="183" t="s">
        <v>352</v>
      </c>
      <c r="D45" s="183"/>
      <c r="E45" s="213" t="s">
        <v>2365</v>
      </c>
      <c r="F45" s="213"/>
      <c r="G45" s="213"/>
      <c r="H45" s="213"/>
      <c r="I45" s="213"/>
      <c r="J45" s="213"/>
      <c r="K45" s="213"/>
    </row>
    <row r="46" s="165" customFormat="true" ht="54" hidden="false" customHeight="true" outlineLevel="0" collapsed="false">
      <c r="A46" s="168"/>
      <c r="B46" s="169"/>
      <c r="C46" s="183" t="s">
        <v>354</v>
      </c>
      <c r="D46" s="183"/>
      <c r="E46" s="213" t="s">
        <v>2366</v>
      </c>
      <c r="F46" s="213"/>
      <c r="G46" s="213"/>
      <c r="H46" s="213"/>
      <c r="I46" s="213"/>
      <c r="J46" s="213"/>
      <c r="K46" s="213"/>
    </row>
    <row r="47" s="165" customFormat="true" ht="28.5" hidden="false" customHeight="true" outlineLevel="0" collapsed="false">
      <c r="A47" s="168"/>
      <c r="B47" s="169"/>
      <c r="C47" s="183" t="s">
        <v>423</v>
      </c>
      <c r="D47" s="183"/>
      <c r="E47" s="213" t="s">
        <v>2367</v>
      </c>
      <c r="F47" s="213"/>
      <c r="G47" s="213"/>
      <c r="H47" s="213"/>
      <c r="I47" s="213"/>
      <c r="J47" s="213"/>
      <c r="K47" s="213"/>
    </row>
    <row r="48" s="165" customFormat="true" ht="35.25" hidden="false" customHeight="true" outlineLevel="0" collapsed="false">
      <c r="A48" s="168"/>
      <c r="B48" s="169"/>
      <c r="C48" s="183" t="s">
        <v>358</v>
      </c>
      <c r="D48" s="183"/>
      <c r="E48" s="213" t="s">
        <v>1264</v>
      </c>
      <c r="F48" s="213"/>
      <c r="G48" s="213"/>
      <c r="H48" s="213"/>
      <c r="I48" s="213"/>
      <c r="J48" s="213"/>
      <c r="K48" s="213"/>
    </row>
    <row r="49" s="165" customFormat="true" ht="32.4" hidden="false" customHeight="true" outlineLevel="0" collapsed="false">
      <c r="A49" s="168" t="n">
        <v>24</v>
      </c>
      <c r="B49" s="169" t="s">
        <v>360</v>
      </c>
      <c r="C49" s="189"/>
      <c r="D49" s="189"/>
      <c r="E49" s="189"/>
      <c r="F49" s="189"/>
      <c r="G49" s="189"/>
      <c r="H49" s="189"/>
      <c r="I49" s="189"/>
      <c r="J49" s="189"/>
      <c r="K49" s="189"/>
    </row>
    <row r="50" s="165" customFormat="true" ht="113.4" hidden="false" customHeight="true" outlineLevel="0" collapsed="false">
      <c r="A50" s="168" t="n">
        <v>25</v>
      </c>
      <c r="B50" s="169" t="s">
        <v>426</v>
      </c>
      <c r="C50" s="178" t="s">
        <v>362</v>
      </c>
      <c r="D50" s="204" t="s">
        <v>315</v>
      </c>
      <c r="E50" s="204"/>
      <c r="F50" s="204"/>
      <c r="G50" s="204"/>
      <c r="H50" s="204"/>
      <c r="I50" s="204"/>
      <c r="J50" s="204"/>
      <c r="K50" s="204"/>
    </row>
    <row r="51" s="165" customFormat="true" ht="84.6" hidden="false" customHeight="true" outlineLevel="0" collapsed="false">
      <c r="A51" s="168"/>
      <c r="B51" s="169"/>
      <c r="C51" s="178" t="s">
        <v>363</v>
      </c>
      <c r="D51" s="204" t="s">
        <v>2368</v>
      </c>
      <c r="E51" s="204"/>
      <c r="F51" s="204"/>
      <c r="G51" s="204"/>
      <c r="H51" s="204"/>
      <c r="I51" s="204"/>
      <c r="J51" s="204"/>
      <c r="K51" s="204"/>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5.5"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55.8" hidden="false" customHeight="true" outlineLevel="0" collapsed="false">
      <c r="A59" s="168" t="n">
        <v>28</v>
      </c>
      <c r="B59" s="169" t="s">
        <v>755</v>
      </c>
      <c r="C59" s="178" t="s">
        <v>375</v>
      </c>
      <c r="D59" s="178"/>
      <c r="E59" s="209" t="s">
        <v>2369</v>
      </c>
      <c r="F59" s="209"/>
      <c r="G59" s="209"/>
      <c r="H59" s="209"/>
      <c r="I59" s="209"/>
      <c r="J59" s="209"/>
      <c r="K59" s="209"/>
    </row>
    <row r="60" s="165" customFormat="true" ht="39.6" hidden="false" customHeight="true" outlineLevel="0" collapsed="false">
      <c r="A60" s="168"/>
      <c r="B60" s="169"/>
      <c r="C60" s="143" t="s">
        <v>376</v>
      </c>
      <c r="D60" s="143"/>
      <c r="E60" s="209" t="s">
        <v>2370</v>
      </c>
      <c r="F60" s="209"/>
      <c r="G60" s="209"/>
      <c r="H60" s="209"/>
      <c r="I60" s="209"/>
      <c r="J60" s="209"/>
      <c r="K60" s="209"/>
    </row>
    <row r="61" s="165" customFormat="true" ht="52.2" hidden="false" customHeight="true" outlineLevel="0" collapsed="false">
      <c r="A61" s="168"/>
      <c r="B61" s="169"/>
      <c r="C61" s="143" t="s">
        <v>378</v>
      </c>
      <c r="D61" s="143"/>
      <c r="E61" s="209" t="s">
        <v>803</v>
      </c>
      <c r="F61" s="209"/>
      <c r="G61" s="209"/>
      <c r="H61" s="209"/>
      <c r="I61" s="209"/>
      <c r="J61" s="209"/>
      <c r="K61" s="209"/>
    </row>
    <row r="62" s="165" customFormat="true" ht="43.2" hidden="false" customHeight="true" outlineLevel="0" collapsed="false">
      <c r="A62" s="168"/>
      <c r="B62" s="169"/>
      <c r="C62" s="143" t="s">
        <v>380</v>
      </c>
      <c r="D62" s="143"/>
      <c r="E62" s="209" t="n">
        <v>1.89</v>
      </c>
      <c r="F62" s="209"/>
      <c r="G62" s="209"/>
      <c r="H62" s="209"/>
      <c r="I62" s="209"/>
      <c r="J62" s="209"/>
      <c r="K62" s="209"/>
    </row>
    <row r="63" s="165" customFormat="true" ht="27.6" hidden="false" customHeight="true" outlineLevel="0" collapsed="false">
      <c r="A63" s="168"/>
      <c r="B63" s="169"/>
      <c r="C63" s="143" t="s">
        <v>381</v>
      </c>
      <c r="D63" s="143"/>
      <c r="E63" s="209" t="s">
        <v>2371</v>
      </c>
      <c r="F63" s="209"/>
      <c r="G63" s="209"/>
      <c r="H63" s="209"/>
      <c r="I63" s="209"/>
      <c r="J63" s="209"/>
      <c r="K63" s="209"/>
    </row>
    <row r="64" s="165" customFormat="true" ht="50.4" hidden="false" customHeight="true" outlineLevel="0" collapsed="false">
      <c r="A64" s="168"/>
      <c r="B64" s="169"/>
      <c r="C64" s="143" t="s">
        <v>382</v>
      </c>
      <c r="D64" s="143"/>
      <c r="E64" s="209" t="s">
        <v>2372</v>
      </c>
      <c r="F64" s="209"/>
      <c r="G64" s="209"/>
      <c r="H64" s="209"/>
      <c r="I64" s="209"/>
      <c r="J64" s="209"/>
      <c r="K64" s="209"/>
    </row>
    <row r="65" s="165" customFormat="true" ht="117" hidden="false" customHeight="true" outlineLevel="0" collapsed="false">
      <c r="A65" s="168"/>
      <c r="B65" s="169"/>
      <c r="C65" s="155" t="s">
        <v>383</v>
      </c>
      <c r="D65" s="155"/>
      <c r="E65" s="211" t="s">
        <v>2373</v>
      </c>
      <c r="F65" s="211"/>
      <c r="G65" s="211"/>
      <c r="H65" s="211"/>
      <c r="I65" s="211"/>
      <c r="J65" s="211"/>
      <c r="K65" s="211"/>
    </row>
    <row r="66" s="165" customFormat="true" ht="44.4" hidden="false" customHeight="true" outlineLevel="0" collapsed="false">
      <c r="A66" s="168" t="n">
        <v>29</v>
      </c>
      <c r="B66" s="169" t="s">
        <v>385</v>
      </c>
      <c r="C66" s="143" t="s">
        <v>386</v>
      </c>
      <c r="D66" s="143"/>
      <c r="E66" s="164"/>
      <c r="F66" s="164"/>
      <c r="G66" s="164"/>
      <c r="H66" s="164"/>
      <c r="I66" s="164"/>
      <c r="J66" s="164"/>
      <c r="K66" s="164"/>
    </row>
    <row r="67" s="165" customFormat="true" ht="61.95" hidden="false" customHeight="true" outlineLevel="0" collapsed="false">
      <c r="A67" s="168"/>
      <c r="B67" s="169"/>
      <c r="C67" s="143" t="s">
        <v>387</v>
      </c>
      <c r="D67" s="143"/>
      <c r="E67" s="230"/>
      <c r="F67" s="230"/>
      <c r="G67" s="230"/>
      <c r="H67" s="230"/>
      <c r="I67" s="230"/>
      <c r="J67" s="230"/>
      <c r="K67" s="230"/>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170"/>
      <c r="F69" s="170"/>
      <c r="G69" s="170"/>
      <c r="H69" s="170"/>
      <c r="I69" s="170"/>
      <c r="J69" s="170"/>
      <c r="K69" s="170"/>
    </row>
    <row r="71" customFormat="false" ht="13.8" hidden="false" customHeight="false" outlineLevel="0" collapsed="false">
      <c r="B71" s="123" t="s">
        <v>390</v>
      </c>
      <c r="C71" s="124"/>
      <c r="D71" s="125"/>
      <c r="E71" s="125"/>
      <c r="F71" s="125"/>
      <c r="G71" s="125"/>
      <c r="H71" s="125"/>
      <c r="I71" s="125"/>
      <c r="J71" s="125"/>
      <c r="K71" s="125"/>
    </row>
    <row r="72" customFormat="false" ht="12.75" hidden="false" customHeight="true" outlineLevel="0" collapsed="false">
      <c r="B72" s="123" t="s">
        <v>391</v>
      </c>
      <c r="C72" s="123"/>
      <c r="D72" s="123"/>
      <c r="E72" s="123"/>
      <c r="F72" s="123"/>
      <c r="G72" s="123"/>
      <c r="H72" s="123"/>
      <c r="I72" s="123"/>
      <c r="J72" s="123"/>
      <c r="K72" s="123"/>
    </row>
    <row r="73" customFormat="false" ht="12.75" hidden="false" customHeight="true" outlineLevel="0" collapsed="false">
      <c r="B73" s="123" t="s">
        <v>392</v>
      </c>
      <c r="C73" s="123"/>
      <c r="D73" s="123"/>
      <c r="E73" s="123"/>
      <c r="F73" s="123"/>
      <c r="G73" s="123"/>
      <c r="H73" s="123"/>
      <c r="I73" s="123"/>
      <c r="J73" s="123"/>
      <c r="K73" s="123"/>
    </row>
    <row r="74" customFormat="false" ht="13.8" hidden="false" customHeight="false" outlineLevel="0" collapsed="false">
      <c r="B74" s="123" t="s">
        <v>2248</v>
      </c>
      <c r="C74" s="124"/>
      <c r="D74" s="125"/>
      <c r="E74" s="125"/>
      <c r="F74" s="125"/>
      <c r="G74" s="125"/>
      <c r="H74" s="125"/>
      <c r="I74" s="125"/>
      <c r="J74" s="125"/>
      <c r="K74" s="125"/>
    </row>
    <row r="87" customFormat="false" ht="13.8" hidden="false" customHeight="false" outlineLevel="0" collapsed="false">
      <c r="A87" s="198"/>
      <c r="B87" s="199"/>
      <c r="C87" s="223"/>
    </row>
    <row r="88" customFormat="false" ht="13.8" hidden="false" customHeight="false" outlineLevel="0" collapsed="false">
      <c r="A88" s="198"/>
      <c r="B88" s="199"/>
      <c r="C88" s="201"/>
    </row>
    <row r="89" customFormat="false" ht="13.8" hidden="false" customHeight="false" outlineLevel="0" collapsed="false">
      <c r="A89" s="198"/>
      <c r="B89" s="199"/>
      <c r="C89" s="201"/>
    </row>
    <row r="90" customFormat="false" ht="13.8" hidden="false" customHeight="false" outlineLevel="0" collapsed="false">
      <c r="A90" s="198"/>
      <c r="B90" s="199"/>
      <c r="C90" s="201"/>
    </row>
    <row r="93" customFormat="false" ht="13.8" hidden="false" customHeight="false" outlineLevel="0" collapsed="false">
      <c r="A93" s="198"/>
      <c r="B93" s="199"/>
      <c r="C93" s="201"/>
    </row>
    <row r="94" customFormat="false" ht="13.8" hidden="false" customHeight="false" outlineLevel="0" collapsed="false">
      <c r="A94" s="198"/>
      <c r="B94" s="199"/>
      <c r="C94" s="201"/>
    </row>
    <row r="100" customFormat="false" ht="13.8" hidden="false" customHeight="false" outlineLevel="0" collapsed="false">
      <c r="C100" s="202"/>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sheetData>
  <mergeCells count="144">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 ref="B73:K73"/>
  </mergeCells>
  <hyperlinks>
    <hyperlink ref="C1" location="'Перечень ООПТ'!B112" display="Приусадебный парк Воронцовых-Дашковых"/>
    <hyperlink ref="C11" r:id="rId1" display="Решение облисполкома от 27.12.1991 г. № 328 «Об утверждении перечня государственных памятников природы местного значения»;"/>
    <hyperlink ref="C13" r:id="rId2" display="Паспорт на памятник природы регионального значения утвержден распоряжением администрации области от 5.02.1996 г. №  56-р;"/>
    <hyperlink ref="C15" r:id="rId3"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4"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5"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6" display="Паспорт особо охраняемой природной территории регионального значения (памятник природы) Приусадебный парк Воронцовых-Дашковых"/>
    <hyperlink ref="C23" r:id="rId7" display="Охранное обязательство выдано комитетом охраны окружающей среды и природопользования области администрации Алексеевского муниципального образования от 12.07.2007 г."/>
    <hyperlink ref="C25" r:id="rId8"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59722222222222"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K153"/>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3.89"/>
    <col collapsed="false" customWidth="true" hidden="false" outlineLevel="0" max="2" min="2" style="158" width="41.44"/>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0" min="6" style="160" width="9.11"/>
    <col collapsed="false" customWidth="true" hidden="false" outlineLevel="0" max="11" min="11" style="160" width="14.78"/>
    <col collapsed="false" customWidth="true" hidden="false" outlineLevel="0" max="1025" min="12" style="161" width="9.11"/>
  </cols>
  <sheetData>
    <row r="1" customFormat="false" ht="30" hidden="false" customHeight="true" outlineLevel="0" collapsed="false">
      <c r="A1" s="162" t="n">
        <v>1</v>
      </c>
      <c r="B1" s="163" t="s">
        <v>287</v>
      </c>
      <c r="C1" s="128" t="s">
        <v>248</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8.2" hidden="false" customHeight="true" outlineLevel="0" collapsed="false">
      <c r="A4" s="162" t="n">
        <v>4</v>
      </c>
      <c r="B4" s="163" t="s">
        <v>394</v>
      </c>
      <c r="C4" s="164" t="s">
        <v>2374</v>
      </c>
      <c r="D4" s="164"/>
      <c r="E4" s="164"/>
      <c r="F4" s="164"/>
      <c r="G4" s="164"/>
      <c r="H4" s="164"/>
      <c r="I4" s="164"/>
      <c r="J4" s="164"/>
      <c r="K4" s="164"/>
    </row>
    <row r="5" s="165" customFormat="true" ht="21" hidden="false" customHeight="true" outlineLevel="0" collapsed="false">
      <c r="A5" s="162" t="n">
        <v>5</v>
      </c>
      <c r="B5" s="163" t="s">
        <v>292</v>
      </c>
      <c r="C5" s="166" t="s">
        <v>1030</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2375</v>
      </c>
      <c r="D7" s="172" t="n">
        <v>1991</v>
      </c>
      <c r="E7" s="172" t="n">
        <v>1991</v>
      </c>
      <c r="F7" s="172" t="n">
        <v>1991</v>
      </c>
      <c r="G7" s="172" t="n">
        <v>1991</v>
      </c>
      <c r="H7" s="172" t="n">
        <v>1991</v>
      </c>
      <c r="I7" s="172" t="n">
        <v>1991</v>
      </c>
      <c r="J7" s="172" t="n">
        <v>1991</v>
      </c>
      <c r="K7" s="172" t="n">
        <v>1991</v>
      </c>
    </row>
    <row r="8" s="165" customFormat="true" ht="190.8" hidden="false" customHeight="true" outlineLevel="0" collapsed="false">
      <c r="A8" s="168" t="n">
        <v>8</v>
      </c>
      <c r="B8" s="169" t="s">
        <v>297</v>
      </c>
      <c r="C8" s="184" t="s">
        <v>2376</v>
      </c>
      <c r="D8" s="184" t="s">
        <v>400</v>
      </c>
      <c r="E8" s="184" t="s">
        <v>400</v>
      </c>
      <c r="F8" s="184" t="s">
        <v>400</v>
      </c>
      <c r="G8" s="184" t="s">
        <v>400</v>
      </c>
      <c r="H8" s="184" t="s">
        <v>400</v>
      </c>
      <c r="I8" s="184" t="s">
        <v>400</v>
      </c>
      <c r="J8" s="184" t="s">
        <v>400</v>
      </c>
      <c r="K8" s="184" t="s">
        <v>400</v>
      </c>
    </row>
    <row r="9" s="165" customFormat="true" ht="22.2" hidden="false" customHeight="true" outlineLevel="0" collapsed="false">
      <c r="A9" s="190" t="n">
        <v>9</v>
      </c>
      <c r="B9" s="191" t="s">
        <v>299</v>
      </c>
      <c r="C9" s="314" t="s">
        <v>537</v>
      </c>
      <c r="D9" s="314"/>
      <c r="E9" s="314"/>
      <c r="F9" s="314"/>
      <c r="G9" s="135" t="s">
        <v>301</v>
      </c>
      <c r="H9" s="135"/>
      <c r="I9" s="172" t="s">
        <v>302</v>
      </c>
      <c r="J9" s="172"/>
      <c r="K9" s="172"/>
    </row>
    <row r="10" s="165" customFormat="true" ht="88.2" hidden="false" customHeight="true" outlineLevel="0" collapsed="false">
      <c r="A10" s="190"/>
      <c r="B10" s="191"/>
      <c r="C10" s="314"/>
      <c r="D10" s="314"/>
      <c r="E10" s="314"/>
      <c r="F10" s="314"/>
      <c r="G10" s="135" t="s">
        <v>303</v>
      </c>
      <c r="H10" s="135"/>
      <c r="I10" s="174" t="s">
        <v>2377</v>
      </c>
      <c r="J10" s="174"/>
      <c r="K10" s="174"/>
    </row>
    <row r="11" s="165" customFormat="true" ht="22.2" hidden="false" customHeight="true" outlineLevel="0" collapsed="false">
      <c r="A11" s="190"/>
      <c r="B11" s="191"/>
      <c r="C11" s="314" t="s">
        <v>2378</v>
      </c>
      <c r="D11" s="314"/>
      <c r="E11" s="314"/>
      <c r="F11" s="314"/>
      <c r="G11" s="135" t="s">
        <v>301</v>
      </c>
      <c r="H11" s="135"/>
      <c r="I11" s="166" t="s">
        <v>302</v>
      </c>
      <c r="J11" s="166"/>
      <c r="K11" s="166"/>
    </row>
    <row r="12" s="165" customFormat="true" ht="120" hidden="false" customHeight="true" outlineLevel="0" collapsed="false">
      <c r="A12" s="190"/>
      <c r="B12" s="191"/>
      <c r="C12" s="314"/>
      <c r="D12" s="314"/>
      <c r="E12" s="314"/>
      <c r="F12" s="314"/>
      <c r="G12" s="135" t="s">
        <v>303</v>
      </c>
      <c r="H12" s="135"/>
      <c r="I12" s="174" t="s">
        <v>2379</v>
      </c>
      <c r="J12" s="174"/>
      <c r="K12" s="174"/>
    </row>
    <row r="13" s="165" customFormat="true" ht="21.6" hidden="false" customHeight="true" outlineLevel="0" collapsed="false">
      <c r="A13" s="190"/>
      <c r="B13" s="191"/>
      <c r="C13" s="314" t="s">
        <v>484</v>
      </c>
      <c r="D13" s="314"/>
      <c r="E13" s="314"/>
      <c r="F13" s="314"/>
      <c r="G13" s="135" t="s">
        <v>301</v>
      </c>
      <c r="H13" s="135"/>
      <c r="I13" s="172" t="s">
        <v>977</v>
      </c>
      <c r="J13" s="172"/>
      <c r="K13" s="172"/>
    </row>
    <row r="14" s="165" customFormat="true" ht="64.2" hidden="false" customHeight="true" outlineLevel="0" collapsed="false">
      <c r="A14" s="190"/>
      <c r="B14" s="191"/>
      <c r="C14" s="314"/>
      <c r="D14" s="314"/>
      <c r="E14" s="314"/>
      <c r="F14" s="314"/>
      <c r="G14" s="135" t="s">
        <v>303</v>
      </c>
      <c r="H14" s="135"/>
      <c r="I14" s="311" t="s">
        <v>2380</v>
      </c>
      <c r="J14" s="311"/>
      <c r="K14" s="311"/>
    </row>
    <row r="15" s="165" customFormat="true" ht="22.2" hidden="false" customHeight="true" outlineLevel="0" collapsed="false">
      <c r="A15" s="190"/>
      <c r="B15" s="191"/>
      <c r="C15" s="314" t="s">
        <v>655</v>
      </c>
      <c r="D15" s="314"/>
      <c r="E15" s="314"/>
      <c r="F15" s="314"/>
      <c r="G15" s="135" t="s">
        <v>301</v>
      </c>
      <c r="H15" s="135"/>
      <c r="I15" s="172" t="s">
        <v>2381</v>
      </c>
      <c r="J15" s="172"/>
      <c r="K15" s="172"/>
    </row>
    <row r="16" s="165" customFormat="true" ht="142.95" hidden="false" customHeight="true" outlineLevel="0" collapsed="false">
      <c r="A16" s="190"/>
      <c r="B16" s="191"/>
      <c r="C16" s="314"/>
      <c r="D16" s="314"/>
      <c r="E16" s="314"/>
      <c r="F16" s="314"/>
      <c r="G16" s="135" t="s">
        <v>303</v>
      </c>
      <c r="H16" s="135"/>
      <c r="I16" s="174" t="s">
        <v>2382</v>
      </c>
      <c r="J16" s="174"/>
      <c r="K16" s="174"/>
    </row>
    <row r="17" s="165" customFormat="true" ht="21" hidden="false" customHeight="true" outlineLevel="0" collapsed="false">
      <c r="A17" s="190"/>
      <c r="B17" s="191"/>
      <c r="C17" s="314" t="s">
        <v>540</v>
      </c>
      <c r="D17" s="314"/>
      <c r="E17" s="314"/>
      <c r="F17" s="314"/>
      <c r="G17" s="135" t="s">
        <v>301</v>
      </c>
      <c r="H17" s="135"/>
      <c r="I17" s="226" t="n">
        <v>20.5</v>
      </c>
      <c r="J17" s="226"/>
      <c r="K17" s="226"/>
    </row>
    <row r="18" s="165" customFormat="true" ht="74.4" hidden="false" customHeight="true" outlineLevel="0" collapsed="false">
      <c r="A18" s="190"/>
      <c r="B18" s="191"/>
      <c r="C18" s="314"/>
      <c r="D18" s="314"/>
      <c r="E18" s="314"/>
      <c r="F18" s="314"/>
      <c r="G18" s="135" t="s">
        <v>303</v>
      </c>
      <c r="H18" s="135"/>
      <c r="I18" s="311" t="s">
        <v>2383</v>
      </c>
      <c r="J18" s="311"/>
      <c r="K18" s="311"/>
    </row>
    <row r="19" s="165" customFormat="true" ht="19.2" hidden="false" customHeight="true" outlineLevel="0" collapsed="false">
      <c r="A19" s="190"/>
      <c r="B19" s="191"/>
      <c r="C19" s="314" t="s">
        <v>313</v>
      </c>
      <c r="D19" s="314"/>
      <c r="E19" s="314"/>
      <c r="F19" s="314"/>
      <c r="G19" s="135" t="s">
        <v>301</v>
      </c>
      <c r="H19" s="135"/>
      <c r="I19" s="226" t="n">
        <v>18.7</v>
      </c>
      <c r="J19" s="226"/>
      <c r="K19" s="226"/>
    </row>
    <row r="20" s="165" customFormat="true" ht="105.6" hidden="false" customHeight="true" outlineLevel="0" collapsed="false">
      <c r="A20" s="190"/>
      <c r="B20" s="191"/>
      <c r="C20" s="314"/>
      <c r="D20" s="314"/>
      <c r="E20" s="314"/>
      <c r="F20" s="314"/>
      <c r="G20" s="135" t="s">
        <v>303</v>
      </c>
      <c r="H20" s="135"/>
      <c r="I20" s="237" t="s">
        <v>2384</v>
      </c>
      <c r="J20" s="237"/>
      <c r="K20" s="237"/>
    </row>
    <row r="21" s="165" customFormat="true" ht="18.6" hidden="false" customHeight="true" outlineLevel="0" collapsed="false">
      <c r="A21" s="190"/>
      <c r="B21" s="191"/>
      <c r="C21" s="314" t="s">
        <v>403</v>
      </c>
      <c r="D21" s="314"/>
      <c r="E21" s="314"/>
      <c r="F21" s="314"/>
      <c r="G21" s="135" t="s">
        <v>301</v>
      </c>
      <c r="H21" s="135"/>
      <c r="I21" s="226" t="n">
        <v>18.7</v>
      </c>
      <c r="J21" s="226"/>
      <c r="K21" s="226"/>
    </row>
    <row r="22" s="165" customFormat="true" ht="104.4" hidden="false" customHeight="true" outlineLevel="0" collapsed="false">
      <c r="A22" s="190"/>
      <c r="B22" s="191"/>
      <c r="C22" s="314"/>
      <c r="D22" s="314"/>
      <c r="E22" s="314"/>
      <c r="F22" s="314"/>
      <c r="G22" s="318" t="s">
        <v>303</v>
      </c>
      <c r="H22" s="318"/>
      <c r="I22" s="237" t="s">
        <v>2384</v>
      </c>
      <c r="J22" s="237"/>
      <c r="K22" s="237"/>
    </row>
    <row r="23" s="165" customFormat="true" ht="25.95" hidden="false" customHeight="true" outlineLevel="0" collapsed="false">
      <c r="A23" s="190"/>
      <c r="B23" s="191"/>
      <c r="C23" s="315" t="s">
        <v>2385</v>
      </c>
      <c r="D23" s="315"/>
      <c r="E23" s="315"/>
      <c r="F23" s="315"/>
      <c r="G23" s="135" t="s">
        <v>301</v>
      </c>
      <c r="H23" s="135"/>
      <c r="I23" s="257" t="s">
        <v>2386</v>
      </c>
      <c r="J23" s="257"/>
      <c r="K23" s="257"/>
    </row>
    <row r="24" s="165" customFormat="true" ht="90.6" hidden="false" customHeight="true" outlineLevel="0" collapsed="false">
      <c r="A24" s="190"/>
      <c r="B24" s="191"/>
      <c r="C24" s="315"/>
      <c r="D24" s="315"/>
      <c r="E24" s="315"/>
      <c r="F24" s="315"/>
      <c r="G24" s="135" t="s">
        <v>303</v>
      </c>
      <c r="H24" s="135"/>
      <c r="I24" s="285" t="s">
        <v>320</v>
      </c>
      <c r="J24" s="285"/>
      <c r="K24" s="285"/>
    </row>
    <row r="25" s="165" customFormat="true" ht="25.2" hidden="false" customHeight="true" outlineLevel="0" collapsed="false">
      <c r="A25" s="190"/>
      <c r="B25" s="191"/>
      <c r="C25" s="314" t="s">
        <v>2387</v>
      </c>
      <c r="D25" s="314"/>
      <c r="E25" s="314"/>
      <c r="F25" s="314"/>
      <c r="G25" s="135" t="s">
        <v>301</v>
      </c>
      <c r="H25" s="135"/>
      <c r="I25" s="258" t="s">
        <v>302</v>
      </c>
      <c r="J25" s="258"/>
      <c r="K25" s="258"/>
    </row>
    <row r="26" s="165" customFormat="true" ht="79.8" hidden="false" customHeight="true" outlineLevel="0" collapsed="false">
      <c r="A26" s="190"/>
      <c r="B26" s="191"/>
      <c r="C26" s="314"/>
      <c r="D26" s="314"/>
      <c r="E26" s="314"/>
      <c r="F26" s="314"/>
      <c r="G26" s="135" t="s">
        <v>303</v>
      </c>
      <c r="H26" s="135"/>
      <c r="I26" s="237" t="s">
        <v>310</v>
      </c>
      <c r="J26" s="237"/>
      <c r="K26" s="237"/>
    </row>
    <row r="27" s="165" customFormat="true" ht="24" hidden="false" customHeight="true" outlineLevel="0" collapsed="false">
      <c r="A27" s="190"/>
      <c r="B27" s="191"/>
      <c r="C27" s="314" t="s">
        <v>317</v>
      </c>
      <c r="D27" s="314"/>
      <c r="E27" s="314"/>
      <c r="F27" s="314"/>
      <c r="G27" s="135" t="s">
        <v>301</v>
      </c>
      <c r="H27" s="135"/>
      <c r="I27" s="226" t="n">
        <v>18.7</v>
      </c>
      <c r="J27" s="226"/>
      <c r="K27" s="226"/>
    </row>
    <row r="28" s="165" customFormat="true" ht="108.6" hidden="false" customHeight="true" outlineLevel="0" collapsed="false">
      <c r="A28" s="190"/>
      <c r="B28" s="191"/>
      <c r="C28" s="314"/>
      <c r="D28" s="314"/>
      <c r="E28" s="314"/>
      <c r="F28" s="314"/>
      <c r="G28" s="135" t="s">
        <v>303</v>
      </c>
      <c r="H28" s="135"/>
      <c r="I28" s="237" t="s">
        <v>2384</v>
      </c>
      <c r="J28" s="237"/>
      <c r="K28" s="237"/>
    </row>
    <row r="29" s="165" customFormat="true" ht="19.2" hidden="false" customHeight="true" outlineLevel="0" collapsed="false">
      <c r="A29" s="190"/>
      <c r="B29" s="191"/>
      <c r="C29" s="314" t="s">
        <v>2388</v>
      </c>
      <c r="D29" s="314"/>
      <c r="E29" s="314"/>
      <c r="F29" s="314"/>
      <c r="G29" s="135" t="s">
        <v>301</v>
      </c>
      <c r="H29" s="135"/>
      <c r="I29" s="226" t="n">
        <v>18.7</v>
      </c>
      <c r="J29" s="226"/>
      <c r="K29" s="226"/>
    </row>
    <row r="30" s="165" customFormat="true" ht="115.95" hidden="false" customHeight="true" outlineLevel="0" collapsed="false">
      <c r="A30" s="190"/>
      <c r="B30" s="191"/>
      <c r="C30" s="314"/>
      <c r="D30" s="314"/>
      <c r="E30" s="314"/>
      <c r="F30" s="314"/>
      <c r="G30" s="135" t="s">
        <v>303</v>
      </c>
      <c r="H30" s="135"/>
      <c r="I30" s="237" t="s">
        <v>2384</v>
      </c>
      <c r="J30" s="237"/>
      <c r="K30" s="237"/>
    </row>
    <row r="31" s="165" customFormat="true" ht="29.25" hidden="false" customHeight="true" outlineLevel="0" collapsed="false">
      <c r="A31" s="168" t="n">
        <v>10</v>
      </c>
      <c r="B31" s="169" t="s">
        <v>322</v>
      </c>
      <c r="C31" s="166" t="s">
        <v>323</v>
      </c>
      <c r="D31" s="166" t="s">
        <v>495</v>
      </c>
      <c r="E31" s="166" t="s">
        <v>495</v>
      </c>
      <c r="F31" s="166" t="s">
        <v>495</v>
      </c>
      <c r="G31" s="166" t="s">
        <v>495</v>
      </c>
      <c r="H31" s="166" t="s">
        <v>495</v>
      </c>
      <c r="I31" s="166" t="s">
        <v>495</v>
      </c>
      <c r="J31" s="166" t="s">
        <v>495</v>
      </c>
      <c r="K31" s="166" t="s">
        <v>495</v>
      </c>
    </row>
    <row r="32" s="165" customFormat="true" ht="25.2" hidden="false" customHeight="true" outlineLevel="0" collapsed="false">
      <c r="A32" s="168" t="n">
        <v>11</v>
      </c>
      <c r="B32" s="169" t="s">
        <v>324</v>
      </c>
      <c r="C32" s="166"/>
      <c r="D32" s="166"/>
      <c r="E32" s="166"/>
      <c r="F32" s="166"/>
      <c r="G32" s="166"/>
      <c r="H32" s="166"/>
      <c r="I32" s="166"/>
      <c r="J32" s="166"/>
      <c r="K32" s="166"/>
    </row>
    <row r="33" s="165" customFormat="true" ht="33" hidden="false" customHeight="true" outlineLevel="0" collapsed="false">
      <c r="A33" s="168" t="n">
        <v>12</v>
      </c>
      <c r="B33" s="169" t="s">
        <v>465</v>
      </c>
      <c r="C33" s="166" t="s">
        <v>326</v>
      </c>
      <c r="D33" s="166"/>
      <c r="E33" s="166"/>
      <c r="F33" s="166"/>
      <c r="G33" s="166"/>
      <c r="H33" s="166"/>
      <c r="I33" s="166"/>
      <c r="J33" s="166"/>
      <c r="K33" s="166"/>
    </row>
    <row r="34" s="165" customFormat="true" ht="45" hidden="false" customHeight="true" outlineLevel="0" collapsed="false">
      <c r="A34" s="168" t="n">
        <v>13</v>
      </c>
      <c r="B34" s="169" t="s">
        <v>327</v>
      </c>
      <c r="C34" s="164" t="n">
        <v>1</v>
      </c>
      <c r="D34" s="164"/>
      <c r="E34" s="164"/>
      <c r="F34" s="164"/>
      <c r="G34" s="164"/>
      <c r="H34" s="164"/>
      <c r="I34" s="164"/>
      <c r="J34" s="164"/>
      <c r="K34" s="164"/>
    </row>
    <row r="35" s="165" customFormat="true" ht="28.2" hidden="false" customHeight="true" outlineLevel="0" collapsed="false">
      <c r="A35" s="168" t="n">
        <v>14</v>
      </c>
      <c r="B35" s="169" t="s">
        <v>328</v>
      </c>
      <c r="C35" s="166" t="s">
        <v>2389</v>
      </c>
      <c r="D35" s="166" t="s">
        <v>497</v>
      </c>
      <c r="E35" s="166" t="s">
        <v>497</v>
      </c>
      <c r="F35" s="166" t="s">
        <v>497</v>
      </c>
      <c r="G35" s="166" t="s">
        <v>497</v>
      </c>
      <c r="H35" s="166" t="s">
        <v>497</v>
      </c>
      <c r="I35" s="166" t="s">
        <v>497</v>
      </c>
      <c r="J35" s="166" t="s">
        <v>497</v>
      </c>
      <c r="K35" s="166" t="s">
        <v>497</v>
      </c>
    </row>
    <row r="36" s="165" customFormat="true" ht="25.95" hidden="false" customHeight="true" outlineLevel="0" collapsed="false">
      <c r="A36" s="168" t="n">
        <v>15</v>
      </c>
      <c r="B36" s="169" t="s">
        <v>330</v>
      </c>
      <c r="C36" s="184" t="s">
        <v>2390</v>
      </c>
      <c r="D36" s="184" t="s">
        <v>410</v>
      </c>
      <c r="E36" s="184" t="s">
        <v>410</v>
      </c>
      <c r="F36" s="184" t="s">
        <v>410</v>
      </c>
      <c r="G36" s="184" t="s">
        <v>410</v>
      </c>
      <c r="H36" s="184" t="s">
        <v>410</v>
      </c>
      <c r="I36" s="184" t="s">
        <v>410</v>
      </c>
      <c r="J36" s="184" t="s">
        <v>410</v>
      </c>
      <c r="K36" s="184" t="s">
        <v>410</v>
      </c>
    </row>
    <row r="37" s="165" customFormat="true" ht="44.4" hidden="false" customHeight="true" outlineLevel="0" collapsed="false">
      <c r="A37" s="168" t="n">
        <v>16</v>
      </c>
      <c r="B37" s="169" t="s">
        <v>332</v>
      </c>
      <c r="C37" s="176" t="n">
        <v>18.7</v>
      </c>
      <c r="D37" s="176"/>
      <c r="E37" s="176"/>
      <c r="F37" s="207" t="s">
        <v>333</v>
      </c>
      <c r="G37" s="207"/>
      <c r="H37" s="207"/>
      <c r="I37" s="207"/>
      <c r="J37" s="177" t="n">
        <v>0</v>
      </c>
      <c r="K37" s="177"/>
    </row>
    <row r="38" s="165" customFormat="true" ht="44.4" hidden="false" customHeight="true" outlineLevel="0" collapsed="false">
      <c r="A38" s="168"/>
      <c r="B38" s="169"/>
      <c r="C38" s="176"/>
      <c r="D38" s="176"/>
      <c r="E38" s="176"/>
      <c r="F38" s="207" t="s">
        <v>334</v>
      </c>
      <c r="G38" s="207"/>
      <c r="H38" s="207"/>
      <c r="I38" s="207"/>
      <c r="J38" s="226" t="n">
        <v>18.7</v>
      </c>
      <c r="K38" s="226"/>
    </row>
    <row r="39" s="165" customFormat="true" ht="25.2" hidden="false" customHeight="true" outlineLevel="0" collapsed="false">
      <c r="A39" s="168" t="n">
        <v>17</v>
      </c>
      <c r="B39" s="169" t="s">
        <v>335</v>
      </c>
      <c r="C39" s="176" t="n">
        <v>0</v>
      </c>
      <c r="D39" s="176"/>
      <c r="E39" s="176"/>
      <c r="F39" s="207" t="s">
        <v>336</v>
      </c>
      <c r="G39" s="207"/>
      <c r="H39" s="207"/>
      <c r="I39" s="207"/>
      <c r="J39" s="236" t="n">
        <v>0</v>
      </c>
      <c r="K39" s="236"/>
    </row>
    <row r="40" s="165" customFormat="true" ht="25.2" hidden="false" customHeight="true" outlineLevel="0" collapsed="false">
      <c r="A40" s="168"/>
      <c r="B40" s="169"/>
      <c r="C40" s="176"/>
      <c r="D40" s="176"/>
      <c r="E40" s="176"/>
      <c r="F40" s="207" t="s">
        <v>337</v>
      </c>
      <c r="G40" s="207"/>
      <c r="H40" s="207"/>
      <c r="I40" s="207"/>
      <c r="J40" s="177" t="n">
        <v>0</v>
      </c>
      <c r="K40" s="177"/>
    </row>
    <row r="41" s="165" customFormat="true" ht="106.8" hidden="false" customHeight="true" outlineLevel="0" collapsed="false">
      <c r="A41" s="168" t="n">
        <v>18</v>
      </c>
      <c r="B41" s="169" t="s">
        <v>338</v>
      </c>
      <c r="C41" s="179" t="s">
        <v>339</v>
      </c>
      <c r="D41" s="351" t="s">
        <v>2391</v>
      </c>
      <c r="E41" s="351"/>
      <c r="F41" s="351"/>
      <c r="G41" s="351"/>
      <c r="H41" s="351"/>
      <c r="I41" s="351"/>
      <c r="J41" s="351"/>
      <c r="K41" s="351"/>
    </row>
    <row r="42" s="165" customFormat="true" ht="60" hidden="false" customHeight="true" outlineLevel="0" collapsed="false">
      <c r="A42" s="168"/>
      <c r="B42" s="169"/>
      <c r="C42" s="179" t="s">
        <v>341</v>
      </c>
      <c r="D42" s="320" t="s">
        <v>560</v>
      </c>
      <c r="E42" s="320"/>
      <c r="F42" s="320"/>
      <c r="G42" s="320"/>
      <c r="H42" s="320"/>
      <c r="I42" s="320"/>
      <c r="J42" s="320"/>
      <c r="K42" s="320"/>
    </row>
    <row r="43" s="165" customFormat="true" ht="96" hidden="false" customHeight="true" outlineLevel="0" collapsed="false">
      <c r="A43" s="168"/>
      <c r="B43" s="169"/>
      <c r="C43" s="179" t="s">
        <v>342</v>
      </c>
      <c r="D43" s="351" t="s">
        <v>2392</v>
      </c>
      <c r="E43" s="351"/>
      <c r="F43" s="351"/>
      <c r="G43" s="351"/>
      <c r="H43" s="351"/>
      <c r="I43" s="351"/>
      <c r="J43" s="351"/>
      <c r="K43" s="351"/>
    </row>
    <row r="44" s="165" customFormat="true" ht="25.2" hidden="false" customHeight="true" outlineLevel="0" collapsed="false">
      <c r="A44" s="168" t="n">
        <v>19</v>
      </c>
      <c r="B44" s="169" t="s">
        <v>344</v>
      </c>
      <c r="C44" s="181" t="s">
        <v>345</v>
      </c>
      <c r="D44" s="181"/>
      <c r="E44" s="181"/>
      <c r="F44" s="181"/>
      <c r="G44" s="181"/>
      <c r="H44" s="181"/>
      <c r="I44" s="181"/>
      <c r="J44" s="181"/>
      <c r="K44" s="181"/>
    </row>
    <row r="45" s="165" customFormat="true" ht="104.4" hidden="false" customHeight="true" outlineLevel="0" collapsed="false">
      <c r="A45" s="168" t="n">
        <v>20</v>
      </c>
      <c r="B45" s="169" t="s">
        <v>346</v>
      </c>
      <c r="C45" s="184" t="s">
        <v>2393</v>
      </c>
      <c r="D45" s="184" t="s">
        <v>419</v>
      </c>
      <c r="E45" s="184" t="s">
        <v>419</v>
      </c>
      <c r="F45" s="184" t="s">
        <v>419</v>
      </c>
      <c r="G45" s="184" t="s">
        <v>419</v>
      </c>
      <c r="H45" s="184" t="s">
        <v>419</v>
      </c>
      <c r="I45" s="184" t="s">
        <v>419</v>
      </c>
      <c r="J45" s="184" t="s">
        <v>419</v>
      </c>
      <c r="K45" s="184" t="s">
        <v>419</v>
      </c>
    </row>
    <row r="46" s="165" customFormat="true" ht="24" hidden="false" customHeight="true" outlineLevel="0" collapsed="false">
      <c r="A46" s="168" t="n">
        <v>21</v>
      </c>
      <c r="B46" s="169" t="s">
        <v>348</v>
      </c>
      <c r="C46" s="164"/>
      <c r="D46" s="164"/>
      <c r="E46" s="164"/>
      <c r="F46" s="164"/>
      <c r="G46" s="164"/>
      <c r="H46" s="164"/>
      <c r="I46" s="164"/>
      <c r="J46" s="164"/>
      <c r="K46" s="164"/>
    </row>
    <row r="47" s="165" customFormat="true" ht="27.6" hidden="false" customHeight="true" outlineLevel="0" collapsed="false">
      <c r="A47" s="168" t="n">
        <v>22</v>
      </c>
      <c r="B47" s="169" t="s">
        <v>349</v>
      </c>
      <c r="C47" s="180" t="s">
        <v>2394</v>
      </c>
      <c r="D47" s="180"/>
      <c r="E47" s="180"/>
      <c r="F47" s="180"/>
      <c r="G47" s="180"/>
      <c r="H47" s="180"/>
      <c r="I47" s="180"/>
      <c r="J47" s="180"/>
      <c r="K47" s="180"/>
    </row>
    <row r="48" s="165" customFormat="true" ht="28.5" hidden="false" customHeight="true" outlineLevel="0" collapsed="false">
      <c r="A48" s="168" t="n">
        <v>23</v>
      </c>
      <c r="B48" s="169" t="s">
        <v>1076</v>
      </c>
      <c r="C48" s="183" t="s">
        <v>351</v>
      </c>
      <c r="D48" s="183"/>
      <c r="E48" s="213" t="s">
        <v>2395</v>
      </c>
      <c r="F48" s="213"/>
      <c r="G48" s="213"/>
      <c r="H48" s="213"/>
      <c r="I48" s="213"/>
      <c r="J48" s="213"/>
      <c r="K48" s="213"/>
    </row>
    <row r="49" s="165" customFormat="true" ht="62.4" hidden="false" customHeight="true" outlineLevel="0" collapsed="false">
      <c r="A49" s="168"/>
      <c r="B49" s="169"/>
      <c r="C49" s="183" t="s">
        <v>352</v>
      </c>
      <c r="D49" s="183"/>
      <c r="E49" s="213" t="s">
        <v>2396</v>
      </c>
      <c r="F49" s="213"/>
      <c r="G49" s="213"/>
      <c r="H49" s="213"/>
      <c r="I49" s="213"/>
      <c r="J49" s="213"/>
      <c r="K49" s="213"/>
    </row>
    <row r="50" s="165" customFormat="true" ht="54" hidden="false" customHeight="true" outlineLevel="0" collapsed="false">
      <c r="A50" s="168"/>
      <c r="B50" s="169"/>
      <c r="C50" s="183" t="s">
        <v>354</v>
      </c>
      <c r="D50" s="183"/>
      <c r="E50" s="213" t="s">
        <v>2397</v>
      </c>
      <c r="F50" s="213"/>
      <c r="G50" s="213"/>
      <c r="H50" s="213"/>
      <c r="I50" s="213"/>
      <c r="J50" s="213"/>
      <c r="K50" s="213"/>
    </row>
    <row r="51" s="165" customFormat="true" ht="28.5" hidden="false" customHeight="true" outlineLevel="0" collapsed="false">
      <c r="A51" s="168"/>
      <c r="B51" s="169"/>
      <c r="C51" s="183" t="s">
        <v>423</v>
      </c>
      <c r="D51" s="183"/>
      <c r="E51" s="213" t="s">
        <v>2398</v>
      </c>
      <c r="F51" s="213"/>
      <c r="G51" s="213"/>
      <c r="H51" s="213"/>
      <c r="I51" s="213"/>
      <c r="J51" s="213"/>
      <c r="K51" s="213"/>
    </row>
    <row r="52" s="165" customFormat="true" ht="35.25" hidden="false" customHeight="true" outlineLevel="0" collapsed="false">
      <c r="A52" s="168"/>
      <c r="B52" s="169"/>
      <c r="C52" s="183" t="s">
        <v>358</v>
      </c>
      <c r="D52" s="183"/>
      <c r="E52" s="213" t="s">
        <v>2399</v>
      </c>
      <c r="F52" s="213"/>
      <c r="G52" s="213"/>
      <c r="H52" s="213"/>
      <c r="I52" s="213"/>
      <c r="J52" s="213"/>
      <c r="K52" s="213"/>
    </row>
    <row r="53" s="165" customFormat="true" ht="31.8" hidden="false" customHeight="true" outlineLevel="0" collapsed="false">
      <c r="A53" s="168" t="n">
        <v>24</v>
      </c>
      <c r="B53" s="169" t="s">
        <v>360</v>
      </c>
      <c r="C53" s="189"/>
      <c r="D53" s="189"/>
      <c r="E53" s="189"/>
      <c r="F53" s="189"/>
      <c r="G53" s="189"/>
      <c r="H53" s="189"/>
      <c r="I53" s="189"/>
      <c r="J53" s="189"/>
      <c r="K53" s="189"/>
    </row>
    <row r="54" s="165" customFormat="true" ht="116.4" hidden="false" customHeight="true" outlineLevel="0" collapsed="false">
      <c r="A54" s="190" t="n">
        <v>25</v>
      </c>
      <c r="B54" s="191" t="s">
        <v>426</v>
      </c>
      <c r="C54" s="178" t="s">
        <v>362</v>
      </c>
      <c r="D54" s="204" t="s">
        <v>2388</v>
      </c>
      <c r="E54" s="204"/>
      <c r="F54" s="204"/>
      <c r="G54" s="204"/>
      <c r="H54" s="204"/>
      <c r="I54" s="204"/>
      <c r="J54" s="204"/>
      <c r="K54" s="204"/>
    </row>
    <row r="55" s="165" customFormat="true" ht="313.2" hidden="false" customHeight="true" outlineLevel="0" collapsed="false">
      <c r="A55" s="190"/>
      <c r="B55" s="191"/>
      <c r="C55" s="178" t="s">
        <v>363</v>
      </c>
      <c r="D55" s="170" t="s">
        <v>2400</v>
      </c>
      <c r="E55" s="170"/>
      <c r="F55" s="170"/>
      <c r="G55" s="170"/>
      <c r="H55" s="170"/>
      <c r="I55" s="170"/>
      <c r="J55" s="170"/>
      <c r="K55" s="170"/>
    </row>
    <row r="56" s="165" customFormat="true" ht="180" hidden="false" customHeight="true" outlineLevel="0" collapsed="false">
      <c r="A56" s="168" t="n">
        <v>26</v>
      </c>
      <c r="B56" s="169" t="s">
        <v>365</v>
      </c>
      <c r="C56" s="178" t="s">
        <v>2401</v>
      </c>
      <c r="D56" s="229" t="s">
        <v>2402</v>
      </c>
      <c r="E56" s="229"/>
      <c r="F56" s="229"/>
      <c r="G56" s="229"/>
      <c r="H56" s="229"/>
      <c r="I56" s="229"/>
      <c r="J56" s="229"/>
      <c r="K56" s="229"/>
    </row>
    <row r="57" s="165" customFormat="true" ht="364.5" hidden="false" customHeight="true" outlineLevel="0" collapsed="false">
      <c r="A57" s="168"/>
      <c r="B57" s="169"/>
      <c r="C57" s="178" t="s">
        <v>2403</v>
      </c>
      <c r="D57" s="229" t="s">
        <v>2400</v>
      </c>
      <c r="E57" s="229"/>
      <c r="F57" s="229"/>
      <c r="G57" s="229"/>
      <c r="H57" s="229"/>
      <c r="I57" s="229"/>
      <c r="J57" s="229"/>
      <c r="K57" s="229"/>
    </row>
    <row r="58" s="165" customFormat="true" ht="273.6" hidden="false" customHeight="true" outlineLevel="0" collapsed="false">
      <c r="A58" s="190"/>
      <c r="B58" s="169"/>
      <c r="C58" s="303" t="s">
        <v>2404</v>
      </c>
      <c r="D58" s="229" t="s">
        <v>2405</v>
      </c>
      <c r="E58" s="229"/>
      <c r="F58" s="229"/>
      <c r="G58" s="229"/>
      <c r="H58" s="229"/>
      <c r="I58" s="229"/>
      <c r="J58" s="229"/>
      <c r="K58" s="229"/>
    </row>
    <row r="59" s="165" customFormat="true" ht="31.2" hidden="false" customHeight="true" outlineLevel="0" collapsed="false">
      <c r="A59" s="168" t="n">
        <v>27</v>
      </c>
      <c r="B59" s="169" t="s">
        <v>367</v>
      </c>
      <c r="C59" s="178" t="s">
        <v>368</v>
      </c>
      <c r="D59" s="178"/>
      <c r="E59" s="215" t="s">
        <v>366</v>
      </c>
      <c r="F59" s="215"/>
      <c r="G59" s="215"/>
      <c r="H59" s="215"/>
      <c r="I59" s="215"/>
      <c r="J59" s="215"/>
      <c r="K59" s="215"/>
    </row>
    <row r="60" s="165" customFormat="true" ht="52.5" hidden="false" customHeight="true" outlineLevel="0" collapsed="false">
      <c r="A60" s="168"/>
      <c r="B60" s="169"/>
      <c r="C60" s="178" t="s">
        <v>369</v>
      </c>
      <c r="D60" s="178"/>
      <c r="E60" s="215" t="s">
        <v>366</v>
      </c>
      <c r="F60" s="215"/>
      <c r="G60" s="215"/>
      <c r="H60" s="215"/>
      <c r="I60" s="215"/>
      <c r="J60" s="215"/>
      <c r="K60" s="215"/>
    </row>
    <row r="61" s="165" customFormat="true" ht="32.4" hidden="false" customHeight="true" outlineLevel="0" collapsed="false">
      <c r="A61" s="168"/>
      <c r="B61" s="169"/>
      <c r="C61" s="178" t="s">
        <v>370</v>
      </c>
      <c r="D61" s="178"/>
      <c r="E61" s="215" t="s">
        <v>366</v>
      </c>
      <c r="F61" s="215"/>
      <c r="G61" s="215"/>
      <c r="H61" s="215"/>
      <c r="I61" s="215"/>
      <c r="J61" s="215"/>
      <c r="K61" s="215"/>
    </row>
    <row r="62" s="165" customFormat="true" ht="73.2" hidden="false" customHeight="true" outlineLevel="0" collapsed="false">
      <c r="A62" s="168"/>
      <c r="B62" s="169"/>
      <c r="C62" s="178" t="s">
        <v>371</v>
      </c>
      <c r="D62" s="178"/>
      <c r="E62" s="215" t="s">
        <v>366</v>
      </c>
      <c r="F62" s="215"/>
      <c r="G62" s="215"/>
      <c r="H62" s="215"/>
      <c r="I62" s="215"/>
      <c r="J62" s="215"/>
      <c r="K62" s="215"/>
    </row>
    <row r="63" s="165" customFormat="true" ht="45" hidden="false" customHeight="true" outlineLevel="0" collapsed="false">
      <c r="A63" s="168"/>
      <c r="B63" s="169"/>
      <c r="C63" s="178" t="s">
        <v>372</v>
      </c>
      <c r="D63" s="178"/>
      <c r="E63" s="215" t="s">
        <v>366</v>
      </c>
      <c r="F63" s="215"/>
      <c r="G63" s="215"/>
      <c r="H63" s="215"/>
      <c r="I63" s="215"/>
      <c r="J63" s="215"/>
      <c r="K63" s="215"/>
    </row>
    <row r="64" s="165" customFormat="true" ht="113.4" hidden="false" customHeight="true" outlineLevel="0" collapsed="false">
      <c r="A64" s="168"/>
      <c r="B64" s="169"/>
      <c r="C64" s="178" t="s">
        <v>373</v>
      </c>
      <c r="D64" s="178"/>
      <c r="E64" s="215" t="s">
        <v>366</v>
      </c>
      <c r="F64" s="215"/>
      <c r="G64" s="215"/>
      <c r="H64" s="215"/>
      <c r="I64" s="215"/>
      <c r="J64" s="215"/>
      <c r="K64" s="215"/>
    </row>
    <row r="65" s="165" customFormat="true" ht="70.95" hidden="false" customHeight="true" outlineLevel="0" collapsed="false">
      <c r="A65" s="168" t="n">
        <v>28</v>
      </c>
      <c r="B65" s="169" t="s">
        <v>755</v>
      </c>
      <c r="C65" s="178" t="s">
        <v>375</v>
      </c>
      <c r="D65" s="178"/>
      <c r="E65" s="354" t="s">
        <v>2406</v>
      </c>
      <c r="F65" s="354"/>
      <c r="G65" s="354"/>
      <c r="H65" s="354"/>
      <c r="I65" s="354"/>
      <c r="J65" s="354"/>
      <c r="K65" s="354"/>
    </row>
    <row r="66" s="165" customFormat="true" ht="39.6" hidden="false" customHeight="true" outlineLevel="0" collapsed="false">
      <c r="A66" s="168"/>
      <c r="B66" s="169"/>
      <c r="C66" s="143" t="s">
        <v>376</v>
      </c>
      <c r="D66" s="143"/>
      <c r="E66" s="209" t="s">
        <v>2407</v>
      </c>
      <c r="F66" s="209"/>
      <c r="G66" s="209"/>
      <c r="H66" s="209"/>
      <c r="I66" s="209"/>
      <c r="J66" s="209"/>
      <c r="K66" s="209"/>
    </row>
    <row r="67" s="165" customFormat="true" ht="52.2" hidden="false" customHeight="true" outlineLevel="0" collapsed="false">
      <c r="A67" s="168"/>
      <c r="B67" s="169"/>
      <c r="C67" s="143" t="s">
        <v>378</v>
      </c>
      <c r="D67" s="143"/>
      <c r="E67" s="209" t="s">
        <v>803</v>
      </c>
      <c r="F67" s="209"/>
      <c r="G67" s="209"/>
      <c r="H67" s="209"/>
      <c r="I67" s="209"/>
      <c r="J67" s="209"/>
      <c r="K67" s="209"/>
    </row>
    <row r="68" s="165" customFormat="true" ht="43.2" hidden="false" customHeight="true" outlineLevel="0" collapsed="false">
      <c r="A68" s="168"/>
      <c r="B68" s="169"/>
      <c r="C68" s="143" t="s">
        <v>380</v>
      </c>
      <c r="D68" s="143"/>
      <c r="E68" s="209" t="n">
        <v>19.0357</v>
      </c>
      <c r="F68" s="209"/>
      <c r="G68" s="209"/>
      <c r="H68" s="209"/>
      <c r="I68" s="209"/>
      <c r="J68" s="209"/>
      <c r="K68" s="209"/>
    </row>
    <row r="69" s="165" customFormat="true" ht="27.6" hidden="false" customHeight="true" outlineLevel="0" collapsed="false">
      <c r="A69" s="168"/>
      <c r="B69" s="169"/>
      <c r="C69" s="143" t="s">
        <v>381</v>
      </c>
      <c r="D69" s="143"/>
      <c r="E69" s="209" t="s">
        <v>2408</v>
      </c>
      <c r="F69" s="209"/>
      <c r="G69" s="209"/>
      <c r="H69" s="209"/>
      <c r="I69" s="209"/>
      <c r="J69" s="209"/>
      <c r="K69" s="209"/>
    </row>
    <row r="70" s="165" customFormat="true" ht="50.4" hidden="false" customHeight="true" outlineLevel="0" collapsed="false">
      <c r="A70" s="168"/>
      <c r="B70" s="169"/>
      <c r="C70" s="143" t="s">
        <v>382</v>
      </c>
      <c r="D70" s="143"/>
      <c r="E70" s="209" t="s">
        <v>2409</v>
      </c>
      <c r="F70" s="209"/>
      <c r="G70" s="209"/>
      <c r="H70" s="209"/>
      <c r="I70" s="209"/>
      <c r="J70" s="209"/>
      <c r="K70" s="209"/>
    </row>
    <row r="71" s="165" customFormat="true" ht="408.75" hidden="false" customHeight="true" outlineLevel="0" collapsed="false">
      <c r="A71" s="168"/>
      <c r="B71" s="169"/>
      <c r="C71" s="155" t="s">
        <v>383</v>
      </c>
      <c r="D71" s="155"/>
      <c r="E71" s="178" t="s">
        <v>2410</v>
      </c>
      <c r="F71" s="178"/>
      <c r="G71" s="178"/>
      <c r="H71" s="178"/>
      <c r="I71" s="178"/>
      <c r="J71" s="178"/>
      <c r="K71" s="178"/>
    </row>
    <row r="72" s="165" customFormat="true" ht="44.4" hidden="false" customHeight="true" outlineLevel="0" collapsed="false">
      <c r="A72" s="168" t="n">
        <v>29</v>
      </c>
      <c r="B72" s="169" t="s">
        <v>385</v>
      </c>
      <c r="C72" s="143" t="s">
        <v>386</v>
      </c>
      <c r="D72" s="143"/>
      <c r="E72" s="164"/>
      <c r="F72" s="164"/>
      <c r="G72" s="164"/>
      <c r="H72" s="164"/>
      <c r="I72" s="164"/>
      <c r="J72" s="164"/>
      <c r="K72" s="164"/>
    </row>
    <row r="73" s="165" customFormat="true" ht="61.95" hidden="false" customHeight="true" outlineLevel="0" collapsed="false">
      <c r="A73" s="168"/>
      <c r="B73" s="169"/>
      <c r="C73" s="143" t="s">
        <v>387</v>
      </c>
      <c r="D73" s="143"/>
      <c r="E73" s="230"/>
      <c r="F73" s="230"/>
      <c r="G73" s="230"/>
      <c r="H73" s="230"/>
      <c r="I73" s="230"/>
      <c r="J73" s="230"/>
      <c r="K73" s="230"/>
    </row>
    <row r="74" s="165" customFormat="true" ht="52.2" hidden="false" customHeight="true" outlineLevel="0" collapsed="false">
      <c r="A74" s="168"/>
      <c r="B74" s="169"/>
      <c r="C74" s="143" t="s">
        <v>388</v>
      </c>
      <c r="D74" s="143"/>
      <c r="E74" s="230"/>
      <c r="F74" s="230"/>
      <c r="G74" s="230"/>
      <c r="H74" s="230"/>
      <c r="I74" s="230"/>
      <c r="J74" s="230"/>
      <c r="K74" s="230"/>
    </row>
    <row r="75" s="165" customFormat="true" ht="63" hidden="false" customHeight="true" outlineLevel="0" collapsed="false">
      <c r="A75" s="168"/>
      <c r="B75" s="169"/>
      <c r="C75" s="143" t="s">
        <v>389</v>
      </c>
      <c r="D75" s="143"/>
      <c r="E75" s="170"/>
      <c r="F75" s="170"/>
      <c r="G75" s="170"/>
      <c r="H75" s="170"/>
      <c r="I75" s="170"/>
      <c r="J75" s="170"/>
      <c r="K75" s="170"/>
    </row>
    <row r="77" customFormat="false" ht="13.8" hidden="false" customHeight="false" outlineLevel="0" collapsed="false">
      <c r="B77" s="123" t="s">
        <v>390</v>
      </c>
      <c r="C77" s="124"/>
      <c r="D77" s="125"/>
      <c r="E77" s="125"/>
      <c r="F77" s="125"/>
      <c r="G77" s="125"/>
      <c r="H77" s="125"/>
      <c r="I77" s="125"/>
      <c r="J77" s="125"/>
      <c r="K77" s="125"/>
    </row>
    <row r="78" customFormat="false" ht="13.2" hidden="false" customHeight="true" outlineLevel="0" collapsed="false">
      <c r="B78" s="123" t="s">
        <v>391</v>
      </c>
      <c r="C78" s="123"/>
      <c r="D78" s="123"/>
      <c r="E78" s="123"/>
      <c r="F78" s="123"/>
      <c r="G78" s="123"/>
      <c r="H78" s="123"/>
      <c r="I78" s="123"/>
      <c r="J78" s="123"/>
      <c r="K78" s="123"/>
    </row>
    <row r="79" customFormat="false" ht="13.2" hidden="false" customHeight="true" outlineLevel="0" collapsed="false">
      <c r="B79" s="123" t="s">
        <v>392</v>
      </c>
      <c r="C79" s="123"/>
      <c r="D79" s="123"/>
      <c r="E79" s="123"/>
      <c r="F79" s="123"/>
      <c r="G79" s="123"/>
      <c r="H79" s="123"/>
      <c r="I79" s="123"/>
      <c r="J79" s="123"/>
      <c r="K79" s="123"/>
    </row>
    <row r="80" customFormat="false" ht="13.8" hidden="false" customHeight="false" outlineLevel="0" collapsed="false">
      <c r="B80" s="123" t="s">
        <v>2248</v>
      </c>
      <c r="C80" s="124"/>
      <c r="D80" s="125"/>
      <c r="E80" s="125"/>
      <c r="F80" s="125"/>
      <c r="G80" s="125"/>
      <c r="H80" s="125"/>
      <c r="I80" s="125"/>
      <c r="J80" s="125"/>
      <c r="K80" s="125"/>
    </row>
    <row r="93" customFormat="false" ht="13.8" hidden="false" customHeight="false" outlineLevel="0" collapsed="false">
      <c r="A93" s="198"/>
      <c r="B93" s="199"/>
      <c r="C93" s="223"/>
    </row>
    <row r="94" customFormat="false" ht="13.8" hidden="false" customHeight="false" outlineLevel="0" collapsed="false">
      <c r="A94" s="198"/>
      <c r="B94" s="199"/>
      <c r="C94" s="201"/>
    </row>
    <row r="95" customFormat="false" ht="13.8" hidden="false" customHeight="false" outlineLevel="0" collapsed="false">
      <c r="A95" s="198"/>
      <c r="B95" s="199"/>
      <c r="C95" s="201"/>
    </row>
    <row r="96" customFormat="false" ht="13.8" hidden="false" customHeight="false" outlineLevel="0" collapsed="false">
      <c r="A96" s="198"/>
      <c r="B96" s="199"/>
      <c r="C96" s="201"/>
    </row>
    <row r="99" customFormat="false" ht="13.8" hidden="false" customHeight="false" outlineLevel="0" collapsed="false">
      <c r="A99" s="198"/>
      <c r="B99" s="199"/>
      <c r="C99" s="201"/>
    </row>
    <row r="100" customFormat="false" ht="13.8" hidden="false" customHeight="false" outlineLevel="0" collapsed="false">
      <c r="A100" s="198"/>
      <c r="B100" s="199"/>
      <c r="C100" s="201"/>
    </row>
    <row r="106" customFormat="false" ht="13.8" hidden="false" customHeight="false" outlineLevel="0" collapsed="false">
      <c r="C106" s="202"/>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row r="150" customFormat="false" ht="13.8" hidden="false" customHeight="false" outlineLevel="0" collapsed="false">
      <c r="A150" s="198"/>
      <c r="B150" s="199"/>
      <c r="C150" s="203"/>
    </row>
    <row r="151" customFormat="false" ht="13.8" hidden="false" customHeight="false" outlineLevel="0" collapsed="false">
      <c r="A151" s="198"/>
      <c r="B151" s="199"/>
      <c r="C151" s="203"/>
    </row>
    <row r="152" customFormat="false" ht="13.8" hidden="false" customHeight="false" outlineLevel="0" collapsed="false">
      <c r="A152" s="198"/>
      <c r="B152" s="199"/>
      <c r="C152" s="203"/>
    </row>
    <row r="153" customFormat="false" ht="13.8" hidden="false" customHeight="false" outlineLevel="0" collapsed="false">
      <c r="A153" s="198"/>
      <c r="B153" s="199"/>
      <c r="C153" s="203"/>
    </row>
  </sheetData>
  <mergeCells count="158">
    <mergeCell ref="C1:K1"/>
    <mergeCell ref="C2:K2"/>
    <mergeCell ref="C3:K3"/>
    <mergeCell ref="C4:K4"/>
    <mergeCell ref="C5:K5"/>
    <mergeCell ref="C6:K6"/>
    <mergeCell ref="C7:K7"/>
    <mergeCell ref="C8:K8"/>
    <mergeCell ref="A9:A30"/>
    <mergeCell ref="B9:B30"/>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F28"/>
    <mergeCell ref="G27:H27"/>
    <mergeCell ref="I27:K27"/>
    <mergeCell ref="G28:H28"/>
    <mergeCell ref="I28:K28"/>
    <mergeCell ref="C29:F30"/>
    <mergeCell ref="G29:H29"/>
    <mergeCell ref="I29:K29"/>
    <mergeCell ref="G30:H30"/>
    <mergeCell ref="I30:K30"/>
    <mergeCell ref="C31:K31"/>
    <mergeCell ref="C32:K32"/>
    <mergeCell ref="C33:K33"/>
    <mergeCell ref="C34:K34"/>
    <mergeCell ref="C35:K35"/>
    <mergeCell ref="C36:K36"/>
    <mergeCell ref="A37:A38"/>
    <mergeCell ref="B37:B38"/>
    <mergeCell ref="C37:E38"/>
    <mergeCell ref="F37:I37"/>
    <mergeCell ref="J37:K37"/>
    <mergeCell ref="F38:I38"/>
    <mergeCell ref="J38:K38"/>
    <mergeCell ref="A39:A40"/>
    <mergeCell ref="B39:B40"/>
    <mergeCell ref="C39:E40"/>
    <mergeCell ref="F39:I39"/>
    <mergeCell ref="J39:K39"/>
    <mergeCell ref="F40:I40"/>
    <mergeCell ref="J40:K40"/>
    <mergeCell ref="A41:A43"/>
    <mergeCell ref="B41:B43"/>
    <mergeCell ref="D41:K41"/>
    <mergeCell ref="D42:K42"/>
    <mergeCell ref="D43:K43"/>
    <mergeCell ref="C44:K44"/>
    <mergeCell ref="C45:K45"/>
    <mergeCell ref="C46:K46"/>
    <mergeCell ref="C47:K47"/>
    <mergeCell ref="A48:A52"/>
    <mergeCell ref="B48:B52"/>
    <mergeCell ref="C48:D48"/>
    <mergeCell ref="E48:K48"/>
    <mergeCell ref="C49:D49"/>
    <mergeCell ref="E49:K49"/>
    <mergeCell ref="C50:D50"/>
    <mergeCell ref="E50:K50"/>
    <mergeCell ref="C51:D51"/>
    <mergeCell ref="E51:K51"/>
    <mergeCell ref="C52:D52"/>
    <mergeCell ref="E52:K52"/>
    <mergeCell ref="C53:K53"/>
    <mergeCell ref="A54:A55"/>
    <mergeCell ref="B54:B55"/>
    <mergeCell ref="D54:K54"/>
    <mergeCell ref="D55:K55"/>
    <mergeCell ref="A56:A57"/>
    <mergeCell ref="B56:B58"/>
    <mergeCell ref="D56:K56"/>
    <mergeCell ref="D57:K57"/>
    <mergeCell ref="D58:K58"/>
    <mergeCell ref="A59:A64"/>
    <mergeCell ref="B59:B64"/>
    <mergeCell ref="C59:D59"/>
    <mergeCell ref="E59:K59"/>
    <mergeCell ref="C60:D60"/>
    <mergeCell ref="E60:K60"/>
    <mergeCell ref="C61:D61"/>
    <mergeCell ref="E61:K61"/>
    <mergeCell ref="C62:D62"/>
    <mergeCell ref="E62:K62"/>
    <mergeCell ref="C63:D63"/>
    <mergeCell ref="E63:K63"/>
    <mergeCell ref="C64:D64"/>
    <mergeCell ref="E64:K64"/>
    <mergeCell ref="A65:A71"/>
    <mergeCell ref="B65:B71"/>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A72:A75"/>
    <mergeCell ref="B72:B75"/>
    <mergeCell ref="C72:D72"/>
    <mergeCell ref="E72:K72"/>
    <mergeCell ref="C73:D73"/>
    <mergeCell ref="E73:K73"/>
    <mergeCell ref="C74:D74"/>
    <mergeCell ref="E74:K74"/>
    <mergeCell ref="C75:D75"/>
    <mergeCell ref="E75:K75"/>
    <mergeCell ref="B78:K78"/>
    <mergeCell ref="B79:K79"/>
  </mergeCells>
  <hyperlinks>
    <hyperlink ref="C1" location="'Перечень ООПТ'!B114" display="Городской парк культуры и отдыха им. А.М. Горького"/>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ктябрьского районного совета народных депутатов от 10.08.1983 г. № 266 «Об утверждении государственным памятником природы местного значения прудов а Парке культуры и отдыха им. Горького»;  "/>
    <hyperlink ref="C13" r:id="rId3" display="Решение облисполкома от 27.12.1991 г. № 328 «Об утверждении перечня государственных памятников природы местного значения»;"/>
    <hyperlink ref="C15" r:id="rId4" display="Паспорт на памятник природы регионального значения утвержден распоряжением администрации области от 5.02.1996 г. №  56-р;"/>
    <hyperlink ref="C17" r:id="rId5"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9" r:id="rId6"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21" r:id="rId7"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3" r:id="rId8" display="Паспорт особо охраняемой природной территории регионального значения (памятник природы) Городской парк культуры и отдыха им. А.М. Горького"/>
    <hyperlink ref="C25" r:id="rId9" display="Охранное обязательство выдано министерством природных ресурсов и экологии области: 1) ООО &quot;Квартал&quot; в лице Семина В.А. 01.06.2017 г.; 2) ЗАО &quot;Парк Горького&quot; в лице Саввина В.В.; ООО &quot;Смэш&quot; в лице Шевелева Д.А. "/>
    <hyperlink ref="C27" r:id="rId10"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 ref="C29" r:id="rId11" display="Постановление Правительства Саратовской области от 28.06.2010 г. № 252-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59722222222222"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sheetPr filterMode="false">
    <pageSetUpPr fitToPage="false"/>
  </sheetPr>
  <dimension ref="A1:K14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2411</v>
      </c>
      <c r="D1" s="128"/>
      <c r="E1" s="128"/>
      <c r="F1" s="128"/>
      <c r="G1" s="128"/>
      <c r="H1" s="128"/>
      <c r="I1" s="128"/>
      <c r="J1" s="128"/>
      <c r="K1" s="128"/>
    </row>
    <row r="2" s="165" customFormat="true" ht="21" hidden="false" customHeight="true" outlineLevel="0" collapsed="false">
      <c r="A2" s="162" t="n">
        <v>2</v>
      </c>
      <c r="B2" s="163" t="s">
        <v>9</v>
      </c>
      <c r="C2" s="166" t="s">
        <v>252</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8.95" hidden="false" customHeight="true" outlineLevel="0" collapsed="false">
      <c r="A4" s="162" t="n">
        <v>4</v>
      </c>
      <c r="B4" s="163" t="s">
        <v>394</v>
      </c>
      <c r="C4" s="164" t="s">
        <v>291</v>
      </c>
      <c r="D4" s="164"/>
      <c r="E4" s="164"/>
      <c r="F4" s="164"/>
      <c r="G4" s="164"/>
      <c r="H4" s="164"/>
      <c r="I4" s="164"/>
      <c r="J4" s="164"/>
      <c r="K4" s="164"/>
    </row>
    <row r="5" s="165" customFormat="true" ht="21"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35.6" hidden="false" customHeight="true" outlineLevel="0" collapsed="false">
      <c r="A8" s="168" t="n">
        <v>8</v>
      </c>
      <c r="B8" s="169" t="s">
        <v>297</v>
      </c>
      <c r="C8" s="184" t="s">
        <v>2412</v>
      </c>
      <c r="D8" s="184" t="s">
        <v>400</v>
      </c>
      <c r="E8" s="184" t="s">
        <v>400</v>
      </c>
      <c r="F8" s="184" t="s">
        <v>400</v>
      </c>
      <c r="G8" s="184" t="s">
        <v>400</v>
      </c>
      <c r="H8" s="184" t="s">
        <v>400</v>
      </c>
      <c r="I8" s="184" t="s">
        <v>400</v>
      </c>
      <c r="J8" s="184" t="s">
        <v>400</v>
      </c>
      <c r="K8" s="184" t="s">
        <v>400</v>
      </c>
    </row>
    <row r="9" s="165" customFormat="true" ht="22.2" hidden="false" customHeight="true" outlineLevel="0" collapsed="false">
      <c r="A9" s="168" t="n">
        <v>9</v>
      </c>
      <c r="B9" s="169" t="s">
        <v>299</v>
      </c>
      <c r="C9" s="314" t="s">
        <v>537</v>
      </c>
      <c r="D9" s="314"/>
      <c r="E9" s="314"/>
      <c r="F9" s="314"/>
      <c r="G9" s="135" t="s">
        <v>301</v>
      </c>
      <c r="H9" s="135"/>
      <c r="I9" s="172" t="s">
        <v>302</v>
      </c>
      <c r="J9" s="172"/>
      <c r="K9" s="172"/>
    </row>
    <row r="10" s="165" customFormat="true" ht="127.95" hidden="false" customHeight="true" outlineLevel="0" collapsed="false">
      <c r="A10" s="168"/>
      <c r="B10" s="169"/>
      <c r="C10" s="314"/>
      <c r="D10" s="314"/>
      <c r="E10" s="314"/>
      <c r="F10" s="314"/>
      <c r="G10" s="135" t="s">
        <v>303</v>
      </c>
      <c r="H10" s="135"/>
      <c r="I10" s="174" t="s">
        <v>2413</v>
      </c>
      <c r="J10" s="174"/>
      <c r="K10" s="174"/>
    </row>
    <row r="11" s="165" customFormat="true" ht="21.6" hidden="false" customHeight="true" outlineLevel="0" collapsed="false">
      <c r="A11" s="168"/>
      <c r="B11" s="169"/>
      <c r="C11" s="314" t="s">
        <v>484</v>
      </c>
      <c r="D11" s="314"/>
      <c r="E11" s="314"/>
      <c r="F11" s="314"/>
      <c r="G11" s="135" t="s">
        <v>301</v>
      </c>
      <c r="H11" s="135"/>
      <c r="I11" s="172" t="s">
        <v>302</v>
      </c>
      <c r="J11" s="172"/>
      <c r="K11" s="172"/>
    </row>
    <row r="12" s="165" customFormat="true" ht="108.6" hidden="false" customHeight="true" outlineLevel="0" collapsed="false">
      <c r="A12" s="168"/>
      <c r="B12" s="169"/>
      <c r="C12" s="314"/>
      <c r="D12" s="314"/>
      <c r="E12" s="314"/>
      <c r="F12" s="314"/>
      <c r="G12" s="135" t="s">
        <v>303</v>
      </c>
      <c r="H12" s="135"/>
      <c r="I12" s="311" t="s">
        <v>2414</v>
      </c>
      <c r="J12" s="311"/>
      <c r="K12" s="311"/>
    </row>
    <row r="13" s="165" customFormat="true" ht="24.6" hidden="false" customHeight="true" outlineLevel="0" collapsed="false">
      <c r="A13" s="168"/>
      <c r="B13" s="169"/>
      <c r="C13" s="314" t="s">
        <v>655</v>
      </c>
      <c r="D13" s="314"/>
      <c r="E13" s="314"/>
      <c r="F13" s="314"/>
      <c r="G13" s="135" t="s">
        <v>301</v>
      </c>
      <c r="H13" s="135"/>
      <c r="I13" s="172" t="s">
        <v>2415</v>
      </c>
      <c r="J13" s="172"/>
      <c r="K13" s="172"/>
    </row>
    <row r="14" s="165" customFormat="true" ht="166.95" hidden="false" customHeight="true" outlineLevel="0" collapsed="false">
      <c r="A14" s="168"/>
      <c r="B14" s="169"/>
      <c r="C14" s="314"/>
      <c r="D14" s="314"/>
      <c r="E14" s="314"/>
      <c r="F14" s="314"/>
      <c r="G14" s="135" t="s">
        <v>303</v>
      </c>
      <c r="H14" s="135"/>
      <c r="I14" s="174" t="s">
        <v>2416</v>
      </c>
      <c r="J14" s="174"/>
      <c r="K14" s="174"/>
    </row>
    <row r="15" s="165" customFormat="true" ht="25.2" hidden="false" customHeight="true" outlineLevel="0" collapsed="false">
      <c r="A15" s="168"/>
      <c r="B15" s="169"/>
      <c r="C15" s="314" t="s">
        <v>540</v>
      </c>
      <c r="D15" s="314"/>
      <c r="E15" s="314"/>
      <c r="F15" s="314"/>
      <c r="G15" s="135" t="s">
        <v>301</v>
      </c>
      <c r="H15" s="135"/>
      <c r="I15" s="226" t="n">
        <v>6.8</v>
      </c>
      <c r="J15" s="226"/>
      <c r="K15" s="226"/>
    </row>
    <row r="16" s="165" customFormat="true" ht="103.2" hidden="false" customHeight="true" outlineLevel="0" collapsed="false">
      <c r="A16" s="168"/>
      <c r="B16" s="169"/>
      <c r="C16" s="314"/>
      <c r="D16" s="314"/>
      <c r="E16" s="314"/>
      <c r="F16" s="314"/>
      <c r="G16" s="135" t="s">
        <v>303</v>
      </c>
      <c r="H16" s="135"/>
      <c r="I16" s="311" t="s">
        <v>2417</v>
      </c>
      <c r="J16" s="311"/>
      <c r="K16" s="311"/>
    </row>
    <row r="17" s="165" customFormat="true" ht="21.6" hidden="false" customHeight="true" outlineLevel="0" collapsed="false">
      <c r="A17" s="168"/>
      <c r="B17" s="169"/>
      <c r="C17" s="314" t="s">
        <v>313</v>
      </c>
      <c r="D17" s="314"/>
      <c r="E17" s="314"/>
      <c r="F17" s="314"/>
      <c r="G17" s="135" t="s">
        <v>301</v>
      </c>
      <c r="H17" s="135"/>
      <c r="I17" s="226" t="n">
        <v>7</v>
      </c>
      <c r="J17" s="226"/>
      <c r="K17" s="226"/>
    </row>
    <row r="18" s="165" customFormat="true" ht="135.6" hidden="false" customHeight="true" outlineLevel="0" collapsed="false">
      <c r="A18" s="168"/>
      <c r="B18" s="169"/>
      <c r="C18" s="314"/>
      <c r="D18" s="314"/>
      <c r="E18" s="314"/>
      <c r="F18" s="314"/>
      <c r="G18" s="135" t="s">
        <v>303</v>
      </c>
      <c r="H18" s="135"/>
      <c r="I18" s="237" t="s">
        <v>2418</v>
      </c>
      <c r="J18" s="237"/>
      <c r="K18" s="237"/>
    </row>
    <row r="19" s="165" customFormat="true" ht="19.2" hidden="false" customHeight="true" outlineLevel="0" collapsed="false">
      <c r="A19" s="168"/>
      <c r="B19" s="169"/>
      <c r="C19" s="314" t="s">
        <v>403</v>
      </c>
      <c r="D19" s="314"/>
      <c r="E19" s="314"/>
      <c r="F19" s="314"/>
      <c r="G19" s="135" t="s">
        <v>301</v>
      </c>
      <c r="H19" s="135"/>
      <c r="I19" s="226" t="n">
        <v>9</v>
      </c>
      <c r="J19" s="226"/>
      <c r="K19" s="226"/>
    </row>
    <row r="20" s="165" customFormat="true" ht="127.2" hidden="false" customHeight="true" outlineLevel="0" collapsed="false">
      <c r="A20" s="168"/>
      <c r="B20" s="169"/>
      <c r="C20" s="314"/>
      <c r="D20" s="314"/>
      <c r="E20" s="314"/>
      <c r="F20" s="314"/>
      <c r="G20" s="318" t="s">
        <v>303</v>
      </c>
      <c r="H20" s="318"/>
      <c r="I20" s="237" t="s">
        <v>2418</v>
      </c>
      <c r="J20" s="237"/>
      <c r="K20" s="237"/>
    </row>
    <row r="21" s="165" customFormat="true" ht="22.95" hidden="false" customHeight="true" outlineLevel="0" collapsed="false">
      <c r="A21" s="168"/>
      <c r="B21" s="169"/>
      <c r="C21" s="315" t="s">
        <v>2419</v>
      </c>
      <c r="D21" s="315"/>
      <c r="E21" s="315"/>
      <c r="F21" s="315"/>
      <c r="G21" s="135" t="s">
        <v>301</v>
      </c>
      <c r="H21" s="135"/>
      <c r="I21" s="257" t="s">
        <v>2420</v>
      </c>
      <c r="J21" s="257"/>
      <c r="K21" s="257"/>
    </row>
    <row r="22" s="165" customFormat="true" ht="135.6" hidden="false" customHeight="true" outlineLevel="0" collapsed="false">
      <c r="A22" s="168"/>
      <c r="B22" s="169"/>
      <c r="C22" s="315"/>
      <c r="D22" s="315"/>
      <c r="E22" s="315"/>
      <c r="F22" s="315"/>
      <c r="G22" s="135" t="s">
        <v>303</v>
      </c>
      <c r="H22" s="135"/>
      <c r="I22" s="285" t="s">
        <v>320</v>
      </c>
      <c r="J22" s="285"/>
      <c r="K22" s="285"/>
    </row>
    <row r="23" s="165" customFormat="true" ht="21" hidden="false" customHeight="true" outlineLevel="0" collapsed="false">
      <c r="A23" s="168"/>
      <c r="B23" s="169"/>
      <c r="C23" s="315" t="s">
        <v>2421</v>
      </c>
      <c r="D23" s="315"/>
      <c r="E23" s="315"/>
      <c r="F23" s="315"/>
      <c r="G23" s="135" t="s">
        <v>301</v>
      </c>
      <c r="H23" s="135"/>
      <c r="I23" s="226" t="n">
        <v>7</v>
      </c>
      <c r="J23" s="226"/>
      <c r="K23" s="226"/>
    </row>
    <row r="24" s="165" customFormat="true" ht="68.4" hidden="false" customHeight="true" outlineLevel="0" collapsed="false">
      <c r="A24" s="168"/>
      <c r="B24" s="169"/>
      <c r="C24" s="315"/>
      <c r="D24" s="315"/>
      <c r="E24" s="315"/>
      <c r="F24" s="315"/>
      <c r="G24" s="318" t="s">
        <v>303</v>
      </c>
      <c r="H24" s="318"/>
      <c r="I24" s="237" t="s">
        <v>2422</v>
      </c>
      <c r="J24" s="237"/>
      <c r="K24" s="237"/>
    </row>
    <row r="25" s="165" customFormat="true" ht="24" hidden="false" customHeight="true" outlineLevel="0" collapsed="false">
      <c r="A25" s="168"/>
      <c r="B25" s="169"/>
      <c r="C25" s="314" t="s">
        <v>2423</v>
      </c>
      <c r="D25" s="314"/>
      <c r="E25" s="314"/>
      <c r="F25" s="314"/>
      <c r="G25" s="135" t="s">
        <v>301</v>
      </c>
      <c r="H25" s="135"/>
      <c r="I25" s="258" t="s">
        <v>302</v>
      </c>
      <c r="J25" s="258"/>
      <c r="K25" s="258"/>
    </row>
    <row r="26" s="165" customFormat="true" ht="114" hidden="false" customHeight="true" outlineLevel="0" collapsed="false">
      <c r="A26" s="168"/>
      <c r="B26" s="169"/>
      <c r="C26" s="314"/>
      <c r="D26" s="314"/>
      <c r="E26" s="314"/>
      <c r="F26" s="314"/>
      <c r="G26" s="135" t="s">
        <v>303</v>
      </c>
      <c r="H26" s="135"/>
      <c r="I26" s="237" t="s">
        <v>310</v>
      </c>
      <c r="J26" s="237"/>
      <c r="K26" s="237"/>
    </row>
    <row r="27" s="165" customFormat="true" ht="22.95" hidden="false" customHeight="true" outlineLevel="0" collapsed="false">
      <c r="A27" s="168"/>
      <c r="B27" s="169"/>
      <c r="C27" s="314" t="s">
        <v>317</v>
      </c>
      <c r="D27" s="314"/>
      <c r="E27" s="314"/>
      <c r="F27" s="314"/>
      <c r="G27" s="135" t="s">
        <v>301</v>
      </c>
      <c r="H27" s="135"/>
      <c r="I27" s="226" t="n">
        <v>7</v>
      </c>
      <c r="J27" s="226"/>
      <c r="K27" s="226"/>
    </row>
    <row r="28" s="165" customFormat="true" ht="127.2" hidden="false" customHeight="true" outlineLevel="0" collapsed="false">
      <c r="A28" s="168"/>
      <c r="B28" s="169"/>
      <c r="C28" s="314"/>
      <c r="D28" s="314"/>
      <c r="E28" s="314"/>
      <c r="F28" s="314"/>
      <c r="G28" s="135" t="s">
        <v>303</v>
      </c>
      <c r="H28" s="135"/>
      <c r="I28" s="237" t="s">
        <v>2418</v>
      </c>
      <c r="J28" s="237"/>
      <c r="K28" s="237"/>
    </row>
    <row r="29" s="165" customFormat="true" ht="21" hidden="false" customHeight="true" outlineLevel="0" collapsed="false">
      <c r="A29" s="168"/>
      <c r="B29" s="169"/>
      <c r="C29" s="314" t="s">
        <v>2424</v>
      </c>
      <c r="D29" s="314"/>
      <c r="E29" s="314"/>
      <c r="F29" s="314"/>
      <c r="G29" s="135" t="s">
        <v>301</v>
      </c>
      <c r="H29" s="135"/>
      <c r="I29" s="226" t="n">
        <v>9</v>
      </c>
      <c r="J29" s="226"/>
      <c r="K29" s="226"/>
    </row>
    <row r="30" s="165" customFormat="true" ht="124.8" hidden="false" customHeight="true" outlineLevel="0" collapsed="false">
      <c r="A30" s="168"/>
      <c r="B30" s="169"/>
      <c r="C30" s="314"/>
      <c r="D30" s="314"/>
      <c r="E30" s="314"/>
      <c r="F30" s="314"/>
      <c r="G30" s="135" t="s">
        <v>303</v>
      </c>
      <c r="H30" s="135"/>
      <c r="I30" s="237" t="s">
        <v>2418</v>
      </c>
      <c r="J30" s="237"/>
      <c r="K30" s="237"/>
    </row>
    <row r="31" s="165" customFormat="true" ht="21.6" hidden="false" customHeight="true" outlineLevel="0" collapsed="false">
      <c r="A31" s="168"/>
      <c r="B31" s="169"/>
      <c r="C31" s="314" t="s">
        <v>2425</v>
      </c>
      <c r="D31" s="314"/>
      <c r="E31" s="314"/>
      <c r="F31" s="314"/>
      <c r="G31" s="135" t="s">
        <v>301</v>
      </c>
      <c r="H31" s="135"/>
      <c r="I31" s="226" t="n">
        <v>9</v>
      </c>
      <c r="J31" s="226"/>
      <c r="K31" s="226"/>
    </row>
    <row r="32" s="165" customFormat="true" ht="100.8" hidden="false" customHeight="true" outlineLevel="0" collapsed="false">
      <c r="A32" s="168"/>
      <c r="B32" s="169"/>
      <c r="C32" s="314"/>
      <c r="D32" s="314"/>
      <c r="E32" s="314"/>
      <c r="F32" s="314"/>
      <c r="G32" s="135" t="s">
        <v>303</v>
      </c>
      <c r="H32" s="135"/>
      <c r="I32" s="237" t="s">
        <v>2426</v>
      </c>
      <c r="J32" s="237"/>
      <c r="K32" s="237"/>
    </row>
    <row r="33" s="165" customFormat="true" ht="29.25" hidden="false" customHeight="true" outlineLevel="0" collapsed="false">
      <c r="A33" s="168" t="n">
        <v>10</v>
      </c>
      <c r="B33" s="169" t="s">
        <v>322</v>
      </c>
      <c r="C33" s="166" t="s">
        <v>323</v>
      </c>
      <c r="D33" s="166" t="s">
        <v>495</v>
      </c>
      <c r="E33" s="166" t="s">
        <v>495</v>
      </c>
      <c r="F33" s="166" t="s">
        <v>495</v>
      </c>
      <c r="G33" s="166" t="s">
        <v>495</v>
      </c>
      <c r="H33" s="166" t="s">
        <v>495</v>
      </c>
      <c r="I33" s="166" t="s">
        <v>495</v>
      </c>
      <c r="J33" s="166" t="s">
        <v>495</v>
      </c>
      <c r="K33" s="166" t="s">
        <v>495</v>
      </c>
    </row>
    <row r="34" s="165" customFormat="true" ht="29.25" hidden="false" customHeight="true" outlineLevel="0" collapsed="false">
      <c r="A34" s="168" t="n">
        <v>11</v>
      </c>
      <c r="B34" s="169" t="s">
        <v>324</v>
      </c>
      <c r="C34" s="166"/>
      <c r="D34" s="166"/>
      <c r="E34" s="166"/>
      <c r="F34" s="166"/>
      <c r="G34" s="166"/>
      <c r="H34" s="166"/>
      <c r="I34" s="166"/>
      <c r="J34" s="166"/>
      <c r="K34" s="166"/>
    </row>
    <row r="35" s="165" customFormat="true" ht="34.2" hidden="false" customHeight="true" outlineLevel="0" collapsed="false">
      <c r="A35" s="168" t="n">
        <v>12</v>
      </c>
      <c r="B35" s="169" t="s">
        <v>465</v>
      </c>
      <c r="C35" s="166" t="s">
        <v>2427</v>
      </c>
      <c r="D35" s="166"/>
      <c r="E35" s="166"/>
      <c r="F35" s="166"/>
      <c r="G35" s="166"/>
      <c r="H35" s="166"/>
      <c r="I35" s="166"/>
      <c r="J35" s="166"/>
      <c r="K35" s="166"/>
    </row>
    <row r="36" s="165" customFormat="true" ht="49.95" hidden="false" customHeight="true" outlineLevel="0" collapsed="false">
      <c r="A36" s="168" t="n">
        <v>13</v>
      </c>
      <c r="B36" s="169" t="s">
        <v>327</v>
      </c>
      <c r="C36" s="164" t="n">
        <v>1</v>
      </c>
      <c r="D36" s="164"/>
      <c r="E36" s="164"/>
      <c r="F36" s="164"/>
      <c r="G36" s="164"/>
      <c r="H36" s="164"/>
      <c r="I36" s="164"/>
      <c r="J36" s="164"/>
      <c r="K36" s="164"/>
    </row>
    <row r="37" s="165" customFormat="true" ht="40.2" hidden="false" customHeight="true" outlineLevel="0" collapsed="false">
      <c r="A37" s="168" t="n">
        <v>14</v>
      </c>
      <c r="B37" s="169" t="s">
        <v>328</v>
      </c>
      <c r="C37" s="166" t="s">
        <v>2428</v>
      </c>
      <c r="D37" s="166" t="s">
        <v>497</v>
      </c>
      <c r="E37" s="166" t="s">
        <v>497</v>
      </c>
      <c r="F37" s="166" t="s">
        <v>497</v>
      </c>
      <c r="G37" s="166" t="s">
        <v>497</v>
      </c>
      <c r="H37" s="166" t="s">
        <v>497</v>
      </c>
      <c r="I37" s="166" t="s">
        <v>497</v>
      </c>
      <c r="J37" s="166" t="s">
        <v>497</v>
      </c>
      <c r="K37" s="166" t="s">
        <v>497</v>
      </c>
    </row>
    <row r="38" s="165" customFormat="true" ht="49.95" hidden="false" customHeight="true" outlineLevel="0" collapsed="false">
      <c r="A38" s="168" t="n">
        <v>15</v>
      </c>
      <c r="B38" s="169" t="s">
        <v>330</v>
      </c>
      <c r="C38" s="184" t="s">
        <v>2429</v>
      </c>
      <c r="D38" s="184"/>
      <c r="E38" s="184"/>
      <c r="F38" s="184"/>
      <c r="G38" s="184"/>
      <c r="H38" s="184"/>
      <c r="I38" s="184"/>
      <c r="J38" s="184"/>
      <c r="K38" s="184"/>
    </row>
    <row r="39" s="165" customFormat="true" ht="44.4" hidden="false" customHeight="true" outlineLevel="0" collapsed="false">
      <c r="A39" s="168" t="n">
        <v>16</v>
      </c>
      <c r="B39" s="169" t="s">
        <v>332</v>
      </c>
      <c r="C39" s="226" t="n">
        <v>9</v>
      </c>
      <c r="D39" s="226"/>
      <c r="E39" s="226"/>
      <c r="F39" s="207" t="s">
        <v>333</v>
      </c>
      <c r="G39" s="207"/>
      <c r="H39" s="207"/>
      <c r="I39" s="207"/>
      <c r="J39" s="177" t="n">
        <v>0</v>
      </c>
      <c r="K39" s="177"/>
    </row>
    <row r="40" s="165" customFormat="true" ht="44.4" hidden="false" customHeight="true" outlineLevel="0" collapsed="false">
      <c r="A40" s="168"/>
      <c r="B40" s="169"/>
      <c r="C40" s="226"/>
      <c r="D40" s="226"/>
      <c r="E40" s="226"/>
      <c r="F40" s="207" t="s">
        <v>334</v>
      </c>
      <c r="G40" s="207"/>
      <c r="H40" s="207"/>
      <c r="I40" s="207"/>
      <c r="J40" s="226" t="n">
        <v>9</v>
      </c>
      <c r="K40" s="226"/>
    </row>
    <row r="41" s="165" customFormat="true" ht="25.2" hidden="false" customHeight="true" outlineLevel="0" collapsed="false">
      <c r="A41" s="168" t="n">
        <v>17</v>
      </c>
      <c r="B41" s="169" t="s">
        <v>335</v>
      </c>
      <c r="C41" s="226" t="n">
        <v>25.6</v>
      </c>
      <c r="D41" s="226"/>
      <c r="E41" s="226"/>
      <c r="F41" s="207" t="s">
        <v>336</v>
      </c>
      <c r="G41" s="207"/>
      <c r="H41" s="207"/>
      <c r="I41" s="207"/>
      <c r="J41" s="226" t="n">
        <v>25.6</v>
      </c>
      <c r="K41" s="226"/>
    </row>
    <row r="42" s="165" customFormat="true" ht="25.2" hidden="false" customHeight="true" outlineLevel="0" collapsed="false">
      <c r="A42" s="168"/>
      <c r="B42" s="169"/>
      <c r="C42" s="226"/>
      <c r="D42" s="226"/>
      <c r="E42" s="226"/>
      <c r="F42" s="207" t="s">
        <v>337</v>
      </c>
      <c r="G42" s="207"/>
      <c r="H42" s="207"/>
      <c r="I42" s="207"/>
      <c r="J42" s="177" t="n">
        <v>0</v>
      </c>
      <c r="K42" s="177"/>
    </row>
    <row r="43" s="165" customFormat="true" ht="126.6" hidden="false" customHeight="true" outlineLevel="0" collapsed="false">
      <c r="A43" s="168" t="n">
        <v>18</v>
      </c>
      <c r="B43" s="169" t="s">
        <v>338</v>
      </c>
      <c r="C43" s="179" t="s">
        <v>339</v>
      </c>
      <c r="D43" s="320" t="s">
        <v>2430</v>
      </c>
      <c r="E43" s="320"/>
      <c r="F43" s="320"/>
      <c r="G43" s="320"/>
      <c r="H43" s="320"/>
      <c r="I43" s="320"/>
      <c r="J43" s="320"/>
      <c r="K43" s="320"/>
    </row>
    <row r="44" s="165" customFormat="true" ht="76.2" hidden="false" customHeight="true" outlineLevel="0" collapsed="false">
      <c r="A44" s="168"/>
      <c r="B44" s="169"/>
      <c r="C44" s="179" t="s">
        <v>341</v>
      </c>
      <c r="D44" s="320" t="s">
        <v>560</v>
      </c>
      <c r="E44" s="320"/>
      <c r="F44" s="320"/>
      <c r="G44" s="320"/>
      <c r="H44" s="320"/>
      <c r="I44" s="320"/>
      <c r="J44" s="320"/>
      <c r="K44" s="320"/>
    </row>
    <row r="45" s="165" customFormat="true" ht="103.95" hidden="false" customHeight="true" outlineLevel="0" collapsed="false">
      <c r="A45" s="168"/>
      <c r="B45" s="169"/>
      <c r="C45" s="179" t="s">
        <v>342</v>
      </c>
      <c r="D45" s="320" t="s">
        <v>2431</v>
      </c>
      <c r="E45" s="320"/>
      <c r="F45" s="320"/>
      <c r="G45" s="320"/>
      <c r="H45" s="320"/>
      <c r="I45" s="320"/>
      <c r="J45" s="320"/>
      <c r="K45" s="320"/>
    </row>
    <row r="46" s="165" customFormat="true" ht="25.2" hidden="false" customHeight="true" outlineLevel="0" collapsed="false">
      <c r="A46" s="168" t="n">
        <v>19</v>
      </c>
      <c r="B46" s="169" t="s">
        <v>344</v>
      </c>
      <c r="C46" s="181" t="s">
        <v>345</v>
      </c>
      <c r="D46" s="181"/>
      <c r="E46" s="181"/>
      <c r="F46" s="181"/>
      <c r="G46" s="181"/>
      <c r="H46" s="181"/>
      <c r="I46" s="181"/>
      <c r="J46" s="181"/>
      <c r="K46" s="181"/>
    </row>
    <row r="47" s="165" customFormat="true" ht="228" hidden="false" customHeight="true" outlineLevel="0" collapsed="false">
      <c r="A47" s="168" t="n">
        <v>20</v>
      </c>
      <c r="B47" s="169" t="s">
        <v>346</v>
      </c>
      <c r="C47" s="184" t="s">
        <v>2432</v>
      </c>
      <c r="D47" s="184"/>
      <c r="E47" s="184"/>
      <c r="F47" s="184"/>
      <c r="G47" s="184"/>
      <c r="H47" s="184"/>
      <c r="I47" s="184"/>
      <c r="J47" s="184"/>
      <c r="K47" s="184"/>
    </row>
    <row r="48" s="165" customFormat="true" ht="24" hidden="false" customHeight="true" outlineLevel="0" collapsed="false">
      <c r="A48" s="168" t="n">
        <v>21</v>
      </c>
      <c r="B48" s="169" t="s">
        <v>348</v>
      </c>
      <c r="C48" s="164"/>
      <c r="D48" s="164"/>
      <c r="E48" s="164"/>
      <c r="F48" s="164"/>
      <c r="G48" s="164"/>
      <c r="H48" s="164"/>
      <c r="I48" s="164"/>
      <c r="J48" s="164"/>
      <c r="K48" s="164"/>
    </row>
    <row r="49" s="165" customFormat="true" ht="32.4" hidden="false" customHeight="true" outlineLevel="0" collapsed="false">
      <c r="A49" s="168" t="n">
        <v>22</v>
      </c>
      <c r="B49" s="169" t="s">
        <v>349</v>
      </c>
      <c r="C49" s="180" t="s">
        <v>2433</v>
      </c>
      <c r="D49" s="180"/>
      <c r="E49" s="180"/>
      <c r="F49" s="180"/>
      <c r="G49" s="180"/>
      <c r="H49" s="180"/>
      <c r="I49" s="180"/>
      <c r="J49" s="180"/>
      <c r="K49" s="180"/>
    </row>
    <row r="50" s="165" customFormat="true" ht="28.5" hidden="false" customHeight="true" outlineLevel="0" collapsed="false">
      <c r="A50" s="168" t="n">
        <v>23</v>
      </c>
      <c r="B50" s="169" t="s">
        <v>350</v>
      </c>
      <c r="C50" s="183" t="s">
        <v>351</v>
      </c>
      <c r="D50" s="183"/>
      <c r="E50" s="213" t="s">
        <v>2434</v>
      </c>
      <c r="F50" s="213"/>
      <c r="G50" s="213"/>
      <c r="H50" s="213"/>
      <c r="I50" s="213"/>
      <c r="J50" s="213"/>
      <c r="K50" s="213"/>
    </row>
    <row r="51" s="165" customFormat="true" ht="60.6" hidden="false" customHeight="true" outlineLevel="0" collapsed="false">
      <c r="A51" s="168"/>
      <c r="B51" s="169"/>
      <c r="C51" s="183" t="s">
        <v>352</v>
      </c>
      <c r="D51" s="183"/>
      <c r="E51" s="213" t="s">
        <v>2435</v>
      </c>
      <c r="F51" s="213"/>
      <c r="G51" s="213"/>
      <c r="H51" s="213"/>
      <c r="I51" s="213"/>
      <c r="J51" s="213"/>
      <c r="K51" s="213"/>
    </row>
    <row r="52" s="165" customFormat="true" ht="61.2" hidden="false" customHeight="true" outlineLevel="0" collapsed="false">
      <c r="A52" s="168"/>
      <c r="B52" s="169"/>
      <c r="C52" s="183" t="s">
        <v>354</v>
      </c>
      <c r="D52" s="183"/>
      <c r="E52" s="213" t="s">
        <v>2436</v>
      </c>
      <c r="F52" s="213"/>
      <c r="G52" s="213"/>
      <c r="H52" s="213"/>
      <c r="I52" s="213"/>
      <c r="J52" s="213"/>
      <c r="K52" s="213"/>
    </row>
    <row r="53" s="165" customFormat="true" ht="28.5" hidden="false" customHeight="true" outlineLevel="0" collapsed="false">
      <c r="A53" s="168"/>
      <c r="B53" s="169"/>
      <c r="C53" s="183" t="s">
        <v>423</v>
      </c>
      <c r="D53" s="183"/>
      <c r="E53" s="213" t="s">
        <v>2437</v>
      </c>
      <c r="F53" s="213"/>
      <c r="G53" s="213"/>
      <c r="H53" s="213"/>
      <c r="I53" s="213"/>
      <c r="J53" s="213"/>
      <c r="K53" s="213"/>
    </row>
    <row r="54" s="165" customFormat="true" ht="35.25" hidden="false" customHeight="true" outlineLevel="0" collapsed="false">
      <c r="A54" s="168"/>
      <c r="B54" s="169"/>
      <c r="C54" s="183" t="s">
        <v>358</v>
      </c>
      <c r="D54" s="183"/>
      <c r="E54" s="213" t="s">
        <v>2438</v>
      </c>
      <c r="F54" s="213"/>
      <c r="G54" s="213"/>
      <c r="H54" s="213"/>
      <c r="I54" s="213"/>
      <c r="J54" s="213"/>
      <c r="K54" s="213"/>
    </row>
    <row r="55" s="165" customFormat="true" ht="43.2" hidden="false" customHeight="true" outlineLevel="0" collapsed="false">
      <c r="A55" s="168" t="n">
        <v>24</v>
      </c>
      <c r="B55" s="169" t="s">
        <v>360</v>
      </c>
      <c r="C55" s="189"/>
      <c r="D55" s="189"/>
      <c r="E55" s="189"/>
      <c r="F55" s="189"/>
      <c r="G55" s="189"/>
      <c r="H55" s="189"/>
      <c r="I55" s="189"/>
      <c r="J55" s="189"/>
      <c r="K55" s="189"/>
    </row>
    <row r="56" s="165" customFormat="true" ht="120" hidden="false" customHeight="true" outlineLevel="0" collapsed="false">
      <c r="A56" s="168" t="n">
        <v>25</v>
      </c>
      <c r="B56" s="169" t="s">
        <v>426</v>
      </c>
      <c r="C56" s="178" t="s">
        <v>362</v>
      </c>
      <c r="D56" s="204" t="s">
        <v>560</v>
      </c>
      <c r="E56" s="204"/>
      <c r="F56" s="204"/>
      <c r="G56" s="204"/>
      <c r="H56" s="204"/>
      <c r="I56" s="204"/>
      <c r="J56" s="204"/>
      <c r="K56" s="204"/>
    </row>
    <row r="57" s="165" customFormat="true" ht="104.4" hidden="false" customHeight="true" outlineLevel="0" collapsed="false">
      <c r="A57" s="168"/>
      <c r="B57" s="169"/>
      <c r="C57" s="178" t="s">
        <v>363</v>
      </c>
      <c r="D57" s="170" t="s">
        <v>2439</v>
      </c>
      <c r="E57" s="170"/>
      <c r="F57" s="170"/>
      <c r="G57" s="170"/>
      <c r="H57" s="170"/>
      <c r="I57" s="170"/>
      <c r="J57" s="170"/>
      <c r="K57" s="170"/>
    </row>
    <row r="58" s="165" customFormat="true" ht="24" hidden="false" customHeight="true" outlineLevel="0" collapsed="false">
      <c r="A58" s="168" t="n">
        <v>26</v>
      </c>
      <c r="B58" s="169" t="s">
        <v>365</v>
      </c>
      <c r="C58" s="193" t="s">
        <v>366</v>
      </c>
      <c r="D58" s="193"/>
      <c r="E58" s="193"/>
      <c r="F58" s="193"/>
      <c r="G58" s="193"/>
      <c r="H58" s="193"/>
      <c r="I58" s="193"/>
      <c r="J58" s="193"/>
      <c r="K58" s="193"/>
    </row>
    <row r="59" s="165" customFormat="true" ht="54" hidden="false" customHeight="true" outlineLevel="0" collapsed="false">
      <c r="A59" s="168" t="n">
        <v>27</v>
      </c>
      <c r="B59" s="169" t="s">
        <v>367</v>
      </c>
      <c r="C59" s="178" t="s">
        <v>368</v>
      </c>
      <c r="D59" s="178"/>
      <c r="E59" s="317" t="s">
        <v>560</v>
      </c>
      <c r="F59" s="317"/>
      <c r="G59" s="317"/>
      <c r="H59" s="317"/>
      <c r="I59" s="317"/>
      <c r="J59" s="317"/>
      <c r="K59" s="317"/>
    </row>
    <row r="60" s="165" customFormat="true" ht="57.75" hidden="false" customHeight="true" outlineLevel="0" collapsed="false">
      <c r="A60" s="168"/>
      <c r="B60" s="169"/>
      <c r="C60" s="178" t="s">
        <v>369</v>
      </c>
      <c r="D60" s="178"/>
      <c r="E60" s="215" t="s">
        <v>2440</v>
      </c>
      <c r="F60" s="215"/>
      <c r="G60" s="215"/>
      <c r="H60" s="215"/>
      <c r="I60" s="215"/>
      <c r="J60" s="215"/>
      <c r="K60" s="215"/>
    </row>
    <row r="61" s="165" customFormat="true" ht="101.4" hidden="false" customHeight="true" outlineLevel="0" collapsed="false">
      <c r="A61" s="168"/>
      <c r="B61" s="169"/>
      <c r="C61" s="178" t="s">
        <v>370</v>
      </c>
      <c r="D61" s="178"/>
      <c r="E61" s="317" t="s">
        <v>2441</v>
      </c>
      <c r="F61" s="317"/>
      <c r="G61" s="317"/>
      <c r="H61" s="317"/>
      <c r="I61" s="317"/>
      <c r="J61" s="317"/>
      <c r="K61" s="317"/>
    </row>
    <row r="62" s="165" customFormat="true" ht="62.4" hidden="false" customHeight="true" outlineLevel="0" collapsed="false">
      <c r="A62" s="168"/>
      <c r="B62" s="169"/>
      <c r="C62" s="178" t="s">
        <v>371</v>
      </c>
      <c r="D62" s="178"/>
      <c r="E62" s="317" t="s">
        <v>560</v>
      </c>
      <c r="F62" s="317"/>
      <c r="G62" s="317"/>
      <c r="H62" s="317"/>
      <c r="I62" s="317"/>
      <c r="J62" s="317"/>
      <c r="K62" s="317"/>
    </row>
    <row r="63" s="165" customFormat="true" ht="92.4" hidden="false" customHeight="true" outlineLevel="0" collapsed="false">
      <c r="A63" s="168"/>
      <c r="B63" s="169"/>
      <c r="C63" s="178" t="s">
        <v>372</v>
      </c>
      <c r="D63" s="178"/>
      <c r="E63" s="317" t="s">
        <v>2442</v>
      </c>
      <c r="F63" s="317"/>
      <c r="G63" s="317"/>
      <c r="H63" s="317"/>
      <c r="I63" s="317"/>
      <c r="J63" s="317"/>
      <c r="K63" s="317"/>
    </row>
    <row r="64" s="165" customFormat="true" ht="113.4" hidden="false" customHeight="true" outlineLevel="0" collapsed="false">
      <c r="A64" s="168"/>
      <c r="B64" s="169"/>
      <c r="C64" s="178" t="s">
        <v>373</v>
      </c>
      <c r="D64" s="178"/>
      <c r="E64" s="317" t="s">
        <v>1498</v>
      </c>
      <c r="F64" s="317"/>
      <c r="G64" s="317"/>
      <c r="H64" s="317"/>
      <c r="I64" s="317"/>
      <c r="J64" s="317"/>
      <c r="K64" s="317"/>
    </row>
    <row r="65" s="165" customFormat="true" ht="70.95" hidden="false" customHeight="true" outlineLevel="0" collapsed="false">
      <c r="A65" s="168" t="n">
        <v>28</v>
      </c>
      <c r="B65" s="169" t="s">
        <v>755</v>
      </c>
      <c r="C65" s="178" t="s">
        <v>375</v>
      </c>
      <c r="D65" s="178"/>
      <c r="E65" s="209" t="s">
        <v>2443</v>
      </c>
      <c r="F65" s="209"/>
      <c r="G65" s="209"/>
      <c r="H65" s="209"/>
      <c r="I65" s="209"/>
      <c r="J65" s="209"/>
      <c r="K65" s="209"/>
    </row>
    <row r="66" s="165" customFormat="true" ht="39.6" hidden="false" customHeight="true" outlineLevel="0" collapsed="false">
      <c r="A66" s="168"/>
      <c r="B66" s="169"/>
      <c r="C66" s="143" t="s">
        <v>376</v>
      </c>
      <c r="D66" s="143"/>
      <c r="E66" s="209" t="s">
        <v>2444</v>
      </c>
      <c r="F66" s="209"/>
      <c r="G66" s="209"/>
      <c r="H66" s="209"/>
      <c r="I66" s="209"/>
      <c r="J66" s="209"/>
      <c r="K66" s="209"/>
    </row>
    <row r="67" s="165" customFormat="true" ht="52.2" hidden="false" customHeight="true" outlineLevel="0" collapsed="false">
      <c r="A67" s="168"/>
      <c r="B67" s="169"/>
      <c r="C67" s="143" t="s">
        <v>378</v>
      </c>
      <c r="D67" s="143"/>
      <c r="E67" s="209" t="s">
        <v>803</v>
      </c>
      <c r="F67" s="209"/>
      <c r="G67" s="209"/>
      <c r="H67" s="209"/>
      <c r="I67" s="209"/>
      <c r="J67" s="209"/>
      <c r="K67" s="209"/>
    </row>
    <row r="68" s="165" customFormat="true" ht="43.2" hidden="false" customHeight="true" outlineLevel="0" collapsed="false">
      <c r="A68" s="168"/>
      <c r="B68" s="169"/>
      <c r="C68" s="143" t="s">
        <v>380</v>
      </c>
      <c r="D68" s="143"/>
      <c r="E68" s="209" t="s">
        <v>2445</v>
      </c>
      <c r="F68" s="209"/>
      <c r="G68" s="209"/>
      <c r="H68" s="209"/>
      <c r="I68" s="209"/>
      <c r="J68" s="209"/>
      <c r="K68" s="209"/>
    </row>
    <row r="69" s="165" customFormat="true" ht="27.6" hidden="false" customHeight="true" outlineLevel="0" collapsed="false">
      <c r="A69" s="168"/>
      <c r="B69" s="169"/>
      <c r="C69" s="143" t="s">
        <v>381</v>
      </c>
      <c r="D69" s="143"/>
      <c r="E69" s="209" t="s">
        <v>2446</v>
      </c>
      <c r="F69" s="209"/>
      <c r="G69" s="209"/>
      <c r="H69" s="209"/>
      <c r="I69" s="209"/>
      <c r="J69" s="209"/>
      <c r="K69" s="209"/>
    </row>
    <row r="70" s="165" customFormat="true" ht="50.4" hidden="false" customHeight="true" outlineLevel="0" collapsed="false">
      <c r="A70" s="168"/>
      <c r="B70" s="169"/>
      <c r="C70" s="143" t="s">
        <v>382</v>
      </c>
      <c r="D70" s="143"/>
      <c r="E70" s="209" t="s">
        <v>1267</v>
      </c>
      <c r="F70" s="209"/>
      <c r="G70" s="209"/>
      <c r="H70" s="209"/>
      <c r="I70" s="209"/>
      <c r="J70" s="209"/>
      <c r="K70" s="209"/>
    </row>
    <row r="71" s="165" customFormat="true" ht="129.75" hidden="false" customHeight="true" outlineLevel="0" collapsed="false">
      <c r="A71" s="168"/>
      <c r="B71" s="169"/>
      <c r="C71" s="155" t="s">
        <v>383</v>
      </c>
      <c r="D71" s="155"/>
      <c r="E71" s="178" t="s">
        <v>2447</v>
      </c>
      <c r="F71" s="178"/>
      <c r="G71" s="178"/>
      <c r="H71" s="178"/>
      <c r="I71" s="178"/>
      <c r="J71" s="178"/>
      <c r="K71" s="178"/>
    </row>
    <row r="72" s="165" customFormat="true" ht="44.4" hidden="false" customHeight="true" outlineLevel="0" collapsed="false">
      <c r="A72" s="168" t="n">
        <v>29</v>
      </c>
      <c r="B72" s="169" t="s">
        <v>385</v>
      </c>
      <c r="C72" s="143" t="s">
        <v>386</v>
      </c>
      <c r="D72" s="143"/>
      <c r="E72" s="164"/>
      <c r="F72" s="164"/>
      <c r="G72" s="164"/>
      <c r="H72" s="164"/>
      <c r="I72" s="164"/>
      <c r="J72" s="164"/>
      <c r="K72" s="164"/>
    </row>
    <row r="73" s="165" customFormat="true" ht="61.95" hidden="false" customHeight="true" outlineLevel="0" collapsed="false">
      <c r="A73" s="168"/>
      <c r="B73" s="169"/>
      <c r="C73" s="143" t="s">
        <v>387</v>
      </c>
      <c r="D73" s="143"/>
      <c r="E73" s="230"/>
      <c r="F73" s="230"/>
      <c r="G73" s="230"/>
      <c r="H73" s="230"/>
      <c r="I73" s="230"/>
      <c r="J73" s="230"/>
      <c r="K73" s="230"/>
    </row>
    <row r="74" s="165" customFormat="true" ht="52.2" hidden="false" customHeight="true" outlineLevel="0" collapsed="false">
      <c r="A74" s="168"/>
      <c r="B74" s="169"/>
      <c r="C74" s="143" t="s">
        <v>388</v>
      </c>
      <c r="D74" s="143"/>
      <c r="E74" s="230"/>
      <c r="F74" s="230"/>
      <c r="G74" s="230"/>
      <c r="H74" s="230"/>
      <c r="I74" s="230"/>
      <c r="J74" s="230"/>
      <c r="K74" s="230"/>
    </row>
    <row r="75" s="165" customFormat="true" ht="63" hidden="false" customHeight="true" outlineLevel="0" collapsed="false">
      <c r="A75" s="168"/>
      <c r="B75" s="169"/>
      <c r="C75" s="143" t="s">
        <v>389</v>
      </c>
      <c r="D75" s="143"/>
      <c r="E75" s="170"/>
      <c r="F75" s="170"/>
      <c r="G75" s="170"/>
      <c r="H75" s="170"/>
      <c r="I75" s="170"/>
      <c r="J75" s="170"/>
      <c r="K75" s="170"/>
    </row>
    <row r="77" customFormat="false" ht="13.8" hidden="false" customHeight="false" outlineLevel="0" collapsed="false">
      <c r="B77" s="123" t="s">
        <v>390</v>
      </c>
      <c r="C77" s="124"/>
      <c r="D77" s="125"/>
      <c r="E77" s="125"/>
      <c r="F77" s="125"/>
      <c r="G77" s="125"/>
      <c r="H77" s="125"/>
      <c r="I77" s="125"/>
      <c r="J77" s="125"/>
      <c r="K77" s="125"/>
    </row>
    <row r="78" customFormat="false" ht="13.2" hidden="false" customHeight="true" outlineLevel="0" collapsed="false">
      <c r="B78" s="123" t="s">
        <v>391</v>
      </c>
      <c r="C78" s="123"/>
      <c r="D78" s="123"/>
      <c r="E78" s="123"/>
      <c r="F78" s="123"/>
      <c r="G78" s="123"/>
      <c r="H78" s="123"/>
      <c r="I78" s="123"/>
      <c r="J78" s="123"/>
      <c r="K78" s="123"/>
    </row>
    <row r="79" customFormat="false" ht="13.2" hidden="false" customHeight="true" outlineLevel="0" collapsed="false">
      <c r="B79" s="123" t="s">
        <v>392</v>
      </c>
      <c r="C79" s="123"/>
      <c r="D79" s="123"/>
      <c r="E79" s="123"/>
      <c r="F79" s="123"/>
      <c r="G79" s="123"/>
      <c r="H79" s="123"/>
      <c r="I79" s="123"/>
      <c r="J79" s="123"/>
      <c r="K79" s="123"/>
    </row>
    <row r="80" customFormat="false" ht="13.8" hidden="false" customHeight="false" outlineLevel="0" collapsed="false">
      <c r="B80" s="123" t="s">
        <v>2248</v>
      </c>
      <c r="C80" s="124"/>
      <c r="D80" s="125"/>
      <c r="E80" s="125"/>
      <c r="F80" s="125"/>
      <c r="G80" s="125"/>
      <c r="H80" s="125"/>
      <c r="I80" s="125"/>
      <c r="J80" s="125"/>
      <c r="K80" s="125"/>
    </row>
    <row r="93" customFormat="false" ht="13.8" hidden="false" customHeight="false" outlineLevel="0" collapsed="false">
      <c r="A93" s="198"/>
      <c r="B93" s="199"/>
      <c r="C93" s="223"/>
    </row>
    <row r="94" customFormat="false" ht="13.8" hidden="false" customHeight="false" outlineLevel="0" collapsed="false">
      <c r="A94" s="198"/>
      <c r="B94" s="199"/>
      <c r="C94" s="201"/>
    </row>
    <row r="95" customFormat="false" ht="13.8" hidden="false" customHeight="false" outlineLevel="0" collapsed="false">
      <c r="A95" s="198"/>
      <c r="B95" s="199"/>
      <c r="C95" s="201"/>
    </row>
    <row r="96" customFormat="false" ht="13.8" hidden="false" customHeight="false" outlineLevel="0" collapsed="false">
      <c r="A96" s="198"/>
      <c r="B96" s="199"/>
      <c r="C96" s="201"/>
    </row>
    <row r="99" customFormat="false" ht="13.8" hidden="false" customHeight="false" outlineLevel="0" collapsed="false">
      <c r="A99" s="198"/>
      <c r="B99" s="199"/>
      <c r="C99" s="201"/>
    </row>
    <row r="100" customFormat="false" ht="13.8" hidden="false" customHeight="false" outlineLevel="0" collapsed="false">
      <c r="A100" s="198"/>
      <c r="B100" s="199"/>
      <c r="C100" s="201"/>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sheetData>
  <mergeCells count="159">
    <mergeCell ref="C1:K1"/>
    <mergeCell ref="C2:K2"/>
    <mergeCell ref="C3:K3"/>
    <mergeCell ref="C4:K4"/>
    <mergeCell ref="C5:K5"/>
    <mergeCell ref="C6:K6"/>
    <mergeCell ref="C7:K7"/>
    <mergeCell ref="C8:K8"/>
    <mergeCell ref="A9:A32"/>
    <mergeCell ref="B9:B32"/>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F28"/>
    <mergeCell ref="G27:H27"/>
    <mergeCell ref="I27:K27"/>
    <mergeCell ref="G28:H28"/>
    <mergeCell ref="I28:K28"/>
    <mergeCell ref="C29:F30"/>
    <mergeCell ref="G29:H29"/>
    <mergeCell ref="I29:K29"/>
    <mergeCell ref="G30:H30"/>
    <mergeCell ref="I30:K30"/>
    <mergeCell ref="C31:F32"/>
    <mergeCell ref="G31:H31"/>
    <mergeCell ref="I31:K31"/>
    <mergeCell ref="G32:H32"/>
    <mergeCell ref="I32:K32"/>
    <mergeCell ref="C33:K33"/>
    <mergeCell ref="C34:K34"/>
    <mergeCell ref="C35:K35"/>
    <mergeCell ref="C36:K36"/>
    <mergeCell ref="C37:K37"/>
    <mergeCell ref="C38:K38"/>
    <mergeCell ref="A39:A40"/>
    <mergeCell ref="B39:B40"/>
    <mergeCell ref="C39:E40"/>
    <mergeCell ref="F39:I39"/>
    <mergeCell ref="J39:K39"/>
    <mergeCell ref="F40:I40"/>
    <mergeCell ref="J40:K40"/>
    <mergeCell ref="A41:A42"/>
    <mergeCell ref="B41:B42"/>
    <mergeCell ref="C41:E42"/>
    <mergeCell ref="F41:I41"/>
    <mergeCell ref="J41:K41"/>
    <mergeCell ref="F42:I42"/>
    <mergeCell ref="J42:K42"/>
    <mergeCell ref="A43:A45"/>
    <mergeCell ref="B43:B45"/>
    <mergeCell ref="D43:K43"/>
    <mergeCell ref="D44:K44"/>
    <mergeCell ref="D45:K45"/>
    <mergeCell ref="C46:K46"/>
    <mergeCell ref="C47:K47"/>
    <mergeCell ref="C48:K48"/>
    <mergeCell ref="C49:K49"/>
    <mergeCell ref="A50:A54"/>
    <mergeCell ref="B50:B54"/>
    <mergeCell ref="C50:D50"/>
    <mergeCell ref="E50:K50"/>
    <mergeCell ref="C51:D51"/>
    <mergeCell ref="E51:K51"/>
    <mergeCell ref="C52:D52"/>
    <mergeCell ref="E52:K52"/>
    <mergeCell ref="C53:D53"/>
    <mergeCell ref="E53:K53"/>
    <mergeCell ref="C54:D54"/>
    <mergeCell ref="E54:K54"/>
    <mergeCell ref="C55:K55"/>
    <mergeCell ref="A56:A57"/>
    <mergeCell ref="B56:B57"/>
    <mergeCell ref="D56:K56"/>
    <mergeCell ref="D57:K57"/>
    <mergeCell ref="C58:K58"/>
    <mergeCell ref="A59:A64"/>
    <mergeCell ref="B59:B64"/>
    <mergeCell ref="C59:D59"/>
    <mergeCell ref="E59:K59"/>
    <mergeCell ref="C60:D60"/>
    <mergeCell ref="E60:K60"/>
    <mergeCell ref="C61:D61"/>
    <mergeCell ref="E61:K61"/>
    <mergeCell ref="C62:D62"/>
    <mergeCell ref="E62:K62"/>
    <mergeCell ref="C63:D63"/>
    <mergeCell ref="E63:K63"/>
    <mergeCell ref="C64:D64"/>
    <mergeCell ref="E64:K64"/>
    <mergeCell ref="A65:A71"/>
    <mergeCell ref="B65:B71"/>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A72:A75"/>
    <mergeCell ref="B72:B75"/>
    <mergeCell ref="C72:D72"/>
    <mergeCell ref="E72:K72"/>
    <mergeCell ref="C73:D73"/>
    <mergeCell ref="E73:K73"/>
    <mergeCell ref="C74:D74"/>
    <mergeCell ref="E74:K74"/>
    <mergeCell ref="C75:D75"/>
    <mergeCell ref="E75:K75"/>
    <mergeCell ref="B78:K78"/>
    <mergeCell ref="B79:K79"/>
  </mergeCells>
  <hyperlinks>
    <hyperlink ref="C1" location="'Перечень ООПТ'!B115" display="Дендрарий ГНУ НИИСХ Юго-Востока"/>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дендрария) Дендрарий ГНУ НИИСХ Юго-Востока"/>
    <hyperlink ref="C23" r:id="rId8" display="Положение об особо охраняемой природной территории &quot;Дендрарий ГНУ НИИСХ Юго-Востока&quot;"/>
    <hyperlink ref="C25" r:id="rId9" display="Охранное обязательство выдано министерством природных ресурсов и экологии Саратовской области ФГБНУ &quot;Научно-исследовательский институт сельского хозяйства Юго-Востока&quot; 25.12.2014 г."/>
    <hyperlink ref="C27" r:id="rId10"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 ref="C29" r:id="rId11" display="Постановление Правительства Саратовской области от 29.01.2014 г. № 39-П &quot;О внесении изменений в постановление Правительства Саратовской области от 1 ноября 2007 года № 385-П&quot;."/>
    <hyperlink ref="C31" r:id="rId12" display="Постановление Правительства Саратовской области от 06.05.2016 г. № 208-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390277777777778" right="0.390277777777778" top="0.220138888888889"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3.xml><?xml version="1.0" encoding="utf-8"?>
<worksheet xmlns="http://schemas.openxmlformats.org/spreadsheetml/2006/main" xmlns:r="http://schemas.openxmlformats.org/officeDocument/2006/relationships">
  <sheetPr filterMode="false">
    <pageSetUpPr fitToPage="false"/>
  </sheetPr>
  <dimension ref="A1:K1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44"/>
    <col collapsed="false" customWidth="true" hidden="false" outlineLevel="0" max="11" min="6" style="160" width="9.11"/>
    <col collapsed="false" customWidth="true" hidden="false" outlineLevel="0" max="1025" min="12" style="161" width="9.11"/>
  </cols>
  <sheetData>
    <row r="1" customFormat="false" ht="30" hidden="false" customHeight="true" outlineLevel="0" collapsed="false">
      <c r="A1" s="162" t="n">
        <v>1</v>
      </c>
      <c r="B1" s="163" t="s">
        <v>287</v>
      </c>
      <c r="C1" s="128" t="s">
        <v>2448</v>
      </c>
      <c r="D1" s="128"/>
      <c r="E1" s="128"/>
      <c r="F1" s="128"/>
      <c r="G1" s="128"/>
      <c r="H1" s="128"/>
      <c r="I1" s="128"/>
      <c r="J1" s="128"/>
      <c r="K1" s="128"/>
    </row>
    <row r="2" s="165" customFormat="true" ht="21"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2.2" hidden="false" customHeight="true" outlineLevel="0" collapsed="false">
      <c r="A4" s="162" t="n">
        <v>4</v>
      </c>
      <c r="B4" s="163" t="s">
        <v>394</v>
      </c>
      <c r="C4" s="164" t="s">
        <v>2449</v>
      </c>
      <c r="D4" s="164"/>
      <c r="E4" s="164"/>
      <c r="F4" s="164"/>
      <c r="G4" s="164"/>
      <c r="H4" s="164"/>
      <c r="I4" s="164"/>
      <c r="J4" s="164"/>
      <c r="K4" s="164"/>
    </row>
    <row r="5" s="165" customFormat="true" ht="21" hidden="false" customHeight="true" outlineLevel="0" collapsed="false">
      <c r="A5" s="162" t="n">
        <v>5</v>
      </c>
      <c r="B5" s="163" t="s">
        <v>292</v>
      </c>
      <c r="C5" s="166" t="s">
        <v>1108</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1165</v>
      </c>
      <c r="D7" s="172" t="n">
        <v>1991</v>
      </c>
      <c r="E7" s="172" t="n">
        <v>1991</v>
      </c>
      <c r="F7" s="172" t="n">
        <v>1991</v>
      </c>
      <c r="G7" s="172" t="n">
        <v>1991</v>
      </c>
      <c r="H7" s="172" t="n">
        <v>1991</v>
      </c>
      <c r="I7" s="172" t="n">
        <v>1991</v>
      </c>
      <c r="J7" s="172" t="n">
        <v>1991</v>
      </c>
      <c r="K7" s="172" t="n">
        <v>1991</v>
      </c>
    </row>
    <row r="8" s="165" customFormat="true" ht="172.95" hidden="false" customHeight="true" outlineLevel="0" collapsed="false">
      <c r="A8" s="168" t="n">
        <v>8</v>
      </c>
      <c r="B8" s="169" t="s">
        <v>297</v>
      </c>
      <c r="C8" s="184" t="s">
        <v>2450</v>
      </c>
      <c r="D8" s="184" t="s">
        <v>400</v>
      </c>
      <c r="E8" s="184" t="s">
        <v>400</v>
      </c>
      <c r="F8" s="184" t="s">
        <v>400</v>
      </c>
      <c r="G8" s="184" t="s">
        <v>400</v>
      </c>
      <c r="H8" s="184" t="s">
        <v>400</v>
      </c>
      <c r="I8" s="184" t="s">
        <v>400</v>
      </c>
      <c r="J8" s="184" t="s">
        <v>400</v>
      </c>
      <c r="K8" s="184" t="s">
        <v>400</v>
      </c>
    </row>
    <row r="9" s="165" customFormat="true" ht="22.95" hidden="false" customHeight="true" outlineLevel="0" collapsed="false">
      <c r="A9" s="190" t="n">
        <v>9</v>
      </c>
      <c r="B9" s="191" t="s">
        <v>299</v>
      </c>
      <c r="C9" s="314" t="s">
        <v>2451</v>
      </c>
      <c r="D9" s="314"/>
      <c r="E9" s="314"/>
      <c r="F9" s="314"/>
      <c r="G9" s="135" t="s">
        <v>301</v>
      </c>
      <c r="H9" s="135"/>
      <c r="I9" s="172" t="s">
        <v>302</v>
      </c>
      <c r="J9" s="172"/>
      <c r="K9" s="172"/>
    </row>
    <row r="10" s="165" customFormat="true" ht="40.8" hidden="false" customHeight="true" outlineLevel="0" collapsed="false">
      <c r="A10" s="190"/>
      <c r="B10" s="191"/>
      <c r="C10" s="314"/>
      <c r="D10" s="314"/>
      <c r="E10" s="314"/>
      <c r="F10" s="314"/>
      <c r="G10" s="135" t="s">
        <v>303</v>
      </c>
      <c r="H10" s="135"/>
      <c r="I10" s="355" t="s">
        <v>2452</v>
      </c>
      <c r="J10" s="355"/>
      <c r="K10" s="355"/>
    </row>
    <row r="11" s="165" customFormat="true" ht="24.6" hidden="false" customHeight="true" outlineLevel="0" collapsed="false">
      <c r="A11" s="190"/>
      <c r="B11" s="191"/>
      <c r="C11" s="314" t="s">
        <v>484</v>
      </c>
      <c r="D11" s="314"/>
      <c r="E11" s="314"/>
      <c r="F11" s="314"/>
      <c r="G11" s="135" t="s">
        <v>301</v>
      </c>
      <c r="H11" s="135"/>
      <c r="I11" s="172" t="s">
        <v>302</v>
      </c>
      <c r="J11" s="172"/>
      <c r="K11" s="172"/>
    </row>
    <row r="12" s="165" customFormat="true" ht="84" hidden="false" customHeight="true" outlineLevel="0" collapsed="false">
      <c r="A12" s="190"/>
      <c r="B12" s="191"/>
      <c r="C12" s="314"/>
      <c r="D12" s="314"/>
      <c r="E12" s="314"/>
      <c r="F12" s="314"/>
      <c r="G12" s="135" t="s">
        <v>303</v>
      </c>
      <c r="H12" s="135"/>
      <c r="I12" s="311" t="s">
        <v>2453</v>
      </c>
      <c r="J12" s="311"/>
      <c r="K12" s="311"/>
    </row>
    <row r="13" s="165" customFormat="true" ht="21.6" hidden="false" customHeight="true" outlineLevel="0" collapsed="false">
      <c r="A13" s="190"/>
      <c r="B13" s="191"/>
      <c r="C13" s="314" t="s">
        <v>655</v>
      </c>
      <c r="D13" s="314"/>
      <c r="E13" s="314"/>
      <c r="F13" s="314"/>
      <c r="G13" s="135" t="s">
        <v>301</v>
      </c>
      <c r="H13" s="135"/>
      <c r="I13" s="172" t="s">
        <v>2454</v>
      </c>
      <c r="J13" s="172"/>
      <c r="K13" s="172"/>
    </row>
    <row r="14" s="165" customFormat="true" ht="158.4" hidden="false" customHeight="true" outlineLevel="0" collapsed="false">
      <c r="A14" s="190"/>
      <c r="B14" s="191"/>
      <c r="C14" s="314"/>
      <c r="D14" s="314"/>
      <c r="E14" s="314"/>
      <c r="F14" s="314"/>
      <c r="G14" s="135" t="s">
        <v>303</v>
      </c>
      <c r="H14" s="135"/>
      <c r="I14" s="174" t="s">
        <v>2455</v>
      </c>
      <c r="J14" s="174"/>
      <c r="K14" s="174"/>
    </row>
    <row r="15" s="165" customFormat="true" ht="18" hidden="false" customHeight="true" outlineLevel="0" collapsed="false">
      <c r="A15" s="190"/>
      <c r="B15" s="191"/>
      <c r="C15" s="314" t="s">
        <v>540</v>
      </c>
      <c r="D15" s="314"/>
      <c r="E15" s="314"/>
      <c r="F15" s="314"/>
      <c r="G15" s="135" t="s">
        <v>301</v>
      </c>
      <c r="H15" s="135"/>
      <c r="I15" s="226" t="n">
        <v>0.6</v>
      </c>
      <c r="J15" s="226"/>
      <c r="K15" s="226"/>
    </row>
    <row r="16" s="165" customFormat="true" ht="87.6" hidden="false" customHeight="true" outlineLevel="0" collapsed="false">
      <c r="A16" s="190"/>
      <c r="B16" s="191"/>
      <c r="C16" s="314"/>
      <c r="D16" s="314"/>
      <c r="E16" s="314"/>
      <c r="F16" s="314"/>
      <c r="G16" s="135" t="s">
        <v>303</v>
      </c>
      <c r="H16" s="135"/>
      <c r="I16" s="311" t="s">
        <v>2456</v>
      </c>
      <c r="J16" s="311"/>
      <c r="K16" s="311"/>
    </row>
    <row r="17" s="165" customFormat="true" ht="18" hidden="false" customHeight="true" outlineLevel="0" collapsed="false">
      <c r="A17" s="190"/>
      <c r="B17" s="191"/>
      <c r="C17" s="314" t="s">
        <v>313</v>
      </c>
      <c r="D17" s="314"/>
      <c r="E17" s="314"/>
      <c r="F17" s="314"/>
      <c r="G17" s="135" t="s">
        <v>301</v>
      </c>
      <c r="H17" s="135"/>
      <c r="I17" s="234" t="n">
        <v>1.33</v>
      </c>
      <c r="J17" s="234"/>
      <c r="K17" s="234"/>
    </row>
    <row r="18" s="165" customFormat="true" ht="129" hidden="false" customHeight="true" outlineLevel="0" collapsed="false">
      <c r="A18" s="190"/>
      <c r="B18" s="191"/>
      <c r="C18" s="314"/>
      <c r="D18" s="314"/>
      <c r="E18" s="314"/>
      <c r="F18" s="314"/>
      <c r="G18" s="135" t="s">
        <v>303</v>
      </c>
      <c r="H18" s="135"/>
      <c r="I18" s="237" t="s">
        <v>2457</v>
      </c>
      <c r="J18" s="237"/>
      <c r="K18" s="237"/>
    </row>
    <row r="19" s="165" customFormat="true" ht="24" hidden="false" customHeight="true" outlineLevel="0" collapsed="false">
      <c r="A19" s="190"/>
      <c r="B19" s="191"/>
      <c r="C19" s="314" t="s">
        <v>403</v>
      </c>
      <c r="D19" s="314"/>
      <c r="E19" s="314"/>
      <c r="F19" s="314"/>
      <c r="G19" s="135" t="s">
        <v>301</v>
      </c>
      <c r="H19" s="135"/>
      <c r="I19" s="234" t="n">
        <v>1.33</v>
      </c>
      <c r="J19" s="234"/>
      <c r="K19" s="234"/>
    </row>
    <row r="20" s="165" customFormat="true" ht="105.6" hidden="false" customHeight="true" outlineLevel="0" collapsed="false">
      <c r="A20" s="190"/>
      <c r="B20" s="191"/>
      <c r="C20" s="314"/>
      <c r="D20" s="314"/>
      <c r="E20" s="314"/>
      <c r="F20" s="314"/>
      <c r="G20" s="318" t="s">
        <v>303</v>
      </c>
      <c r="H20" s="318"/>
      <c r="I20" s="237" t="s">
        <v>2458</v>
      </c>
      <c r="J20" s="237"/>
      <c r="K20" s="237"/>
    </row>
    <row r="21" s="165" customFormat="true" ht="25.95" hidden="false" customHeight="true" outlineLevel="0" collapsed="false">
      <c r="A21" s="190"/>
      <c r="B21" s="191"/>
      <c r="C21" s="315" t="s">
        <v>2459</v>
      </c>
      <c r="D21" s="315"/>
      <c r="E21" s="315"/>
      <c r="F21" s="315"/>
      <c r="G21" s="135" t="s">
        <v>301</v>
      </c>
      <c r="H21" s="135"/>
      <c r="I21" s="257" t="s">
        <v>2460</v>
      </c>
      <c r="J21" s="257"/>
      <c r="K21" s="257"/>
    </row>
    <row r="22" s="165" customFormat="true" ht="111.6" hidden="false" customHeight="true" outlineLevel="0" collapsed="false">
      <c r="A22" s="190"/>
      <c r="B22" s="191"/>
      <c r="C22" s="315"/>
      <c r="D22" s="315"/>
      <c r="E22" s="315"/>
      <c r="F22" s="315"/>
      <c r="G22" s="135" t="s">
        <v>303</v>
      </c>
      <c r="H22" s="135"/>
      <c r="I22" s="285" t="s">
        <v>320</v>
      </c>
      <c r="J22" s="285"/>
      <c r="K22" s="285"/>
    </row>
    <row r="23" s="165" customFormat="true" ht="21" hidden="false" customHeight="true" outlineLevel="0" collapsed="false">
      <c r="A23" s="190"/>
      <c r="B23" s="191"/>
      <c r="C23" s="314" t="s">
        <v>2461</v>
      </c>
      <c r="D23" s="314"/>
      <c r="E23" s="314"/>
      <c r="F23" s="314"/>
      <c r="G23" s="135" t="s">
        <v>301</v>
      </c>
      <c r="H23" s="135"/>
      <c r="I23" s="258" t="s">
        <v>302</v>
      </c>
      <c r="J23" s="258"/>
      <c r="K23" s="258"/>
    </row>
    <row r="24" s="165" customFormat="true" ht="108" hidden="false" customHeight="true" outlineLevel="0" collapsed="false">
      <c r="A24" s="190"/>
      <c r="B24" s="191"/>
      <c r="C24" s="314"/>
      <c r="D24" s="314"/>
      <c r="E24" s="314"/>
      <c r="F24" s="314"/>
      <c r="G24" s="135" t="s">
        <v>303</v>
      </c>
      <c r="H24" s="135"/>
      <c r="I24" s="237" t="s">
        <v>310</v>
      </c>
      <c r="J24" s="237"/>
      <c r="K24" s="237"/>
    </row>
    <row r="25" s="165" customFormat="true" ht="22.2" hidden="false" customHeight="true" outlineLevel="0" collapsed="false">
      <c r="A25" s="190"/>
      <c r="B25" s="191"/>
      <c r="C25" s="314" t="s">
        <v>317</v>
      </c>
      <c r="D25" s="314"/>
      <c r="E25" s="314"/>
      <c r="F25" s="314"/>
      <c r="G25" s="135" t="s">
        <v>301</v>
      </c>
      <c r="H25" s="135"/>
      <c r="I25" s="234" t="n">
        <v>1.33</v>
      </c>
      <c r="J25" s="234"/>
      <c r="K25" s="234"/>
    </row>
    <row r="26" s="165" customFormat="true" ht="117.6" hidden="false" customHeight="true" outlineLevel="0" collapsed="false">
      <c r="A26" s="190"/>
      <c r="B26" s="191"/>
      <c r="C26" s="314"/>
      <c r="D26" s="314"/>
      <c r="E26" s="314"/>
      <c r="F26" s="314"/>
      <c r="G26" s="135" t="s">
        <v>303</v>
      </c>
      <c r="H26" s="135"/>
      <c r="I26" s="237" t="s">
        <v>2458</v>
      </c>
      <c r="J26" s="237"/>
      <c r="K26" s="237"/>
    </row>
    <row r="27" s="165" customFormat="true" ht="29.25" hidden="false" customHeight="true" outlineLevel="0" collapsed="false">
      <c r="A27" s="168" t="n">
        <v>10</v>
      </c>
      <c r="B27" s="169" t="s">
        <v>322</v>
      </c>
      <c r="C27" s="166" t="s">
        <v>323</v>
      </c>
      <c r="D27" s="166" t="s">
        <v>495</v>
      </c>
      <c r="E27" s="166" t="s">
        <v>495</v>
      </c>
      <c r="F27" s="166" t="s">
        <v>495</v>
      </c>
      <c r="G27" s="166" t="s">
        <v>495</v>
      </c>
      <c r="H27" s="166" t="s">
        <v>495</v>
      </c>
      <c r="I27" s="166" t="s">
        <v>495</v>
      </c>
      <c r="J27" s="166" t="s">
        <v>495</v>
      </c>
      <c r="K27" s="166" t="s">
        <v>495</v>
      </c>
    </row>
    <row r="28" s="165" customFormat="true" ht="24" hidden="false" customHeight="true" outlineLevel="0" collapsed="false">
      <c r="A28" s="168" t="n">
        <v>11</v>
      </c>
      <c r="B28" s="169" t="s">
        <v>324</v>
      </c>
      <c r="C28" s="166"/>
      <c r="D28" s="166"/>
      <c r="E28" s="166"/>
      <c r="F28" s="166"/>
      <c r="G28" s="166"/>
      <c r="H28" s="166"/>
      <c r="I28" s="166"/>
      <c r="J28" s="166"/>
      <c r="K28" s="166"/>
    </row>
    <row r="29" s="165" customFormat="true" ht="30" hidden="false" customHeight="true" outlineLevel="0" collapsed="false">
      <c r="A29" s="168" t="n">
        <v>12</v>
      </c>
      <c r="B29" s="169" t="s">
        <v>465</v>
      </c>
      <c r="C29" s="166" t="s">
        <v>326</v>
      </c>
      <c r="D29" s="166"/>
      <c r="E29" s="166"/>
      <c r="F29" s="166"/>
      <c r="G29" s="166"/>
      <c r="H29" s="166"/>
      <c r="I29" s="166"/>
      <c r="J29" s="166"/>
      <c r="K29" s="166"/>
    </row>
    <row r="30" s="165" customFormat="true" ht="43.2" hidden="false" customHeight="true" outlineLevel="0" collapsed="false">
      <c r="A30" s="168" t="n">
        <v>13</v>
      </c>
      <c r="B30" s="169" t="s">
        <v>327</v>
      </c>
      <c r="C30" s="164" t="n">
        <v>1</v>
      </c>
      <c r="D30" s="164"/>
      <c r="E30" s="164"/>
      <c r="F30" s="164"/>
      <c r="G30" s="164"/>
      <c r="H30" s="164"/>
      <c r="I30" s="164"/>
      <c r="J30" s="164"/>
      <c r="K30" s="164"/>
    </row>
    <row r="31" s="165" customFormat="true" ht="25.2" hidden="false" customHeight="true" outlineLevel="0" collapsed="false">
      <c r="A31" s="168" t="n">
        <v>14</v>
      </c>
      <c r="B31" s="169" t="s">
        <v>328</v>
      </c>
      <c r="C31" s="166" t="s">
        <v>2462</v>
      </c>
      <c r="D31" s="166" t="s">
        <v>497</v>
      </c>
      <c r="E31" s="166" t="s">
        <v>497</v>
      </c>
      <c r="F31" s="166" t="s">
        <v>497</v>
      </c>
      <c r="G31" s="166" t="s">
        <v>497</v>
      </c>
      <c r="H31" s="166" t="s">
        <v>497</v>
      </c>
      <c r="I31" s="166" t="s">
        <v>497</v>
      </c>
      <c r="J31" s="166" t="s">
        <v>497</v>
      </c>
      <c r="K31" s="166" t="s">
        <v>497</v>
      </c>
    </row>
    <row r="32" s="165" customFormat="true" ht="24.6" hidden="false" customHeight="true" outlineLevel="0" collapsed="false">
      <c r="A32" s="168" t="n">
        <v>15</v>
      </c>
      <c r="B32" s="169" t="s">
        <v>330</v>
      </c>
      <c r="C32" s="184" t="s">
        <v>2463</v>
      </c>
      <c r="D32" s="184"/>
      <c r="E32" s="184"/>
      <c r="F32" s="184"/>
      <c r="G32" s="184"/>
      <c r="H32" s="184"/>
      <c r="I32" s="184"/>
      <c r="J32" s="184"/>
      <c r="K32" s="184"/>
    </row>
    <row r="33" s="165" customFormat="true" ht="37.8" hidden="false" customHeight="true" outlineLevel="0" collapsed="false">
      <c r="A33" s="168" t="n">
        <v>16</v>
      </c>
      <c r="B33" s="169" t="s">
        <v>332</v>
      </c>
      <c r="C33" s="177" t="n">
        <v>1.33</v>
      </c>
      <c r="D33" s="177"/>
      <c r="E33" s="177"/>
      <c r="F33" s="207" t="s">
        <v>333</v>
      </c>
      <c r="G33" s="207"/>
      <c r="H33" s="207"/>
      <c r="I33" s="207"/>
      <c r="J33" s="177" t="n">
        <v>0</v>
      </c>
      <c r="K33" s="177"/>
    </row>
    <row r="34" s="165" customFormat="true" ht="44.4" hidden="false" customHeight="true" outlineLevel="0" collapsed="false">
      <c r="A34" s="168"/>
      <c r="B34" s="169"/>
      <c r="C34" s="177"/>
      <c r="D34" s="177"/>
      <c r="E34" s="177"/>
      <c r="F34" s="207" t="s">
        <v>334</v>
      </c>
      <c r="G34" s="207"/>
      <c r="H34" s="207"/>
      <c r="I34" s="207"/>
      <c r="J34" s="234" t="n">
        <v>1.33</v>
      </c>
      <c r="K34" s="234"/>
    </row>
    <row r="35" s="165" customFormat="true" ht="25.2" hidden="false" customHeight="true" outlineLevel="0" collapsed="false">
      <c r="A35" s="168" t="n">
        <v>17</v>
      </c>
      <c r="B35" s="169" t="s">
        <v>335</v>
      </c>
      <c r="C35" s="177" t="n">
        <v>0</v>
      </c>
      <c r="D35" s="177"/>
      <c r="E35" s="177"/>
      <c r="F35" s="207" t="s">
        <v>336</v>
      </c>
      <c r="G35" s="207"/>
      <c r="H35" s="207"/>
      <c r="I35" s="207"/>
      <c r="J35" s="236" t="n">
        <v>0</v>
      </c>
      <c r="K35" s="236"/>
    </row>
    <row r="36" s="165" customFormat="true" ht="25.2" hidden="false" customHeight="true" outlineLevel="0" collapsed="false">
      <c r="A36" s="168"/>
      <c r="B36" s="169"/>
      <c r="C36" s="177"/>
      <c r="D36" s="177"/>
      <c r="E36" s="177"/>
      <c r="F36" s="207" t="s">
        <v>337</v>
      </c>
      <c r="G36" s="207"/>
      <c r="H36" s="207"/>
      <c r="I36" s="207"/>
      <c r="J36" s="177" t="n">
        <v>0</v>
      </c>
      <c r="K36" s="177"/>
    </row>
    <row r="37" s="165" customFormat="true" ht="70.95" hidden="false" customHeight="true" outlineLevel="0" collapsed="false">
      <c r="A37" s="168" t="n">
        <v>18</v>
      </c>
      <c r="B37" s="169" t="s">
        <v>338</v>
      </c>
      <c r="C37" s="179" t="s">
        <v>339</v>
      </c>
      <c r="D37" s="320" t="s">
        <v>2464</v>
      </c>
      <c r="E37" s="320"/>
      <c r="F37" s="320"/>
      <c r="G37" s="320"/>
      <c r="H37" s="320"/>
      <c r="I37" s="320"/>
      <c r="J37" s="320"/>
      <c r="K37" s="320"/>
    </row>
    <row r="38" s="165" customFormat="true" ht="63" hidden="false" customHeight="true" outlineLevel="0" collapsed="false">
      <c r="A38" s="168"/>
      <c r="B38" s="169"/>
      <c r="C38" s="179" t="s">
        <v>341</v>
      </c>
      <c r="D38" s="320" t="s">
        <v>560</v>
      </c>
      <c r="E38" s="320"/>
      <c r="F38" s="320"/>
      <c r="G38" s="320"/>
      <c r="H38" s="320"/>
      <c r="I38" s="320"/>
      <c r="J38" s="320"/>
      <c r="K38" s="320"/>
    </row>
    <row r="39" s="165" customFormat="true" ht="87" hidden="false" customHeight="true" outlineLevel="0" collapsed="false">
      <c r="A39" s="168"/>
      <c r="B39" s="169"/>
      <c r="C39" s="179" t="s">
        <v>342</v>
      </c>
      <c r="D39" s="320" t="s">
        <v>2465</v>
      </c>
      <c r="E39" s="320"/>
      <c r="F39" s="320"/>
      <c r="G39" s="320"/>
      <c r="H39" s="320"/>
      <c r="I39" s="320"/>
      <c r="J39" s="320"/>
      <c r="K39" s="320"/>
    </row>
    <row r="40" s="165" customFormat="true" ht="25.2" hidden="false" customHeight="true" outlineLevel="0" collapsed="false">
      <c r="A40" s="168" t="n">
        <v>19</v>
      </c>
      <c r="B40" s="169" t="s">
        <v>344</v>
      </c>
      <c r="C40" s="181" t="s">
        <v>345</v>
      </c>
      <c r="D40" s="181"/>
      <c r="E40" s="181"/>
      <c r="F40" s="181"/>
      <c r="G40" s="181"/>
      <c r="H40" s="181"/>
      <c r="I40" s="181"/>
      <c r="J40" s="181"/>
      <c r="K40" s="181"/>
    </row>
    <row r="41" s="165" customFormat="true" ht="73.2" hidden="false" customHeight="true" outlineLevel="0" collapsed="false">
      <c r="A41" s="168" t="n">
        <v>20</v>
      </c>
      <c r="B41" s="169" t="s">
        <v>346</v>
      </c>
      <c r="C41" s="184" t="s">
        <v>2466</v>
      </c>
      <c r="D41" s="184"/>
      <c r="E41" s="184"/>
      <c r="F41" s="184"/>
      <c r="G41" s="184"/>
      <c r="H41" s="184"/>
      <c r="I41" s="184"/>
      <c r="J41" s="184"/>
      <c r="K41" s="184"/>
    </row>
    <row r="42" s="165" customFormat="true" ht="24" hidden="false" customHeight="true" outlineLevel="0" collapsed="false">
      <c r="A42" s="168" t="n">
        <v>21</v>
      </c>
      <c r="B42" s="169" t="s">
        <v>348</v>
      </c>
      <c r="C42" s="164"/>
      <c r="D42" s="164"/>
      <c r="E42" s="164"/>
      <c r="F42" s="164"/>
      <c r="G42" s="164"/>
      <c r="H42" s="164"/>
      <c r="I42" s="164"/>
      <c r="J42" s="164"/>
      <c r="K42" s="164"/>
    </row>
    <row r="43" s="165" customFormat="true" ht="25.2" hidden="false" customHeight="true" outlineLevel="0" collapsed="false">
      <c r="A43" s="168" t="n">
        <v>22</v>
      </c>
      <c r="B43" s="169" t="s">
        <v>349</v>
      </c>
      <c r="C43" s="180"/>
      <c r="D43" s="180"/>
      <c r="E43" s="180"/>
      <c r="F43" s="180"/>
      <c r="G43" s="180"/>
      <c r="H43" s="180"/>
      <c r="I43" s="180"/>
      <c r="J43" s="180"/>
      <c r="K43" s="180"/>
    </row>
    <row r="44" s="165" customFormat="true" ht="28.5" hidden="false" customHeight="true" outlineLevel="0" collapsed="false">
      <c r="A44" s="168" t="n">
        <v>23</v>
      </c>
      <c r="B44" s="169" t="s">
        <v>350</v>
      </c>
      <c r="C44" s="183" t="s">
        <v>351</v>
      </c>
      <c r="D44" s="183"/>
      <c r="E44" s="213" t="s">
        <v>2467</v>
      </c>
      <c r="F44" s="213"/>
      <c r="G44" s="213"/>
      <c r="H44" s="213"/>
      <c r="I44" s="213"/>
      <c r="J44" s="213"/>
      <c r="K44" s="213"/>
    </row>
    <row r="45" s="165" customFormat="true" ht="64.95" hidden="false" customHeight="true" outlineLevel="0" collapsed="false">
      <c r="A45" s="168"/>
      <c r="B45" s="169"/>
      <c r="C45" s="183" t="s">
        <v>352</v>
      </c>
      <c r="D45" s="183"/>
      <c r="E45" s="213" t="s">
        <v>2468</v>
      </c>
      <c r="F45" s="213"/>
      <c r="G45" s="213"/>
      <c r="H45" s="213"/>
      <c r="I45" s="213"/>
      <c r="J45" s="213"/>
      <c r="K45" s="213"/>
    </row>
    <row r="46" s="165" customFormat="true" ht="54" hidden="false" customHeight="true" outlineLevel="0" collapsed="false">
      <c r="A46" s="168"/>
      <c r="B46" s="169"/>
      <c r="C46" s="183" t="s">
        <v>354</v>
      </c>
      <c r="D46" s="183"/>
      <c r="E46" s="213" t="s">
        <v>2469</v>
      </c>
      <c r="F46" s="213"/>
      <c r="G46" s="213"/>
      <c r="H46" s="213"/>
      <c r="I46" s="213"/>
      <c r="J46" s="213"/>
      <c r="K46" s="213"/>
    </row>
    <row r="47" s="165" customFormat="true" ht="28.5" hidden="false" customHeight="true" outlineLevel="0" collapsed="false">
      <c r="A47" s="168"/>
      <c r="B47" s="169"/>
      <c r="C47" s="183" t="s">
        <v>423</v>
      </c>
      <c r="D47" s="183"/>
      <c r="E47" s="213" t="s">
        <v>2470</v>
      </c>
      <c r="F47" s="213"/>
      <c r="G47" s="213"/>
      <c r="H47" s="213"/>
      <c r="I47" s="213"/>
      <c r="J47" s="213"/>
      <c r="K47" s="213"/>
    </row>
    <row r="48" s="165" customFormat="true" ht="35.25" hidden="false" customHeight="true" outlineLevel="0" collapsed="false">
      <c r="A48" s="168"/>
      <c r="B48" s="169"/>
      <c r="C48" s="183" t="s">
        <v>358</v>
      </c>
      <c r="D48" s="183"/>
      <c r="E48" s="213" t="s">
        <v>2471</v>
      </c>
      <c r="F48" s="213"/>
      <c r="G48" s="213"/>
      <c r="H48" s="213"/>
      <c r="I48" s="213"/>
      <c r="J48" s="213"/>
      <c r="K48" s="213"/>
    </row>
    <row r="49" s="165" customFormat="true" ht="28.8" hidden="false" customHeight="true" outlineLevel="0" collapsed="false">
      <c r="A49" s="168" t="n">
        <v>24</v>
      </c>
      <c r="B49" s="169" t="s">
        <v>360</v>
      </c>
      <c r="C49" s="189"/>
      <c r="D49" s="189"/>
      <c r="E49" s="189"/>
      <c r="F49" s="189"/>
      <c r="G49" s="189"/>
      <c r="H49" s="189"/>
      <c r="I49" s="189"/>
      <c r="J49" s="189"/>
      <c r="K49" s="189"/>
    </row>
    <row r="50" s="165" customFormat="true" ht="110.4" hidden="false" customHeight="true" outlineLevel="0" collapsed="false">
      <c r="A50" s="168" t="n">
        <v>25</v>
      </c>
      <c r="B50" s="169" t="s">
        <v>426</v>
      </c>
      <c r="C50" s="178" t="s">
        <v>362</v>
      </c>
      <c r="D50" s="204" t="s">
        <v>560</v>
      </c>
      <c r="E50" s="204"/>
      <c r="F50" s="204"/>
      <c r="G50" s="204"/>
      <c r="H50" s="204"/>
      <c r="I50" s="204"/>
      <c r="J50" s="204"/>
      <c r="K50" s="204"/>
    </row>
    <row r="51" s="165" customFormat="true" ht="73.2" hidden="false" customHeight="true" outlineLevel="0" collapsed="false">
      <c r="A51" s="168"/>
      <c r="B51" s="169"/>
      <c r="C51" s="178" t="s">
        <v>363</v>
      </c>
      <c r="D51" s="170" t="s">
        <v>2472</v>
      </c>
      <c r="E51" s="170"/>
      <c r="F51" s="170"/>
      <c r="G51" s="170"/>
      <c r="H51" s="170"/>
      <c r="I51" s="170"/>
      <c r="J51" s="170"/>
      <c r="K51" s="170"/>
    </row>
    <row r="52" s="165" customFormat="true" ht="24" hidden="false" customHeight="true" outlineLevel="0" collapsed="false">
      <c r="A52" s="168" t="n">
        <v>26</v>
      </c>
      <c r="B52" s="169" t="s">
        <v>365</v>
      </c>
      <c r="C52" s="193" t="s">
        <v>366</v>
      </c>
      <c r="D52" s="193"/>
      <c r="E52" s="193"/>
      <c r="F52" s="193"/>
      <c r="G52" s="193"/>
      <c r="H52" s="193"/>
      <c r="I52" s="193"/>
      <c r="J52" s="193"/>
      <c r="K52" s="193"/>
    </row>
    <row r="53" s="165" customFormat="true" ht="31.2" hidden="false" customHeight="true" outlineLevel="0" collapsed="false">
      <c r="A53" s="168" t="n">
        <v>27</v>
      </c>
      <c r="B53" s="169" t="s">
        <v>367</v>
      </c>
      <c r="C53" s="178" t="s">
        <v>368</v>
      </c>
      <c r="D53" s="178"/>
      <c r="E53" s="215" t="s">
        <v>366</v>
      </c>
      <c r="F53" s="215"/>
      <c r="G53" s="215"/>
      <c r="H53" s="215"/>
      <c r="I53" s="215"/>
      <c r="J53" s="215"/>
      <c r="K53" s="215"/>
    </row>
    <row r="54" s="165" customFormat="true" ht="54" hidden="false" customHeight="true" outlineLevel="0" collapsed="false">
      <c r="A54" s="168"/>
      <c r="B54" s="169"/>
      <c r="C54" s="178" t="s">
        <v>369</v>
      </c>
      <c r="D54" s="178"/>
      <c r="E54" s="215" t="s">
        <v>366</v>
      </c>
      <c r="F54" s="215"/>
      <c r="G54" s="215"/>
      <c r="H54" s="215"/>
      <c r="I54" s="215"/>
      <c r="J54" s="215"/>
      <c r="K54" s="215"/>
    </row>
    <row r="55" s="165" customFormat="true" ht="32.4" hidden="false" customHeight="true" outlineLevel="0" collapsed="false">
      <c r="A55" s="168"/>
      <c r="B55" s="169"/>
      <c r="C55" s="178" t="s">
        <v>370</v>
      </c>
      <c r="D55" s="178"/>
      <c r="E55" s="215" t="s">
        <v>366</v>
      </c>
      <c r="F55" s="215"/>
      <c r="G55" s="215"/>
      <c r="H55" s="215"/>
      <c r="I55" s="215"/>
      <c r="J55" s="215"/>
      <c r="K55" s="215"/>
    </row>
    <row r="56" s="165" customFormat="true" ht="62.4" hidden="false" customHeight="true" outlineLevel="0" collapsed="false">
      <c r="A56" s="168"/>
      <c r="B56" s="169"/>
      <c r="C56" s="178" t="s">
        <v>371</v>
      </c>
      <c r="D56" s="178"/>
      <c r="E56" s="215" t="s">
        <v>366</v>
      </c>
      <c r="F56" s="215"/>
      <c r="G56" s="215"/>
      <c r="H56" s="215"/>
      <c r="I56" s="215"/>
      <c r="J56" s="215"/>
      <c r="K56" s="215"/>
    </row>
    <row r="57" s="165" customFormat="true" ht="45" hidden="false" customHeight="true" outlineLevel="0" collapsed="false">
      <c r="A57" s="168"/>
      <c r="B57" s="169"/>
      <c r="C57" s="178" t="s">
        <v>372</v>
      </c>
      <c r="D57" s="178"/>
      <c r="E57" s="215" t="s">
        <v>366</v>
      </c>
      <c r="F57" s="215"/>
      <c r="G57" s="215"/>
      <c r="H57" s="215"/>
      <c r="I57" s="215"/>
      <c r="J57" s="215"/>
      <c r="K57" s="215"/>
    </row>
    <row r="58" s="165" customFormat="true" ht="113.4" hidden="false" customHeight="true" outlineLevel="0" collapsed="false">
      <c r="A58" s="168"/>
      <c r="B58" s="169"/>
      <c r="C58" s="178" t="s">
        <v>373</v>
      </c>
      <c r="D58" s="178"/>
      <c r="E58" s="215" t="s">
        <v>366</v>
      </c>
      <c r="F58" s="215"/>
      <c r="G58" s="215"/>
      <c r="H58" s="215"/>
      <c r="I58" s="215"/>
      <c r="J58" s="215"/>
      <c r="K58" s="215"/>
    </row>
    <row r="59" s="165" customFormat="true" ht="70.95" hidden="false" customHeight="true" outlineLevel="0" collapsed="false">
      <c r="A59" s="168" t="n">
        <v>28</v>
      </c>
      <c r="B59" s="169" t="s">
        <v>755</v>
      </c>
      <c r="C59" s="178" t="s">
        <v>375</v>
      </c>
      <c r="D59" s="178"/>
      <c r="E59" s="356"/>
      <c r="F59" s="356"/>
      <c r="G59" s="356"/>
      <c r="H59" s="356"/>
      <c r="I59" s="356"/>
      <c r="J59" s="356"/>
      <c r="K59" s="356"/>
    </row>
    <row r="60" s="165" customFormat="true" ht="39.6" hidden="false" customHeight="true" outlineLevel="0" collapsed="false">
      <c r="A60" s="168"/>
      <c r="B60" s="169"/>
      <c r="C60" s="143" t="s">
        <v>376</v>
      </c>
      <c r="D60" s="143"/>
      <c r="E60" s="209" t="s">
        <v>2473</v>
      </c>
      <c r="F60" s="209"/>
      <c r="G60" s="209"/>
      <c r="H60" s="209"/>
      <c r="I60" s="209"/>
      <c r="J60" s="209"/>
      <c r="K60" s="209"/>
    </row>
    <row r="61" s="165" customFormat="true" ht="52.2" hidden="false" customHeight="true" outlineLevel="0" collapsed="false">
      <c r="A61" s="168"/>
      <c r="B61" s="169"/>
      <c r="C61" s="143" t="s">
        <v>378</v>
      </c>
      <c r="D61" s="143"/>
      <c r="E61" s="356"/>
      <c r="F61" s="356"/>
      <c r="G61" s="356"/>
      <c r="H61" s="356"/>
      <c r="I61" s="356"/>
      <c r="J61" s="356"/>
      <c r="K61" s="356"/>
    </row>
    <row r="62" s="165" customFormat="true" ht="43.2" hidden="false" customHeight="true" outlineLevel="0" collapsed="false">
      <c r="A62" s="168"/>
      <c r="B62" s="169"/>
      <c r="C62" s="143" t="s">
        <v>380</v>
      </c>
      <c r="D62" s="143"/>
      <c r="E62" s="209" t="n">
        <v>1.33</v>
      </c>
      <c r="F62" s="209"/>
      <c r="G62" s="209"/>
      <c r="H62" s="209"/>
      <c r="I62" s="209"/>
      <c r="J62" s="209"/>
      <c r="K62" s="209"/>
    </row>
    <row r="63" s="165" customFormat="true" ht="27.6" hidden="false" customHeight="true" outlineLevel="0" collapsed="false">
      <c r="A63" s="168"/>
      <c r="B63" s="169"/>
      <c r="C63" s="143" t="s">
        <v>381</v>
      </c>
      <c r="D63" s="143"/>
      <c r="E63" s="215"/>
      <c r="F63" s="215"/>
      <c r="G63" s="215"/>
      <c r="H63" s="215"/>
      <c r="I63" s="215"/>
      <c r="J63" s="215"/>
      <c r="K63" s="215"/>
    </row>
    <row r="64" s="165" customFormat="true" ht="50.4" hidden="false" customHeight="true" outlineLevel="0" collapsed="false">
      <c r="A64" s="168"/>
      <c r="B64" s="169"/>
      <c r="C64" s="143" t="s">
        <v>382</v>
      </c>
      <c r="D64" s="143"/>
      <c r="E64" s="215"/>
      <c r="F64" s="215"/>
      <c r="G64" s="215"/>
      <c r="H64" s="215"/>
      <c r="I64" s="215"/>
      <c r="J64" s="215"/>
      <c r="K64" s="215"/>
    </row>
    <row r="65" s="165" customFormat="true" ht="105.75" hidden="false" customHeight="true" outlineLevel="0" collapsed="false">
      <c r="A65" s="168"/>
      <c r="B65" s="169"/>
      <c r="C65" s="155" t="s">
        <v>383</v>
      </c>
      <c r="D65" s="155"/>
      <c r="E65" s="178" t="s">
        <v>2474</v>
      </c>
      <c r="F65" s="178"/>
      <c r="G65" s="178"/>
      <c r="H65" s="178"/>
      <c r="I65" s="178"/>
      <c r="J65" s="178"/>
      <c r="K65" s="178"/>
    </row>
    <row r="66" s="165" customFormat="true" ht="44.4" hidden="false" customHeight="true" outlineLevel="0" collapsed="false">
      <c r="A66" s="168" t="n">
        <v>29</v>
      </c>
      <c r="B66" s="169" t="s">
        <v>385</v>
      </c>
      <c r="C66" s="143" t="s">
        <v>386</v>
      </c>
      <c r="D66" s="143"/>
      <c r="E66" s="164"/>
      <c r="F66" s="164"/>
      <c r="G66" s="164"/>
      <c r="H66" s="164"/>
      <c r="I66" s="164"/>
      <c r="J66" s="164"/>
      <c r="K66" s="164"/>
    </row>
    <row r="67" s="165" customFormat="true" ht="61.95" hidden="false" customHeight="true" outlineLevel="0" collapsed="false">
      <c r="A67" s="168"/>
      <c r="B67" s="169"/>
      <c r="C67" s="143" t="s">
        <v>387</v>
      </c>
      <c r="D67" s="143"/>
      <c r="E67" s="230"/>
      <c r="F67" s="230"/>
      <c r="G67" s="230"/>
      <c r="H67" s="230"/>
      <c r="I67" s="230"/>
      <c r="J67" s="230"/>
      <c r="K67" s="230"/>
    </row>
    <row r="68" s="165" customFormat="true" ht="52.2" hidden="false" customHeight="true" outlineLevel="0" collapsed="false">
      <c r="A68" s="168"/>
      <c r="B68" s="169"/>
      <c r="C68" s="143" t="s">
        <v>388</v>
      </c>
      <c r="D68" s="143"/>
      <c r="E68" s="230"/>
      <c r="F68" s="230"/>
      <c r="G68" s="230"/>
      <c r="H68" s="230"/>
      <c r="I68" s="230"/>
      <c r="J68" s="230"/>
      <c r="K68" s="230"/>
    </row>
    <row r="69" s="165" customFormat="true" ht="63" hidden="false" customHeight="true" outlineLevel="0" collapsed="false">
      <c r="A69" s="168"/>
      <c r="B69" s="169"/>
      <c r="C69" s="143" t="s">
        <v>389</v>
      </c>
      <c r="D69" s="143"/>
      <c r="E69" s="170"/>
      <c r="F69" s="170"/>
      <c r="G69" s="170"/>
      <c r="H69" s="170"/>
      <c r="I69" s="170"/>
      <c r="J69" s="170"/>
      <c r="K69" s="170"/>
    </row>
    <row r="71" customFormat="false" ht="13.8" hidden="false" customHeight="false" outlineLevel="0" collapsed="false">
      <c r="B71" s="123" t="s">
        <v>390</v>
      </c>
      <c r="C71" s="124"/>
      <c r="D71" s="125"/>
      <c r="E71" s="125"/>
      <c r="F71" s="125"/>
      <c r="G71" s="125"/>
      <c r="H71" s="125"/>
      <c r="I71" s="125"/>
      <c r="J71" s="125"/>
      <c r="K71" s="125"/>
    </row>
    <row r="72" customFormat="false" ht="13.2" hidden="false" customHeight="true" outlineLevel="0" collapsed="false">
      <c r="B72" s="123" t="s">
        <v>391</v>
      </c>
      <c r="C72" s="123"/>
      <c r="D72" s="123"/>
      <c r="E72" s="123"/>
      <c r="F72" s="123"/>
      <c r="G72" s="123"/>
      <c r="H72" s="123"/>
      <c r="I72" s="123"/>
      <c r="J72" s="123"/>
      <c r="K72" s="123"/>
    </row>
    <row r="73" customFormat="false" ht="13.2" hidden="false" customHeight="true" outlineLevel="0" collapsed="false">
      <c r="B73" s="123" t="s">
        <v>392</v>
      </c>
      <c r="C73" s="123"/>
      <c r="D73" s="123"/>
      <c r="E73" s="123"/>
      <c r="F73" s="123"/>
      <c r="G73" s="123"/>
      <c r="H73" s="123"/>
      <c r="I73" s="123"/>
      <c r="J73" s="123"/>
      <c r="K73" s="123"/>
    </row>
    <row r="74" customFormat="false" ht="13.8" hidden="false" customHeight="false" outlineLevel="0" collapsed="false">
      <c r="B74" s="123" t="s">
        <v>2248</v>
      </c>
      <c r="C74" s="124"/>
      <c r="D74" s="125"/>
      <c r="E74" s="125"/>
      <c r="F74" s="125"/>
      <c r="G74" s="125"/>
      <c r="H74" s="125"/>
      <c r="I74" s="125"/>
      <c r="J74" s="125"/>
      <c r="K74" s="125"/>
    </row>
    <row r="87" customFormat="false" ht="13.8" hidden="false" customHeight="false" outlineLevel="0" collapsed="false">
      <c r="A87" s="198"/>
      <c r="B87" s="199"/>
      <c r="C87" s="223"/>
    </row>
    <row r="88" customFormat="false" ht="13.8" hidden="false" customHeight="false" outlineLevel="0" collapsed="false">
      <c r="A88" s="198"/>
      <c r="B88" s="199"/>
      <c r="C88" s="201"/>
    </row>
    <row r="89" customFormat="false" ht="13.8" hidden="false" customHeight="false" outlineLevel="0" collapsed="false">
      <c r="A89" s="198"/>
      <c r="B89" s="199"/>
      <c r="C89" s="201"/>
    </row>
    <row r="90" customFormat="false" ht="13.8" hidden="false" customHeight="false" outlineLevel="0" collapsed="false">
      <c r="A90" s="198"/>
      <c r="B90" s="199"/>
      <c r="C90" s="201"/>
    </row>
    <row r="93" customFormat="false" ht="13.8" hidden="false" customHeight="false" outlineLevel="0" collapsed="false">
      <c r="A93" s="198"/>
      <c r="B93" s="199"/>
      <c r="C93" s="201"/>
    </row>
    <row r="94" customFormat="false" ht="13.8" hidden="false" customHeight="false" outlineLevel="0" collapsed="false">
      <c r="A94" s="198"/>
      <c r="B94" s="199"/>
      <c r="C94" s="201"/>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sheetData>
  <mergeCells count="144">
    <mergeCell ref="C1:K1"/>
    <mergeCell ref="C2:K2"/>
    <mergeCell ref="C3:K3"/>
    <mergeCell ref="C4:K4"/>
    <mergeCell ref="C5:K5"/>
    <mergeCell ref="C6:K6"/>
    <mergeCell ref="C7:K7"/>
    <mergeCell ref="C8:K8"/>
    <mergeCell ref="A9:A26"/>
    <mergeCell ref="B9:B2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K27"/>
    <mergeCell ref="C28:K28"/>
    <mergeCell ref="C29:K29"/>
    <mergeCell ref="C30:K30"/>
    <mergeCell ref="C31:K31"/>
    <mergeCell ref="C32:K32"/>
    <mergeCell ref="A33:A34"/>
    <mergeCell ref="B33:B34"/>
    <mergeCell ref="C33:E34"/>
    <mergeCell ref="F33:I33"/>
    <mergeCell ref="J33:K33"/>
    <mergeCell ref="F34:I34"/>
    <mergeCell ref="J34:K34"/>
    <mergeCell ref="A35:A36"/>
    <mergeCell ref="B35:B36"/>
    <mergeCell ref="C35:E36"/>
    <mergeCell ref="F35:I35"/>
    <mergeCell ref="J35:K35"/>
    <mergeCell ref="F36:I36"/>
    <mergeCell ref="J36:K36"/>
    <mergeCell ref="A37:A39"/>
    <mergeCell ref="B37:B39"/>
    <mergeCell ref="D37:K37"/>
    <mergeCell ref="D38:K38"/>
    <mergeCell ref="D39:K39"/>
    <mergeCell ref="C40:K40"/>
    <mergeCell ref="C41:K41"/>
    <mergeCell ref="C42:K42"/>
    <mergeCell ref="C43:K43"/>
    <mergeCell ref="A44:A48"/>
    <mergeCell ref="B44:B48"/>
    <mergeCell ref="C44:D44"/>
    <mergeCell ref="E44:K44"/>
    <mergeCell ref="C45:D45"/>
    <mergeCell ref="E45:K45"/>
    <mergeCell ref="C46:D46"/>
    <mergeCell ref="E46:K46"/>
    <mergeCell ref="C47:D47"/>
    <mergeCell ref="E47:K47"/>
    <mergeCell ref="C48:D48"/>
    <mergeCell ref="E48:K48"/>
    <mergeCell ref="C49:K49"/>
    <mergeCell ref="A50:A51"/>
    <mergeCell ref="B50:B51"/>
    <mergeCell ref="D50:K50"/>
    <mergeCell ref="D51:K51"/>
    <mergeCell ref="C52:K52"/>
    <mergeCell ref="A53:A58"/>
    <mergeCell ref="B53:B58"/>
    <mergeCell ref="C53:D53"/>
    <mergeCell ref="E53:K53"/>
    <mergeCell ref="C54:D54"/>
    <mergeCell ref="E54:K54"/>
    <mergeCell ref="C55:D55"/>
    <mergeCell ref="E55:K55"/>
    <mergeCell ref="C56:D56"/>
    <mergeCell ref="E56:K56"/>
    <mergeCell ref="C57:D57"/>
    <mergeCell ref="E57:K57"/>
    <mergeCell ref="C58:D58"/>
    <mergeCell ref="E58:K58"/>
    <mergeCell ref="A59:A65"/>
    <mergeCell ref="B59:B65"/>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A66:A69"/>
    <mergeCell ref="B66:B69"/>
    <mergeCell ref="C66:D66"/>
    <mergeCell ref="E66:K66"/>
    <mergeCell ref="C67:D67"/>
    <mergeCell ref="E67:K67"/>
    <mergeCell ref="C68:D68"/>
    <mergeCell ref="E68:K68"/>
    <mergeCell ref="C69:D69"/>
    <mergeCell ref="E69:K69"/>
    <mergeCell ref="B72:K72"/>
    <mergeCell ref="B73:K73"/>
  </mergeCells>
  <hyperlinks>
    <hyperlink ref="C1" location="'Перечень ООПТ'!B116" display="Карьер &quot;Заплатиновка&quot;"/>
    <hyperlink ref="C9" r:id="rId1" display="Решение облисполкома от 08.02.1990 г. № 38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аспорт особо охраняемой природной территории регионального значения (памятника природы) Карьер &quot;Заплатиновка&quot;"/>
    <hyperlink ref="C23" r:id="rId8" display="Охранное обязательство выдано комитетом охраны окружающей среды и природопользования областии администрации Заводского района г. Саратова от 10.06.2008 г."/>
    <hyperlink ref="C25" r:id="rId9"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70138888888889" right="0.390277777777778" top="0.390277777777778" bottom="0.39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4.xml><?xml version="1.0" encoding="utf-8"?>
<worksheet xmlns="http://schemas.openxmlformats.org/spreadsheetml/2006/main" xmlns:r="http://schemas.openxmlformats.org/officeDocument/2006/relationships">
  <sheetPr filterMode="false">
    <pageSetUpPr fitToPage="false"/>
  </sheetPr>
  <dimension ref="A1:K14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35.25" hidden="false" customHeight="true" outlineLevel="0" collapsed="false">
      <c r="A1" s="162" t="n">
        <v>1</v>
      </c>
      <c r="B1" s="163" t="s">
        <v>287</v>
      </c>
      <c r="C1" s="128" t="s">
        <v>257</v>
      </c>
      <c r="D1" s="128"/>
      <c r="E1" s="128"/>
      <c r="F1" s="128"/>
      <c r="G1" s="128"/>
      <c r="H1" s="128"/>
      <c r="I1" s="128"/>
      <c r="J1" s="128"/>
      <c r="K1" s="128"/>
    </row>
    <row r="2" s="165" customFormat="true" ht="21" hidden="false" customHeight="true" outlineLevel="0" collapsed="false">
      <c r="A2" s="162" t="n">
        <v>2</v>
      </c>
      <c r="B2" s="163" t="s">
        <v>9</v>
      </c>
      <c r="C2" s="166" t="s">
        <v>258</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0.4" hidden="false" customHeight="true" outlineLevel="0" collapsed="false">
      <c r="A4" s="162" t="n">
        <v>4</v>
      </c>
      <c r="B4" s="163" t="s">
        <v>394</v>
      </c>
      <c r="C4" s="164" t="s">
        <v>291</v>
      </c>
      <c r="D4" s="164"/>
      <c r="E4" s="164"/>
      <c r="F4" s="164"/>
      <c r="G4" s="164"/>
      <c r="H4" s="164"/>
      <c r="I4" s="164"/>
      <c r="J4" s="164"/>
      <c r="K4" s="164"/>
    </row>
    <row r="5" s="165" customFormat="true" ht="17.4" hidden="false" customHeight="true" outlineLevel="0" collapsed="false">
      <c r="A5" s="162" t="n">
        <v>5</v>
      </c>
      <c r="B5" s="163" t="s">
        <v>292</v>
      </c>
      <c r="C5" s="166" t="s">
        <v>398</v>
      </c>
      <c r="D5" s="166" t="s">
        <v>398</v>
      </c>
      <c r="E5" s="166" t="s">
        <v>398</v>
      </c>
      <c r="F5" s="166" t="s">
        <v>398</v>
      </c>
      <c r="G5" s="166" t="s">
        <v>398</v>
      </c>
      <c r="H5" s="166" t="s">
        <v>398</v>
      </c>
      <c r="I5" s="166" t="s">
        <v>398</v>
      </c>
      <c r="J5" s="166" t="s">
        <v>398</v>
      </c>
      <c r="K5" s="166" t="s">
        <v>398</v>
      </c>
    </row>
    <row r="6" s="165" customFormat="true" ht="17.4" hidden="false" customHeight="true" outlineLevel="0" collapsed="false">
      <c r="A6" s="162" t="n">
        <v>6</v>
      </c>
      <c r="B6" s="163" t="s">
        <v>294</v>
      </c>
      <c r="C6" s="164" t="s">
        <v>295</v>
      </c>
      <c r="D6" s="164"/>
      <c r="E6" s="164"/>
      <c r="F6" s="164"/>
      <c r="G6" s="164"/>
      <c r="H6" s="164"/>
      <c r="I6" s="164"/>
      <c r="J6" s="164"/>
      <c r="K6" s="164"/>
    </row>
    <row r="7" s="165" customFormat="true" ht="17.4" hidden="false" customHeight="true" outlineLevel="0" collapsed="false">
      <c r="A7" s="162" t="n">
        <v>7</v>
      </c>
      <c r="B7" s="163" t="s">
        <v>296</v>
      </c>
      <c r="C7" s="172" t="s">
        <v>686</v>
      </c>
      <c r="D7" s="172" t="n">
        <v>1991</v>
      </c>
      <c r="E7" s="172" t="n">
        <v>1991</v>
      </c>
      <c r="F7" s="172" t="n">
        <v>1991</v>
      </c>
      <c r="G7" s="172" t="n">
        <v>1991</v>
      </c>
      <c r="H7" s="172" t="n">
        <v>1991</v>
      </c>
      <c r="I7" s="172" t="n">
        <v>1991</v>
      </c>
      <c r="J7" s="172" t="n">
        <v>1991</v>
      </c>
      <c r="K7" s="172" t="n">
        <v>1991</v>
      </c>
    </row>
    <row r="8" s="165" customFormat="true" ht="102" hidden="false" customHeight="true" outlineLevel="0" collapsed="false">
      <c r="A8" s="168" t="n">
        <v>8</v>
      </c>
      <c r="B8" s="169" t="s">
        <v>297</v>
      </c>
      <c r="C8" s="184" t="s">
        <v>2475</v>
      </c>
      <c r="D8" s="184" t="s">
        <v>400</v>
      </c>
      <c r="E8" s="184" t="s">
        <v>400</v>
      </c>
      <c r="F8" s="184" t="s">
        <v>400</v>
      </c>
      <c r="G8" s="184" t="s">
        <v>400</v>
      </c>
      <c r="H8" s="184" t="s">
        <v>400</v>
      </c>
      <c r="I8" s="184" t="s">
        <v>400</v>
      </c>
      <c r="J8" s="184" t="s">
        <v>400</v>
      </c>
      <c r="K8" s="184" t="s">
        <v>400</v>
      </c>
    </row>
    <row r="9" s="165" customFormat="true" ht="15" hidden="false" customHeight="true" outlineLevel="0" collapsed="false">
      <c r="A9" s="190" t="n">
        <v>9</v>
      </c>
      <c r="B9" s="191" t="s">
        <v>299</v>
      </c>
      <c r="C9" s="314" t="s">
        <v>537</v>
      </c>
      <c r="D9" s="314"/>
      <c r="E9" s="314"/>
      <c r="F9" s="314"/>
      <c r="G9" s="135" t="s">
        <v>301</v>
      </c>
      <c r="H9" s="135"/>
      <c r="I9" s="172" t="s">
        <v>302</v>
      </c>
      <c r="J9" s="172"/>
      <c r="K9" s="172"/>
    </row>
    <row r="10" s="165" customFormat="true" ht="92.4" hidden="false" customHeight="true" outlineLevel="0" collapsed="false">
      <c r="A10" s="190"/>
      <c r="B10" s="191"/>
      <c r="C10" s="314"/>
      <c r="D10" s="314"/>
      <c r="E10" s="314"/>
      <c r="F10" s="314"/>
      <c r="G10" s="135" t="s">
        <v>303</v>
      </c>
      <c r="H10" s="135"/>
      <c r="I10" s="174" t="s">
        <v>2476</v>
      </c>
      <c r="J10" s="174"/>
      <c r="K10" s="174"/>
    </row>
    <row r="11" s="165" customFormat="true" ht="13.8" hidden="false" customHeight="true" outlineLevel="0" collapsed="false">
      <c r="A11" s="190"/>
      <c r="B11" s="191"/>
      <c r="C11" s="314" t="s">
        <v>484</v>
      </c>
      <c r="D11" s="314"/>
      <c r="E11" s="314"/>
      <c r="F11" s="314"/>
      <c r="G11" s="135" t="s">
        <v>301</v>
      </c>
      <c r="H11" s="135"/>
      <c r="I11" s="172" t="s">
        <v>2477</v>
      </c>
      <c r="J11" s="172"/>
      <c r="K11" s="172"/>
    </row>
    <row r="12" s="165" customFormat="true" ht="114" hidden="false" customHeight="true" outlineLevel="0" collapsed="false">
      <c r="A12" s="190"/>
      <c r="B12" s="191"/>
      <c r="C12" s="314"/>
      <c r="D12" s="314"/>
      <c r="E12" s="314"/>
      <c r="F12" s="314"/>
      <c r="G12" s="135" t="s">
        <v>303</v>
      </c>
      <c r="H12" s="135"/>
      <c r="I12" s="311" t="s">
        <v>2478</v>
      </c>
      <c r="J12" s="311"/>
      <c r="K12" s="311"/>
    </row>
    <row r="13" s="165" customFormat="true" ht="21.6" hidden="false" customHeight="true" outlineLevel="0" collapsed="false">
      <c r="A13" s="190"/>
      <c r="B13" s="191"/>
      <c r="C13" s="314" t="s">
        <v>655</v>
      </c>
      <c r="D13" s="314"/>
      <c r="E13" s="314"/>
      <c r="F13" s="314"/>
      <c r="G13" s="135" t="s">
        <v>301</v>
      </c>
      <c r="H13" s="135"/>
      <c r="I13" s="172" t="s">
        <v>2479</v>
      </c>
      <c r="J13" s="172"/>
      <c r="K13" s="172"/>
    </row>
    <row r="14" s="165" customFormat="true" ht="205.2" hidden="false" customHeight="true" outlineLevel="0" collapsed="false">
      <c r="A14" s="190"/>
      <c r="B14" s="191"/>
      <c r="C14" s="314"/>
      <c r="D14" s="314"/>
      <c r="E14" s="314"/>
      <c r="F14" s="314"/>
      <c r="G14" s="135" t="s">
        <v>303</v>
      </c>
      <c r="H14" s="135"/>
      <c r="I14" s="174" t="s">
        <v>2480</v>
      </c>
      <c r="J14" s="174"/>
      <c r="K14" s="174"/>
    </row>
    <row r="15" s="165" customFormat="true" ht="25.2" hidden="false" customHeight="true" outlineLevel="0" collapsed="false">
      <c r="A15" s="190"/>
      <c r="B15" s="191"/>
      <c r="C15" s="314" t="s">
        <v>540</v>
      </c>
      <c r="D15" s="314"/>
      <c r="E15" s="314"/>
      <c r="F15" s="314"/>
      <c r="G15" s="135" t="s">
        <v>301</v>
      </c>
      <c r="H15" s="135"/>
      <c r="I15" s="226" t="n">
        <v>20.5</v>
      </c>
      <c r="J15" s="226"/>
      <c r="K15" s="226"/>
    </row>
    <row r="16" s="165" customFormat="true" ht="132" hidden="false" customHeight="true" outlineLevel="0" collapsed="false">
      <c r="A16" s="190"/>
      <c r="B16" s="191"/>
      <c r="C16" s="314"/>
      <c r="D16" s="314"/>
      <c r="E16" s="314"/>
      <c r="F16" s="314"/>
      <c r="G16" s="135" t="s">
        <v>303</v>
      </c>
      <c r="H16" s="135"/>
      <c r="I16" s="311" t="s">
        <v>2481</v>
      </c>
      <c r="J16" s="311"/>
      <c r="K16" s="311"/>
    </row>
    <row r="17" s="165" customFormat="true" ht="21" hidden="false" customHeight="true" outlineLevel="0" collapsed="false">
      <c r="A17" s="190"/>
      <c r="B17" s="191"/>
      <c r="C17" s="314" t="s">
        <v>313</v>
      </c>
      <c r="D17" s="314"/>
      <c r="E17" s="314"/>
      <c r="F17" s="314"/>
      <c r="G17" s="135" t="s">
        <v>301</v>
      </c>
      <c r="H17" s="135"/>
      <c r="I17" s="226" t="n">
        <v>20.7</v>
      </c>
      <c r="J17" s="226"/>
      <c r="K17" s="226"/>
    </row>
    <row r="18" s="165" customFormat="true" ht="156" hidden="false" customHeight="true" outlineLevel="0" collapsed="false">
      <c r="A18" s="190"/>
      <c r="B18" s="191"/>
      <c r="C18" s="314"/>
      <c r="D18" s="314"/>
      <c r="E18" s="314"/>
      <c r="F18" s="314"/>
      <c r="G18" s="135" t="s">
        <v>303</v>
      </c>
      <c r="H18" s="135"/>
      <c r="I18" s="237" t="s">
        <v>2482</v>
      </c>
      <c r="J18" s="237"/>
      <c r="K18" s="237"/>
    </row>
    <row r="19" s="165" customFormat="true" ht="22.95" hidden="false" customHeight="true" outlineLevel="0" collapsed="false">
      <c r="A19" s="190"/>
      <c r="B19" s="191"/>
      <c r="C19" s="314" t="s">
        <v>403</v>
      </c>
      <c r="D19" s="314"/>
      <c r="E19" s="314"/>
      <c r="F19" s="314"/>
      <c r="G19" s="135" t="s">
        <v>301</v>
      </c>
      <c r="H19" s="135"/>
      <c r="I19" s="226" t="n">
        <v>20.7</v>
      </c>
      <c r="J19" s="226"/>
      <c r="K19" s="226"/>
    </row>
    <row r="20" s="165" customFormat="true" ht="163.95" hidden="false" customHeight="true" outlineLevel="0" collapsed="false">
      <c r="A20" s="190"/>
      <c r="B20" s="191"/>
      <c r="C20" s="314"/>
      <c r="D20" s="314"/>
      <c r="E20" s="314"/>
      <c r="F20" s="314"/>
      <c r="G20" s="318" t="s">
        <v>303</v>
      </c>
      <c r="H20" s="318"/>
      <c r="I20" s="237" t="s">
        <v>2483</v>
      </c>
      <c r="J20" s="237"/>
      <c r="K20" s="237"/>
    </row>
    <row r="21" s="165" customFormat="true" ht="22.2" hidden="false" customHeight="true" outlineLevel="0" collapsed="false">
      <c r="A21" s="190"/>
      <c r="B21" s="191"/>
      <c r="C21" s="314" t="s">
        <v>2484</v>
      </c>
      <c r="D21" s="314"/>
      <c r="E21" s="314"/>
      <c r="F21" s="314"/>
      <c r="G21" s="135" t="s">
        <v>301</v>
      </c>
      <c r="H21" s="135"/>
      <c r="I21" s="226" t="n">
        <v>19.1</v>
      </c>
      <c r="J21" s="226"/>
      <c r="K21" s="226"/>
    </row>
    <row r="22" s="165" customFormat="true" ht="67.8" hidden="false" customHeight="true" outlineLevel="0" collapsed="false">
      <c r="A22" s="190"/>
      <c r="B22" s="191"/>
      <c r="C22" s="314"/>
      <c r="D22" s="314"/>
      <c r="E22" s="314"/>
      <c r="F22" s="314"/>
      <c r="G22" s="318" t="s">
        <v>303</v>
      </c>
      <c r="H22" s="318"/>
      <c r="I22" s="237" t="s">
        <v>2485</v>
      </c>
      <c r="J22" s="237"/>
      <c r="K22" s="237"/>
    </row>
    <row r="23" s="165" customFormat="true" ht="19.95" hidden="false" customHeight="true" outlineLevel="0" collapsed="false">
      <c r="A23" s="190"/>
      <c r="B23" s="191"/>
      <c r="C23" s="315" t="s">
        <v>2486</v>
      </c>
      <c r="D23" s="315"/>
      <c r="E23" s="315"/>
      <c r="F23" s="315"/>
      <c r="G23" s="135" t="s">
        <v>301</v>
      </c>
      <c r="H23" s="135"/>
      <c r="I23" s="257" t="s">
        <v>2487</v>
      </c>
      <c r="J23" s="257"/>
      <c r="K23" s="257"/>
    </row>
    <row r="24" s="165" customFormat="true" ht="121.2" hidden="false" customHeight="true" outlineLevel="0" collapsed="false">
      <c r="A24" s="190"/>
      <c r="B24" s="191"/>
      <c r="C24" s="315"/>
      <c r="D24" s="315"/>
      <c r="E24" s="315"/>
      <c r="F24" s="315"/>
      <c r="G24" s="135" t="s">
        <v>303</v>
      </c>
      <c r="H24" s="135"/>
      <c r="I24" s="285" t="s">
        <v>320</v>
      </c>
      <c r="J24" s="285"/>
      <c r="K24" s="285"/>
    </row>
    <row r="25" s="165" customFormat="true" ht="36" hidden="false" customHeight="true" outlineLevel="0" collapsed="false">
      <c r="A25" s="190"/>
      <c r="B25" s="191"/>
      <c r="C25" s="314" t="s">
        <v>2488</v>
      </c>
      <c r="D25" s="314"/>
      <c r="E25" s="314"/>
      <c r="F25" s="314"/>
      <c r="G25" s="135" t="s">
        <v>301</v>
      </c>
      <c r="H25" s="135"/>
      <c r="I25" s="258" t="s">
        <v>302</v>
      </c>
      <c r="J25" s="258"/>
      <c r="K25" s="258"/>
    </row>
    <row r="26" s="165" customFormat="true" ht="106.95" hidden="false" customHeight="true" outlineLevel="0" collapsed="false">
      <c r="A26" s="190"/>
      <c r="B26" s="191"/>
      <c r="C26" s="314"/>
      <c r="D26" s="314"/>
      <c r="E26" s="314"/>
      <c r="F26" s="314"/>
      <c r="G26" s="135" t="s">
        <v>303</v>
      </c>
      <c r="H26" s="135"/>
      <c r="I26" s="237" t="s">
        <v>310</v>
      </c>
      <c r="J26" s="237"/>
      <c r="K26" s="237"/>
    </row>
    <row r="27" s="165" customFormat="true" ht="22.2" hidden="false" customHeight="true" outlineLevel="0" collapsed="false">
      <c r="A27" s="190"/>
      <c r="B27" s="191"/>
      <c r="C27" s="314" t="s">
        <v>317</v>
      </c>
      <c r="D27" s="314"/>
      <c r="E27" s="314"/>
      <c r="F27" s="314"/>
      <c r="G27" s="135" t="s">
        <v>301</v>
      </c>
      <c r="H27" s="135"/>
      <c r="I27" s="226" t="n">
        <v>20.7</v>
      </c>
      <c r="J27" s="226"/>
      <c r="K27" s="226"/>
    </row>
    <row r="28" s="165" customFormat="true" ht="159" hidden="false" customHeight="true" outlineLevel="0" collapsed="false">
      <c r="A28" s="190"/>
      <c r="B28" s="191"/>
      <c r="C28" s="314"/>
      <c r="D28" s="314"/>
      <c r="E28" s="314"/>
      <c r="F28" s="314"/>
      <c r="G28" s="135" t="s">
        <v>303</v>
      </c>
      <c r="H28" s="135"/>
      <c r="I28" s="237" t="s">
        <v>2483</v>
      </c>
      <c r="J28" s="237"/>
      <c r="K28" s="237"/>
    </row>
    <row r="29" s="165" customFormat="true" ht="29.25" hidden="false" customHeight="true" outlineLevel="0" collapsed="false">
      <c r="A29" s="168" t="n">
        <v>10</v>
      </c>
      <c r="B29" s="169" t="s">
        <v>322</v>
      </c>
      <c r="C29" s="166" t="s">
        <v>323</v>
      </c>
      <c r="D29" s="166" t="s">
        <v>495</v>
      </c>
      <c r="E29" s="166" t="s">
        <v>495</v>
      </c>
      <c r="F29" s="166" t="s">
        <v>495</v>
      </c>
      <c r="G29" s="166" t="s">
        <v>495</v>
      </c>
      <c r="H29" s="166" t="s">
        <v>495</v>
      </c>
      <c r="I29" s="166" t="s">
        <v>495</v>
      </c>
      <c r="J29" s="166" t="s">
        <v>495</v>
      </c>
      <c r="K29" s="166" t="s">
        <v>495</v>
      </c>
    </row>
    <row r="30" s="165" customFormat="true" ht="29.25" hidden="false" customHeight="true" outlineLevel="0" collapsed="false">
      <c r="A30" s="168" t="n">
        <v>11</v>
      </c>
      <c r="B30" s="169" t="s">
        <v>324</v>
      </c>
      <c r="C30" s="166"/>
      <c r="D30" s="166"/>
      <c r="E30" s="166"/>
      <c r="F30" s="166"/>
      <c r="G30" s="166"/>
      <c r="H30" s="166"/>
      <c r="I30" s="166"/>
      <c r="J30" s="166"/>
      <c r="K30" s="166"/>
    </row>
    <row r="31" s="165" customFormat="true" ht="33" hidden="false" customHeight="true" outlineLevel="0" collapsed="false">
      <c r="A31" s="168" t="n">
        <v>12</v>
      </c>
      <c r="B31" s="169" t="s">
        <v>465</v>
      </c>
      <c r="C31" s="166" t="s">
        <v>2427</v>
      </c>
      <c r="D31" s="166"/>
      <c r="E31" s="166"/>
      <c r="F31" s="166"/>
      <c r="G31" s="166"/>
      <c r="H31" s="166"/>
      <c r="I31" s="166"/>
      <c r="J31" s="166"/>
      <c r="K31" s="166"/>
    </row>
    <row r="32" s="165" customFormat="true" ht="41.4" hidden="false" customHeight="true" outlineLevel="0" collapsed="false">
      <c r="A32" s="168" t="n">
        <v>13</v>
      </c>
      <c r="B32" s="169" t="s">
        <v>327</v>
      </c>
      <c r="C32" s="164" t="n">
        <v>2</v>
      </c>
      <c r="D32" s="164"/>
      <c r="E32" s="164"/>
      <c r="F32" s="164"/>
      <c r="G32" s="164"/>
      <c r="H32" s="164"/>
      <c r="I32" s="164"/>
      <c r="J32" s="164"/>
      <c r="K32" s="164"/>
    </row>
    <row r="33" s="165" customFormat="true" ht="34.2" hidden="false" customHeight="true" outlineLevel="0" collapsed="false">
      <c r="A33" s="168" t="n">
        <v>14</v>
      </c>
      <c r="B33" s="169" t="s">
        <v>328</v>
      </c>
      <c r="C33" s="166" t="s">
        <v>2489</v>
      </c>
      <c r="D33" s="166" t="s">
        <v>497</v>
      </c>
      <c r="E33" s="166" t="s">
        <v>497</v>
      </c>
      <c r="F33" s="166" t="s">
        <v>497</v>
      </c>
      <c r="G33" s="166" t="s">
        <v>497</v>
      </c>
      <c r="H33" s="166" t="s">
        <v>497</v>
      </c>
      <c r="I33" s="166" t="s">
        <v>497</v>
      </c>
      <c r="J33" s="166" t="s">
        <v>497</v>
      </c>
      <c r="K33" s="166" t="s">
        <v>497</v>
      </c>
    </row>
    <row r="34" s="165" customFormat="true" ht="42.6" hidden="false" customHeight="true" outlineLevel="0" collapsed="false">
      <c r="A34" s="168" t="n">
        <v>15</v>
      </c>
      <c r="B34" s="169" t="s">
        <v>330</v>
      </c>
      <c r="C34" s="184" t="s">
        <v>2490</v>
      </c>
      <c r="D34" s="184"/>
      <c r="E34" s="184"/>
      <c r="F34" s="184"/>
      <c r="G34" s="184"/>
      <c r="H34" s="184"/>
      <c r="I34" s="184"/>
      <c r="J34" s="184"/>
      <c r="K34" s="184"/>
    </row>
    <row r="35" s="165" customFormat="true" ht="33" hidden="false" customHeight="true" outlineLevel="0" collapsed="false">
      <c r="A35" s="168" t="n">
        <v>16</v>
      </c>
      <c r="B35" s="169" t="s">
        <v>332</v>
      </c>
      <c r="C35" s="177" t="s">
        <v>2491</v>
      </c>
      <c r="D35" s="177"/>
      <c r="E35" s="177"/>
      <c r="F35" s="207" t="s">
        <v>333</v>
      </c>
      <c r="G35" s="207"/>
      <c r="H35" s="207"/>
      <c r="I35" s="207"/>
      <c r="J35" s="236" t="n">
        <v>0</v>
      </c>
      <c r="K35" s="236"/>
    </row>
    <row r="36" s="165" customFormat="true" ht="25.2" hidden="false" customHeight="true" outlineLevel="0" collapsed="false">
      <c r="A36" s="168"/>
      <c r="B36" s="169"/>
      <c r="C36" s="177"/>
      <c r="D36" s="177"/>
      <c r="E36" s="177"/>
      <c r="F36" s="207" t="s">
        <v>1642</v>
      </c>
      <c r="G36" s="207"/>
      <c r="H36" s="207"/>
      <c r="I36" s="207"/>
      <c r="J36" s="236" t="n">
        <v>0</v>
      </c>
      <c r="K36" s="236"/>
    </row>
    <row r="37" s="165" customFormat="true" ht="25.2" hidden="false" customHeight="true" outlineLevel="0" collapsed="false">
      <c r="A37" s="168"/>
      <c r="B37" s="169"/>
      <c r="C37" s="177"/>
      <c r="D37" s="177"/>
      <c r="E37" s="177"/>
      <c r="F37" s="207" t="s">
        <v>1375</v>
      </c>
      <c r="G37" s="207"/>
      <c r="H37" s="207"/>
      <c r="I37" s="207"/>
      <c r="J37" s="236" t="n">
        <v>0</v>
      </c>
      <c r="K37" s="236"/>
    </row>
    <row r="38" s="165" customFormat="true" ht="44.4" hidden="false" customHeight="true" outlineLevel="0" collapsed="false">
      <c r="A38" s="168"/>
      <c r="B38" s="169"/>
      <c r="C38" s="177"/>
      <c r="D38" s="177"/>
      <c r="E38" s="177"/>
      <c r="F38" s="207" t="s">
        <v>334</v>
      </c>
      <c r="G38" s="207"/>
      <c r="H38" s="207"/>
      <c r="I38" s="207"/>
      <c r="J38" s="226" t="n">
        <v>20.7</v>
      </c>
      <c r="K38" s="226"/>
    </row>
    <row r="39" s="165" customFormat="true" ht="27" hidden="false" customHeight="true" outlineLevel="0" collapsed="false">
      <c r="A39" s="168"/>
      <c r="B39" s="169"/>
      <c r="C39" s="177"/>
      <c r="D39" s="177"/>
      <c r="E39" s="177"/>
      <c r="F39" s="207" t="s">
        <v>1642</v>
      </c>
      <c r="G39" s="207"/>
      <c r="H39" s="207"/>
      <c r="I39" s="207"/>
      <c r="J39" s="226" t="n">
        <v>12.4</v>
      </c>
      <c r="K39" s="226"/>
    </row>
    <row r="40" s="165" customFormat="true" ht="30.6" hidden="false" customHeight="true" outlineLevel="0" collapsed="false">
      <c r="A40" s="168"/>
      <c r="B40" s="169"/>
      <c r="C40" s="177"/>
      <c r="D40" s="177"/>
      <c r="E40" s="177"/>
      <c r="F40" s="207" t="s">
        <v>1375</v>
      </c>
      <c r="G40" s="207"/>
      <c r="H40" s="207"/>
      <c r="I40" s="207"/>
      <c r="J40" s="226" t="n">
        <v>8.3</v>
      </c>
      <c r="K40" s="226"/>
    </row>
    <row r="41" s="165" customFormat="true" ht="25.2" hidden="false" customHeight="true" outlineLevel="0" collapsed="false">
      <c r="A41" s="168" t="n">
        <v>17</v>
      </c>
      <c r="B41" s="169" t="s">
        <v>335</v>
      </c>
      <c r="C41" s="277" t="n">
        <v>0</v>
      </c>
      <c r="D41" s="277"/>
      <c r="E41" s="277"/>
      <c r="F41" s="207" t="s">
        <v>336</v>
      </c>
      <c r="G41" s="207"/>
      <c r="H41" s="207"/>
      <c r="I41" s="207"/>
      <c r="J41" s="236" t="n">
        <v>0</v>
      </c>
      <c r="K41" s="236"/>
    </row>
    <row r="42" s="165" customFormat="true" ht="25.2" hidden="false" customHeight="true" outlineLevel="0" collapsed="false">
      <c r="A42" s="168"/>
      <c r="B42" s="169"/>
      <c r="C42" s="277"/>
      <c r="D42" s="277"/>
      <c r="E42" s="277"/>
      <c r="F42" s="291" t="s">
        <v>337</v>
      </c>
      <c r="G42" s="291"/>
      <c r="H42" s="291"/>
      <c r="I42" s="291"/>
      <c r="J42" s="357" t="n">
        <v>0</v>
      </c>
      <c r="K42" s="357"/>
    </row>
    <row r="43" s="165" customFormat="true" ht="72.6" hidden="false" customHeight="true" outlineLevel="0" collapsed="false">
      <c r="A43" s="168" t="n">
        <v>18</v>
      </c>
      <c r="B43" s="169" t="s">
        <v>338</v>
      </c>
      <c r="C43" s="179" t="s">
        <v>339</v>
      </c>
      <c r="D43" s="289" t="s">
        <v>2492</v>
      </c>
      <c r="E43" s="289"/>
      <c r="F43" s="289"/>
      <c r="G43" s="289"/>
      <c r="H43" s="289"/>
      <c r="I43" s="289"/>
      <c r="J43" s="289"/>
      <c r="K43" s="289"/>
    </row>
    <row r="44" s="165" customFormat="true" ht="60.6" hidden="false" customHeight="true" outlineLevel="0" collapsed="false">
      <c r="A44" s="168"/>
      <c r="B44" s="169"/>
      <c r="C44" s="179" t="s">
        <v>341</v>
      </c>
      <c r="D44" s="289" t="s">
        <v>560</v>
      </c>
      <c r="E44" s="289"/>
      <c r="F44" s="289"/>
      <c r="G44" s="289"/>
      <c r="H44" s="289"/>
      <c r="I44" s="289"/>
      <c r="J44" s="289"/>
      <c r="K44" s="289"/>
    </row>
    <row r="45" s="165" customFormat="true" ht="91.2" hidden="false" customHeight="true" outlineLevel="0" collapsed="false">
      <c r="A45" s="168"/>
      <c r="B45" s="169"/>
      <c r="C45" s="179" t="s">
        <v>342</v>
      </c>
      <c r="D45" s="320" t="s">
        <v>2493</v>
      </c>
      <c r="E45" s="320"/>
      <c r="F45" s="320"/>
      <c r="G45" s="320"/>
      <c r="H45" s="320"/>
      <c r="I45" s="320"/>
      <c r="J45" s="320"/>
      <c r="K45" s="320"/>
    </row>
    <row r="46" s="165" customFormat="true" ht="25.2" hidden="false" customHeight="true" outlineLevel="0" collapsed="false">
      <c r="A46" s="168" t="n">
        <v>19</v>
      </c>
      <c r="B46" s="169" t="s">
        <v>344</v>
      </c>
      <c r="C46" s="181" t="s">
        <v>345</v>
      </c>
      <c r="D46" s="181"/>
      <c r="E46" s="181"/>
      <c r="F46" s="181"/>
      <c r="G46" s="181"/>
      <c r="H46" s="181"/>
      <c r="I46" s="181"/>
      <c r="J46" s="181"/>
      <c r="K46" s="181"/>
    </row>
    <row r="47" s="165" customFormat="true" ht="114" hidden="false" customHeight="true" outlineLevel="0" collapsed="false">
      <c r="A47" s="168" t="n">
        <v>20</v>
      </c>
      <c r="B47" s="169" t="s">
        <v>346</v>
      </c>
      <c r="C47" s="184" t="s">
        <v>2494</v>
      </c>
      <c r="D47" s="184"/>
      <c r="E47" s="184"/>
      <c r="F47" s="184"/>
      <c r="G47" s="184"/>
      <c r="H47" s="184"/>
      <c r="I47" s="184"/>
      <c r="J47" s="184"/>
      <c r="K47" s="184"/>
    </row>
    <row r="48" s="165" customFormat="true" ht="24" hidden="false" customHeight="true" outlineLevel="0" collapsed="false">
      <c r="A48" s="168" t="n">
        <v>21</v>
      </c>
      <c r="B48" s="169" t="s">
        <v>348</v>
      </c>
      <c r="C48" s="164"/>
      <c r="D48" s="164"/>
      <c r="E48" s="164"/>
      <c r="F48" s="164"/>
      <c r="G48" s="164"/>
      <c r="H48" s="164"/>
      <c r="I48" s="164"/>
      <c r="J48" s="164"/>
      <c r="K48" s="164"/>
    </row>
    <row r="49" s="165" customFormat="true" ht="32.4" hidden="false" customHeight="true" outlineLevel="0" collapsed="false">
      <c r="A49" s="168" t="n">
        <v>22</v>
      </c>
      <c r="B49" s="169" t="s">
        <v>349</v>
      </c>
      <c r="C49" s="180" t="s">
        <v>2433</v>
      </c>
      <c r="D49" s="180"/>
      <c r="E49" s="180"/>
      <c r="F49" s="180"/>
      <c r="G49" s="180"/>
      <c r="H49" s="180"/>
      <c r="I49" s="180"/>
      <c r="J49" s="180"/>
      <c r="K49" s="180"/>
    </row>
    <row r="50" s="165" customFormat="true" ht="28.5" hidden="false" customHeight="true" outlineLevel="0" collapsed="false">
      <c r="A50" s="168" t="n">
        <v>23</v>
      </c>
      <c r="B50" s="169" t="s">
        <v>350</v>
      </c>
      <c r="C50" s="183" t="s">
        <v>351</v>
      </c>
      <c r="D50" s="183"/>
      <c r="E50" s="213" t="s">
        <v>2495</v>
      </c>
      <c r="F50" s="213"/>
      <c r="G50" s="213"/>
      <c r="H50" s="213"/>
      <c r="I50" s="213"/>
      <c r="J50" s="213"/>
      <c r="K50" s="213"/>
    </row>
    <row r="51" s="165" customFormat="true" ht="59.4" hidden="false" customHeight="true" outlineLevel="0" collapsed="false">
      <c r="A51" s="168"/>
      <c r="B51" s="169"/>
      <c r="C51" s="183" t="s">
        <v>352</v>
      </c>
      <c r="D51" s="183"/>
      <c r="E51" s="213" t="s">
        <v>2496</v>
      </c>
      <c r="F51" s="213"/>
      <c r="G51" s="213"/>
      <c r="H51" s="213"/>
      <c r="I51" s="213"/>
      <c r="J51" s="213"/>
      <c r="K51" s="213"/>
    </row>
    <row r="52" s="165" customFormat="true" ht="69" hidden="false" customHeight="true" outlineLevel="0" collapsed="false">
      <c r="A52" s="168"/>
      <c r="B52" s="169"/>
      <c r="C52" s="183" t="s">
        <v>354</v>
      </c>
      <c r="D52" s="183"/>
      <c r="E52" s="213" t="s">
        <v>2497</v>
      </c>
      <c r="F52" s="213"/>
      <c r="G52" s="213"/>
      <c r="H52" s="213"/>
      <c r="I52" s="213"/>
      <c r="J52" s="213"/>
      <c r="K52" s="213"/>
    </row>
    <row r="53" s="165" customFormat="true" ht="28.5" hidden="false" customHeight="true" outlineLevel="0" collapsed="false">
      <c r="A53" s="168"/>
      <c r="B53" s="169"/>
      <c r="C53" s="183" t="s">
        <v>423</v>
      </c>
      <c r="D53" s="183"/>
      <c r="E53" s="213" t="s">
        <v>2498</v>
      </c>
      <c r="F53" s="213"/>
      <c r="G53" s="213"/>
      <c r="H53" s="213"/>
      <c r="I53" s="213"/>
      <c r="J53" s="213"/>
      <c r="K53" s="213"/>
    </row>
    <row r="54" s="165" customFormat="true" ht="35.25" hidden="false" customHeight="true" outlineLevel="0" collapsed="false">
      <c r="A54" s="168"/>
      <c r="B54" s="169"/>
      <c r="C54" s="183" t="s">
        <v>358</v>
      </c>
      <c r="D54" s="183"/>
      <c r="E54" s="213" t="s">
        <v>2499</v>
      </c>
      <c r="F54" s="213"/>
      <c r="G54" s="213"/>
      <c r="H54" s="213"/>
      <c r="I54" s="213"/>
      <c r="J54" s="213"/>
      <c r="K54" s="213"/>
    </row>
    <row r="55" s="165" customFormat="true" ht="43.2" hidden="false" customHeight="true" outlineLevel="0" collapsed="false">
      <c r="A55" s="168" t="n">
        <v>24</v>
      </c>
      <c r="B55" s="169" t="s">
        <v>360</v>
      </c>
      <c r="C55" s="189"/>
      <c r="D55" s="189"/>
      <c r="E55" s="189"/>
      <c r="F55" s="189"/>
      <c r="G55" s="189"/>
      <c r="H55" s="189"/>
      <c r="I55" s="189"/>
      <c r="J55" s="189"/>
      <c r="K55" s="189"/>
    </row>
    <row r="56" s="165" customFormat="true" ht="117.6" hidden="false" customHeight="true" outlineLevel="0" collapsed="false">
      <c r="A56" s="168" t="n">
        <v>25</v>
      </c>
      <c r="B56" s="169" t="s">
        <v>426</v>
      </c>
      <c r="C56" s="178" t="s">
        <v>362</v>
      </c>
      <c r="D56" s="204" t="s">
        <v>560</v>
      </c>
      <c r="E56" s="204"/>
      <c r="F56" s="204"/>
      <c r="G56" s="204"/>
      <c r="H56" s="204"/>
      <c r="I56" s="204"/>
      <c r="J56" s="204"/>
      <c r="K56" s="204"/>
    </row>
    <row r="57" s="165" customFormat="true" ht="85.2" hidden="false" customHeight="true" outlineLevel="0" collapsed="false">
      <c r="A57" s="168"/>
      <c r="B57" s="169"/>
      <c r="C57" s="178" t="s">
        <v>363</v>
      </c>
      <c r="D57" s="170" t="s">
        <v>2500</v>
      </c>
      <c r="E57" s="170"/>
      <c r="F57" s="170"/>
      <c r="G57" s="170"/>
      <c r="H57" s="170"/>
      <c r="I57" s="170"/>
      <c r="J57" s="170"/>
      <c r="K57" s="170"/>
    </row>
    <row r="58" s="165" customFormat="true" ht="24" hidden="false" customHeight="true" outlineLevel="0" collapsed="false">
      <c r="A58" s="168" t="n">
        <v>26</v>
      </c>
      <c r="B58" s="169" t="s">
        <v>365</v>
      </c>
      <c r="C58" s="193" t="s">
        <v>366</v>
      </c>
      <c r="D58" s="193"/>
      <c r="E58" s="193"/>
      <c r="F58" s="193"/>
      <c r="G58" s="193"/>
      <c r="H58" s="193"/>
      <c r="I58" s="193"/>
      <c r="J58" s="193"/>
      <c r="K58" s="193"/>
    </row>
    <row r="59" s="165" customFormat="true" ht="31.2" hidden="false" customHeight="true" outlineLevel="0" collapsed="false">
      <c r="A59" s="168" t="n">
        <v>27</v>
      </c>
      <c r="B59" s="169" t="s">
        <v>367</v>
      </c>
      <c r="C59" s="178" t="s">
        <v>368</v>
      </c>
      <c r="D59" s="178"/>
      <c r="E59" s="215" t="s">
        <v>366</v>
      </c>
      <c r="F59" s="215"/>
      <c r="G59" s="215"/>
      <c r="H59" s="215"/>
      <c r="I59" s="215"/>
      <c r="J59" s="215"/>
      <c r="K59" s="215"/>
    </row>
    <row r="60" s="165" customFormat="true" ht="51.75" hidden="false" customHeight="true" outlineLevel="0" collapsed="false">
      <c r="A60" s="168"/>
      <c r="B60" s="169"/>
      <c r="C60" s="178" t="s">
        <v>369</v>
      </c>
      <c r="D60" s="178"/>
      <c r="E60" s="215" t="s">
        <v>366</v>
      </c>
      <c r="F60" s="215"/>
      <c r="G60" s="215"/>
      <c r="H60" s="215"/>
      <c r="I60" s="215"/>
      <c r="J60" s="215"/>
      <c r="K60" s="215"/>
    </row>
    <row r="61" s="165" customFormat="true" ht="32.4" hidden="false" customHeight="true" outlineLevel="0" collapsed="false">
      <c r="A61" s="168"/>
      <c r="B61" s="169"/>
      <c r="C61" s="178" t="s">
        <v>370</v>
      </c>
      <c r="D61" s="178"/>
      <c r="E61" s="215" t="s">
        <v>366</v>
      </c>
      <c r="F61" s="215"/>
      <c r="G61" s="215"/>
      <c r="H61" s="215"/>
      <c r="I61" s="215"/>
      <c r="J61" s="215"/>
      <c r="K61" s="215"/>
    </row>
    <row r="62" s="165" customFormat="true" ht="62.4" hidden="false" customHeight="true" outlineLevel="0" collapsed="false">
      <c r="A62" s="168"/>
      <c r="B62" s="169"/>
      <c r="C62" s="178" t="s">
        <v>371</v>
      </c>
      <c r="D62" s="178"/>
      <c r="E62" s="215" t="s">
        <v>366</v>
      </c>
      <c r="F62" s="215"/>
      <c r="G62" s="215"/>
      <c r="H62" s="215"/>
      <c r="I62" s="215"/>
      <c r="J62" s="215"/>
      <c r="K62" s="215"/>
    </row>
    <row r="63" s="165" customFormat="true" ht="45" hidden="false" customHeight="true" outlineLevel="0" collapsed="false">
      <c r="A63" s="168"/>
      <c r="B63" s="169"/>
      <c r="C63" s="178" t="s">
        <v>372</v>
      </c>
      <c r="D63" s="178"/>
      <c r="E63" s="215" t="s">
        <v>366</v>
      </c>
      <c r="F63" s="215"/>
      <c r="G63" s="215"/>
      <c r="H63" s="215"/>
      <c r="I63" s="215"/>
      <c r="J63" s="215"/>
      <c r="K63" s="215"/>
    </row>
    <row r="64" s="165" customFormat="true" ht="113.4" hidden="false" customHeight="true" outlineLevel="0" collapsed="false">
      <c r="A64" s="168"/>
      <c r="B64" s="169"/>
      <c r="C64" s="178" t="s">
        <v>373</v>
      </c>
      <c r="D64" s="178"/>
      <c r="E64" s="215" t="s">
        <v>366</v>
      </c>
      <c r="F64" s="215"/>
      <c r="G64" s="215"/>
      <c r="H64" s="215"/>
      <c r="I64" s="215"/>
      <c r="J64" s="215"/>
      <c r="K64" s="215"/>
    </row>
    <row r="65" s="165" customFormat="true" ht="70.95" hidden="false" customHeight="true" outlineLevel="0" collapsed="false">
      <c r="A65" s="168" t="n">
        <v>28</v>
      </c>
      <c r="B65" s="169" t="s">
        <v>755</v>
      </c>
      <c r="C65" s="178" t="s">
        <v>375</v>
      </c>
      <c r="D65" s="178"/>
      <c r="E65" s="209" t="s">
        <v>2501</v>
      </c>
      <c r="F65" s="209"/>
      <c r="G65" s="209"/>
      <c r="H65" s="209"/>
      <c r="I65" s="209"/>
      <c r="J65" s="209"/>
      <c r="K65" s="209"/>
    </row>
    <row r="66" s="165" customFormat="true" ht="39.6" hidden="false" customHeight="true" outlineLevel="0" collapsed="false">
      <c r="A66" s="168"/>
      <c r="B66" s="169"/>
      <c r="C66" s="143" t="s">
        <v>376</v>
      </c>
      <c r="D66" s="143"/>
      <c r="E66" s="209" t="s">
        <v>2502</v>
      </c>
      <c r="F66" s="209"/>
      <c r="G66" s="209"/>
      <c r="H66" s="209"/>
      <c r="I66" s="209"/>
      <c r="J66" s="209"/>
      <c r="K66" s="209"/>
    </row>
    <row r="67" s="165" customFormat="true" ht="52.2" hidden="false" customHeight="true" outlineLevel="0" collapsed="false">
      <c r="A67" s="168"/>
      <c r="B67" s="169"/>
      <c r="C67" s="143" t="s">
        <v>378</v>
      </c>
      <c r="D67" s="143"/>
      <c r="E67" s="209" t="s">
        <v>803</v>
      </c>
      <c r="F67" s="209"/>
      <c r="G67" s="209"/>
      <c r="H67" s="209"/>
      <c r="I67" s="209"/>
      <c r="J67" s="209"/>
      <c r="K67" s="209"/>
    </row>
    <row r="68" s="165" customFormat="true" ht="43.2" hidden="false" customHeight="true" outlineLevel="0" collapsed="false">
      <c r="A68" s="168"/>
      <c r="B68" s="169"/>
      <c r="C68" s="143" t="s">
        <v>380</v>
      </c>
      <c r="D68" s="143"/>
      <c r="E68" s="209" t="n">
        <v>17.7554</v>
      </c>
      <c r="F68" s="209"/>
      <c r="G68" s="209"/>
      <c r="H68" s="209"/>
      <c r="I68" s="209"/>
      <c r="J68" s="209"/>
      <c r="K68" s="209"/>
    </row>
    <row r="69" s="165" customFormat="true" ht="27.6" hidden="false" customHeight="true" outlineLevel="0" collapsed="false">
      <c r="A69" s="168"/>
      <c r="B69" s="169"/>
      <c r="C69" s="143" t="s">
        <v>381</v>
      </c>
      <c r="D69" s="143"/>
      <c r="E69" s="209" t="s">
        <v>2446</v>
      </c>
      <c r="F69" s="209"/>
      <c r="G69" s="209"/>
      <c r="H69" s="209"/>
      <c r="I69" s="209"/>
      <c r="J69" s="209"/>
      <c r="K69" s="209"/>
    </row>
    <row r="70" s="165" customFormat="true" ht="50.4" hidden="false" customHeight="true" outlineLevel="0" collapsed="false">
      <c r="A70" s="168"/>
      <c r="B70" s="169"/>
      <c r="C70" s="143" t="s">
        <v>382</v>
      </c>
      <c r="D70" s="143"/>
      <c r="E70" s="209" t="s">
        <v>258</v>
      </c>
      <c r="F70" s="209"/>
      <c r="G70" s="209"/>
      <c r="H70" s="209"/>
      <c r="I70" s="209"/>
      <c r="J70" s="209"/>
      <c r="K70" s="209"/>
    </row>
    <row r="71" s="165" customFormat="true" ht="114.75" hidden="false" customHeight="true" outlineLevel="0" collapsed="false">
      <c r="A71" s="168"/>
      <c r="B71" s="169"/>
      <c r="C71" s="155" t="s">
        <v>383</v>
      </c>
      <c r="D71" s="155"/>
      <c r="E71" s="178" t="s">
        <v>2503</v>
      </c>
      <c r="F71" s="178"/>
      <c r="G71" s="178"/>
      <c r="H71" s="178"/>
      <c r="I71" s="178"/>
      <c r="J71" s="178"/>
      <c r="K71" s="178"/>
    </row>
    <row r="72" s="165" customFormat="true" ht="44.4" hidden="false" customHeight="true" outlineLevel="0" collapsed="false">
      <c r="A72" s="168" t="n">
        <v>29</v>
      </c>
      <c r="B72" s="169" t="s">
        <v>385</v>
      </c>
      <c r="C72" s="143" t="s">
        <v>386</v>
      </c>
      <c r="D72" s="143"/>
      <c r="E72" s="164"/>
      <c r="F72" s="164"/>
      <c r="G72" s="164"/>
      <c r="H72" s="164"/>
      <c r="I72" s="164"/>
      <c r="J72" s="164"/>
      <c r="K72" s="164"/>
    </row>
    <row r="73" s="165" customFormat="true" ht="61.95" hidden="false" customHeight="true" outlineLevel="0" collapsed="false">
      <c r="A73" s="168"/>
      <c r="B73" s="169"/>
      <c r="C73" s="143" t="s">
        <v>387</v>
      </c>
      <c r="D73" s="143"/>
      <c r="E73" s="230"/>
      <c r="F73" s="230"/>
      <c r="G73" s="230"/>
      <c r="H73" s="230"/>
      <c r="I73" s="230"/>
      <c r="J73" s="230"/>
      <c r="K73" s="230"/>
    </row>
    <row r="74" s="165" customFormat="true" ht="52.2" hidden="false" customHeight="true" outlineLevel="0" collapsed="false">
      <c r="A74" s="168"/>
      <c r="B74" s="169"/>
      <c r="C74" s="143" t="s">
        <v>388</v>
      </c>
      <c r="D74" s="143"/>
      <c r="E74" s="230"/>
      <c r="F74" s="230"/>
      <c r="G74" s="230"/>
      <c r="H74" s="230"/>
      <c r="I74" s="230"/>
      <c r="J74" s="230"/>
      <c r="K74" s="230"/>
    </row>
    <row r="75" s="165" customFormat="true" ht="63" hidden="false" customHeight="true" outlineLevel="0" collapsed="false">
      <c r="A75" s="168"/>
      <c r="B75" s="169"/>
      <c r="C75" s="143" t="s">
        <v>389</v>
      </c>
      <c r="D75" s="143"/>
      <c r="E75" s="170"/>
      <c r="F75" s="170"/>
      <c r="G75" s="170"/>
      <c r="H75" s="170"/>
      <c r="I75" s="170"/>
      <c r="J75" s="170"/>
      <c r="K75" s="170"/>
    </row>
    <row r="77" customFormat="false" ht="13.8" hidden="false" customHeight="false" outlineLevel="0" collapsed="false">
      <c r="B77" s="123" t="s">
        <v>390</v>
      </c>
      <c r="C77" s="124"/>
      <c r="D77" s="125"/>
      <c r="E77" s="125"/>
      <c r="F77" s="125"/>
      <c r="G77" s="125"/>
      <c r="H77" s="125"/>
      <c r="I77" s="125"/>
      <c r="J77" s="125"/>
      <c r="K77" s="125"/>
    </row>
    <row r="78" customFormat="false" ht="13.2" hidden="false" customHeight="true" outlineLevel="0" collapsed="false">
      <c r="B78" s="123" t="s">
        <v>391</v>
      </c>
      <c r="C78" s="123"/>
      <c r="D78" s="123"/>
      <c r="E78" s="123"/>
      <c r="F78" s="123"/>
      <c r="G78" s="123"/>
      <c r="H78" s="123"/>
      <c r="I78" s="123"/>
      <c r="J78" s="123"/>
      <c r="K78" s="123"/>
    </row>
    <row r="79" customFormat="false" ht="13.2" hidden="false" customHeight="true" outlineLevel="0" collapsed="false">
      <c r="B79" s="123" t="s">
        <v>392</v>
      </c>
      <c r="C79" s="123"/>
      <c r="D79" s="123"/>
      <c r="E79" s="123"/>
      <c r="F79" s="123"/>
      <c r="G79" s="123"/>
      <c r="H79" s="123"/>
      <c r="I79" s="123"/>
      <c r="J79" s="123"/>
      <c r="K79" s="123"/>
    </row>
    <row r="80" customFormat="false" ht="13.8" hidden="false" customHeight="false" outlineLevel="0" collapsed="false">
      <c r="B80" s="123" t="s">
        <v>2248</v>
      </c>
      <c r="C80" s="124"/>
      <c r="D80" s="125"/>
      <c r="E80" s="125"/>
      <c r="F80" s="125"/>
      <c r="G80" s="125"/>
      <c r="H80" s="125"/>
      <c r="I80" s="125"/>
      <c r="J80" s="125"/>
      <c r="K80" s="125"/>
    </row>
    <row r="93" customFormat="false" ht="13.8" hidden="false" customHeight="false" outlineLevel="0" collapsed="false">
      <c r="A93" s="198"/>
      <c r="B93" s="199"/>
      <c r="C93" s="223"/>
    </row>
    <row r="94" customFormat="false" ht="13.8" hidden="false" customHeight="false" outlineLevel="0" collapsed="false">
      <c r="A94" s="198"/>
      <c r="B94" s="199"/>
      <c r="C94" s="201"/>
    </row>
    <row r="95" customFormat="false" ht="13.8" hidden="false" customHeight="false" outlineLevel="0" collapsed="false">
      <c r="A95" s="198"/>
      <c r="B95" s="199"/>
      <c r="C95" s="201"/>
    </row>
    <row r="96" customFormat="false" ht="13.8" hidden="false" customHeight="false" outlineLevel="0" collapsed="false">
      <c r="A96" s="198"/>
      <c r="B96" s="199"/>
      <c r="C96" s="201"/>
    </row>
    <row r="99" customFormat="false" ht="13.8" hidden="false" customHeight="false" outlineLevel="0" collapsed="false">
      <c r="A99" s="198"/>
      <c r="B99" s="199"/>
      <c r="C99" s="201"/>
    </row>
    <row r="100" customFormat="false" ht="13.8" hidden="false" customHeight="false" outlineLevel="0" collapsed="false">
      <c r="A100" s="198"/>
      <c r="B100" s="199"/>
      <c r="C100" s="201"/>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row r="134" customFormat="false" ht="13.8" hidden="false" customHeight="false" outlineLevel="0" collapsed="false">
      <c r="A134" s="198"/>
      <c r="B134" s="199"/>
      <c r="C134" s="203"/>
    </row>
    <row r="135" customFormat="false" ht="13.8" hidden="false" customHeight="false" outlineLevel="0" collapsed="false">
      <c r="A135" s="198"/>
      <c r="B135" s="199"/>
      <c r="C135" s="203"/>
    </row>
    <row r="136" customFormat="false" ht="13.8" hidden="false" customHeight="false" outlineLevel="0" collapsed="false">
      <c r="A136" s="198"/>
      <c r="B136" s="199"/>
      <c r="C136" s="203"/>
    </row>
    <row r="137" customFormat="false" ht="13.8" hidden="false" customHeight="false" outlineLevel="0" collapsed="false">
      <c r="A137" s="198"/>
      <c r="B137" s="199"/>
      <c r="C137" s="203"/>
    </row>
    <row r="138" customFormat="false" ht="13.8" hidden="false" customHeight="false" outlineLevel="0" collapsed="false">
      <c r="A138" s="198"/>
      <c r="B138" s="199"/>
      <c r="C138" s="203"/>
    </row>
    <row r="139" customFormat="false" ht="13.8" hidden="false" customHeight="false" outlineLevel="0" collapsed="false">
      <c r="A139" s="198"/>
      <c r="B139" s="199"/>
      <c r="C139" s="203"/>
    </row>
    <row r="140" customFormat="false" ht="13.8" hidden="false" customHeight="false" outlineLevel="0" collapsed="false">
      <c r="A140" s="198"/>
      <c r="B140" s="199"/>
      <c r="C140" s="203"/>
    </row>
    <row r="141" customFormat="false" ht="13.8" hidden="false" customHeight="false" outlineLevel="0" collapsed="false">
      <c r="A141" s="198"/>
      <c r="B141" s="199"/>
      <c r="C141" s="203"/>
    </row>
    <row r="142" customFormat="false" ht="13.8" hidden="false" customHeight="false" outlineLevel="0" collapsed="false">
      <c r="A142" s="198"/>
      <c r="B142" s="199"/>
      <c r="C142" s="203"/>
    </row>
    <row r="143" customFormat="false" ht="13.8" hidden="false" customHeight="false" outlineLevel="0" collapsed="false">
      <c r="A143" s="198"/>
      <c r="B143" s="199"/>
      <c r="C143" s="203"/>
    </row>
    <row r="144" customFormat="false" ht="13.8" hidden="false" customHeight="false" outlineLevel="0" collapsed="false">
      <c r="A144" s="198"/>
      <c r="B144" s="199"/>
      <c r="C144" s="203"/>
    </row>
    <row r="145" customFormat="false" ht="13.8" hidden="false" customHeight="false" outlineLevel="0" collapsed="false">
      <c r="A145" s="198"/>
      <c r="B145" s="199"/>
      <c r="C145" s="203"/>
    </row>
    <row r="146" customFormat="false" ht="13.8" hidden="false" customHeight="false" outlineLevel="0" collapsed="false">
      <c r="A146" s="198"/>
      <c r="B146" s="199"/>
      <c r="C146" s="203"/>
    </row>
    <row r="147" customFormat="false" ht="13.8" hidden="false" customHeight="false" outlineLevel="0" collapsed="false">
      <c r="A147" s="198"/>
      <c r="B147" s="199"/>
      <c r="C147" s="203"/>
    </row>
    <row r="148" customFormat="false" ht="13.8" hidden="false" customHeight="false" outlineLevel="0" collapsed="false">
      <c r="A148" s="198"/>
      <c r="B148" s="199"/>
      <c r="C148" s="203"/>
    </row>
    <row r="149" customFormat="false" ht="13.8" hidden="false" customHeight="false" outlineLevel="0" collapsed="false">
      <c r="A149" s="198"/>
      <c r="B149" s="199"/>
      <c r="C149" s="203"/>
    </row>
  </sheetData>
  <mergeCells count="157">
    <mergeCell ref="C1:K1"/>
    <mergeCell ref="C2:K2"/>
    <mergeCell ref="C3:K3"/>
    <mergeCell ref="C4:K4"/>
    <mergeCell ref="C5:K5"/>
    <mergeCell ref="C6:K6"/>
    <mergeCell ref="C7:K7"/>
    <mergeCell ref="C8:K8"/>
    <mergeCell ref="A9:A28"/>
    <mergeCell ref="B9:B28"/>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F28"/>
    <mergeCell ref="G27:H27"/>
    <mergeCell ref="I27:K27"/>
    <mergeCell ref="G28:H28"/>
    <mergeCell ref="I28:K28"/>
    <mergeCell ref="C29:K29"/>
    <mergeCell ref="C30:K30"/>
    <mergeCell ref="C31:K31"/>
    <mergeCell ref="C32:K32"/>
    <mergeCell ref="C33:K33"/>
    <mergeCell ref="C34:K34"/>
    <mergeCell ref="A35:A40"/>
    <mergeCell ref="B35:B40"/>
    <mergeCell ref="C35:E40"/>
    <mergeCell ref="F35:I35"/>
    <mergeCell ref="J35:K35"/>
    <mergeCell ref="F36:I36"/>
    <mergeCell ref="J36:K36"/>
    <mergeCell ref="F37:I37"/>
    <mergeCell ref="J37:K37"/>
    <mergeCell ref="F38:I38"/>
    <mergeCell ref="J38:K38"/>
    <mergeCell ref="F39:I39"/>
    <mergeCell ref="J39:K39"/>
    <mergeCell ref="F40:I40"/>
    <mergeCell ref="J40:K40"/>
    <mergeCell ref="A41:A42"/>
    <mergeCell ref="B41:B42"/>
    <mergeCell ref="C41:E42"/>
    <mergeCell ref="F41:I41"/>
    <mergeCell ref="J41:K41"/>
    <mergeCell ref="F42:I42"/>
    <mergeCell ref="J42:K42"/>
    <mergeCell ref="A43:A45"/>
    <mergeCell ref="B43:B45"/>
    <mergeCell ref="D43:K43"/>
    <mergeCell ref="D44:K44"/>
    <mergeCell ref="D45:K45"/>
    <mergeCell ref="C46:K46"/>
    <mergeCell ref="C47:K47"/>
    <mergeCell ref="C48:K48"/>
    <mergeCell ref="C49:K49"/>
    <mergeCell ref="A50:A54"/>
    <mergeCell ref="B50:B54"/>
    <mergeCell ref="C50:D50"/>
    <mergeCell ref="E50:K50"/>
    <mergeCell ref="C51:D51"/>
    <mergeCell ref="E51:K51"/>
    <mergeCell ref="C52:D52"/>
    <mergeCell ref="E52:K52"/>
    <mergeCell ref="C53:D53"/>
    <mergeCell ref="E53:K53"/>
    <mergeCell ref="C54:D54"/>
    <mergeCell ref="E54:K54"/>
    <mergeCell ref="C55:K55"/>
    <mergeCell ref="A56:A57"/>
    <mergeCell ref="B56:B57"/>
    <mergeCell ref="D56:K56"/>
    <mergeCell ref="D57:K57"/>
    <mergeCell ref="C58:K58"/>
    <mergeCell ref="A59:A64"/>
    <mergeCell ref="B59:B64"/>
    <mergeCell ref="C59:D59"/>
    <mergeCell ref="E59:K59"/>
    <mergeCell ref="C60:D60"/>
    <mergeCell ref="E60:K60"/>
    <mergeCell ref="C61:D61"/>
    <mergeCell ref="E61:K61"/>
    <mergeCell ref="C62:D62"/>
    <mergeCell ref="E62:K62"/>
    <mergeCell ref="C63:D63"/>
    <mergeCell ref="E63:K63"/>
    <mergeCell ref="C64:D64"/>
    <mergeCell ref="E64:K64"/>
    <mergeCell ref="A65:A71"/>
    <mergeCell ref="B65:B71"/>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A72:A75"/>
    <mergeCell ref="B72:B75"/>
    <mergeCell ref="C72:D72"/>
    <mergeCell ref="E72:K72"/>
    <mergeCell ref="C73:D73"/>
    <mergeCell ref="E73:K73"/>
    <mergeCell ref="C74:D74"/>
    <mergeCell ref="E74:K74"/>
    <mergeCell ref="C75:D75"/>
    <mergeCell ref="E75:K75"/>
    <mergeCell ref="B78:K78"/>
    <mergeCell ref="B79:K79"/>
  </mergeCells>
  <hyperlinks>
    <hyperlink ref="C1" location="'Перечень ООПТ'!B117" display="Ботанический сад Саратовского государственного университета им. Н.Г.Чернышевского"/>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3" r:id="rId3" display="Паспорт на памятник природы регионального значения утвержден распоряжением администрации области от 5.02.1996 г. №  56-р;"/>
    <hyperlink ref="C15" r:id="rId4"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17" r:id="rId5"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19" r:id="rId6"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21" r:id="rId7" display="Положение об учебно-научном центре &quot;Ботанический сад&quot;"/>
    <hyperlink ref="C23" r:id="rId8" display="Паспорт особо охраняемой природной территории регионального значения (ботанического сада) Ботанический сад Саратовкого государственного университета им. Н.Г. Чернышевского"/>
    <hyperlink ref="C25" r:id="rId9" display="Охранное обязательство выдано комитетом охраны окружающей среды и природопользования области СГУ им. Н.Г. Чернышевского от 15.07.2007 г."/>
    <hyperlink ref="C27" r:id="rId10"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s>
  <printOptions headings="false" gridLines="false" gridLinesSet="true" horizontalCentered="false" verticalCentered="false"/>
  <pageMargins left="0.440277777777778" right="0.390277777777778" top="0.2" bottom="0.14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5.xml><?xml version="1.0" encoding="utf-8"?>
<worksheet xmlns="http://schemas.openxmlformats.org/spreadsheetml/2006/main" xmlns:r="http://schemas.openxmlformats.org/officeDocument/2006/relationships">
  <sheetPr filterMode="false">
    <pageSetUpPr fitToPage="false"/>
  </sheetPr>
  <dimension ref="A1:V181"/>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2" min="12" style="161" width="10.11"/>
    <col collapsed="false" customWidth="true" hidden="false" outlineLevel="0" max="1025" min="13" style="161" width="9.11"/>
  </cols>
  <sheetData>
    <row r="1" customFormat="false" ht="23.4" hidden="false" customHeight="true" outlineLevel="0" collapsed="false">
      <c r="A1" s="162" t="n">
        <v>1</v>
      </c>
      <c r="B1" s="163" t="s">
        <v>287</v>
      </c>
      <c r="C1" s="128" t="s">
        <v>260</v>
      </c>
      <c r="D1" s="128"/>
      <c r="E1" s="128"/>
      <c r="F1" s="128"/>
      <c r="G1" s="128"/>
      <c r="H1" s="128"/>
      <c r="I1" s="128"/>
      <c r="J1" s="128"/>
      <c r="K1" s="128"/>
    </row>
    <row r="2" s="165" customFormat="true" ht="21" hidden="false" customHeight="true" outlineLevel="0" collapsed="false">
      <c r="A2" s="162" t="n">
        <v>2</v>
      </c>
      <c r="B2" s="163" t="s">
        <v>9</v>
      </c>
      <c r="C2" s="166" t="s">
        <v>261</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1" hidden="false" customHeight="true" outlineLevel="0" collapsed="false">
      <c r="A4" s="162" t="n">
        <v>4</v>
      </c>
      <c r="B4" s="163" t="s">
        <v>394</v>
      </c>
      <c r="C4" s="164" t="s">
        <v>2504</v>
      </c>
      <c r="D4" s="164"/>
      <c r="E4" s="164"/>
      <c r="F4" s="164"/>
      <c r="G4" s="164"/>
      <c r="H4" s="164"/>
      <c r="I4" s="164"/>
      <c r="J4" s="164"/>
      <c r="K4" s="164"/>
    </row>
    <row r="5" s="165" customFormat="true" ht="21" hidden="false" customHeight="true" outlineLevel="0" collapsed="false">
      <c r="A5" s="162" t="n">
        <v>5</v>
      </c>
      <c r="B5" s="163" t="s">
        <v>292</v>
      </c>
      <c r="C5" s="166" t="s">
        <v>2505</v>
      </c>
      <c r="D5" s="166"/>
      <c r="E5" s="166"/>
      <c r="F5" s="166"/>
      <c r="G5" s="166"/>
      <c r="H5" s="166"/>
      <c r="I5" s="166"/>
      <c r="J5" s="166"/>
      <c r="K5" s="166"/>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2506</v>
      </c>
      <c r="D7" s="172" t="n">
        <v>1991</v>
      </c>
      <c r="E7" s="172" t="n">
        <v>1991</v>
      </c>
      <c r="F7" s="172" t="n">
        <v>1991</v>
      </c>
      <c r="G7" s="172" t="n">
        <v>1991</v>
      </c>
      <c r="H7" s="172" t="n">
        <v>1991</v>
      </c>
      <c r="I7" s="172" t="n">
        <v>1991</v>
      </c>
      <c r="J7" s="172" t="n">
        <v>1991</v>
      </c>
      <c r="K7" s="172" t="n">
        <v>1991</v>
      </c>
    </row>
    <row r="8" s="165" customFormat="true" ht="159.6" hidden="false" customHeight="true" outlineLevel="0" collapsed="false">
      <c r="A8" s="168" t="n">
        <v>8</v>
      </c>
      <c r="B8" s="169" t="s">
        <v>297</v>
      </c>
      <c r="C8" s="184" t="s">
        <v>2507</v>
      </c>
      <c r="D8" s="184" t="s">
        <v>400</v>
      </c>
      <c r="E8" s="184" t="s">
        <v>400</v>
      </c>
      <c r="F8" s="184" t="s">
        <v>400</v>
      </c>
      <c r="G8" s="184" t="s">
        <v>400</v>
      </c>
      <c r="H8" s="184" t="s">
        <v>400</v>
      </c>
      <c r="I8" s="184" t="s">
        <v>400</v>
      </c>
      <c r="J8" s="184" t="s">
        <v>400</v>
      </c>
      <c r="K8" s="184" t="s">
        <v>400</v>
      </c>
    </row>
    <row r="9" s="165" customFormat="true" ht="15" hidden="false" customHeight="true" outlineLevel="0" collapsed="false">
      <c r="A9" s="168" t="n">
        <v>9</v>
      </c>
      <c r="B9" s="169" t="s">
        <v>299</v>
      </c>
      <c r="C9" s="314" t="s">
        <v>537</v>
      </c>
      <c r="D9" s="314"/>
      <c r="E9" s="314"/>
      <c r="F9" s="314"/>
      <c r="G9" s="135" t="s">
        <v>301</v>
      </c>
      <c r="H9" s="135"/>
      <c r="I9" s="172" t="s">
        <v>302</v>
      </c>
      <c r="J9" s="172"/>
      <c r="K9" s="172"/>
    </row>
    <row r="10" s="165" customFormat="true" ht="115.2" hidden="false" customHeight="true" outlineLevel="0" collapsed="false">
      <c r="A10" s="168"/>
      <c r="B10" s="169"/>
      <c r="C10" s="314"/>
      <c r="D10" s="314"/>
      <c r="E10" s="314"/>
      <c r="F10" s="314"/>
      <c r="G10" s="135" t="s">
        <v>303</v>
      </c>
      <c r="H10" s="135"/>
      <c r="I10" s="174" t="s">
        <v>2508</v>
      </c>
      <c r="J10" s="174"/>
      <c r="K10" s="174"/>
    </row>
    <row r="11" s="165" customFormat="true" ht="15.6" hidden="false" customHeight="true" outlineLevel="0" collapsed="false">
      <c r="A11" s="168"/>
      <c r="B11" s="169"/>
      <c r="C11" s="314" t="s">
        <v>484</v>
      </c>
      <c r="D11" s="314"/>
      <c r="E11" s="314"/>
      <c r="F11" s="314"/>
      <c r="G11" s="135" t="s">
        <v>301</v>
      </c>
      <c r="H11" s="135"/>
      <c r="I11" s="172" t="s">
        <v>302</v>
      </c>
      <c r="J11" s="172"/>
      <c r="K11" s="172"/>
    </row>
    <row r="12" s="165" customFormat="true" ht="151.8" hidden="false" customHeight="true" outlineLevel="0" collapsed="false">
      <c r="A12" s="168"/>
      <c r="B12" s="169"/>
      <c r="C12" s="314"/>
      <c r="D12" s="314"/>
      <c r="E12" s="314"/>
      <c r="F12" s="314"/>
      <c r="G12" s="135" t="s">
        <v>303</v>
      </c>
      <c r="H12" s="135"/>
      <c r="I12" s="311" t="s">
        <v>2509</v>
      </c>
      <c r="J12" s="311"/>
      <c r="K12" s="311"/>
    </row>
    <row r="13" s="165" customFormat="true" ht="15" hidden="false" customHeight="true" outlineLevel="0" collapsed="false">
      <c r="A13" s="168"/>
      <c r="B13" s="169"/>
      <c r="C13" s="174" t="s">
        <v>655</v>
      </c>
      <c r="D13" s="174"/>
      <c r="E13" s="174"/>
      <c r="F13" s="174"/>
      <c r="G13" s="135" t="s">
        <v>301</v>
      </c>
      <c r="H13" s="135"/>
      <c r="I13" s="172" t="s">
        <v>2352</v>
      </c>
      <c r="J13" s="172"/>
      <c r="K13" s="172"/>
    </row>
    <row r="14" s="165" customFormat="true" ht="126.6" hidden="false" customHeight="true" outlineLevel="0" collapsed="false">
      <c r="A14" s="168"/>
      <c r="B14" s="169"/>
      <c r="C14" s="174"/>
      <c r="D14" s="174"/>
      <c r="E14" s="174"/>
      <c r="F14" s="174"/>
      <c r="G14" s="135" t="s">
        <v>303</v>
      </c>
      <c r="H14" s="135"/>
      <c r="I14" s="174" t="s">
        <v>2510</v>
      </c>
      <c r="J14" s="174"/>
      <c r="K14" s="174"/>
    </row>
    <row r="15" s="165" customFormat="true" ht="22.2" hidden="false" customHeight="true" outlineLevel="0" collapsed="false">
      <c r="A15" s="168"/>
      <c r="B15" s="169"/>
      <c r="C15" s="314" t="s">
        <v>655</v>
      </c>
      <c r="D15" s="314"/>
      <c r="E15" s="314"/>
      <c r="F15" s="314"/>
      <c r="G15" s="135" t="s">
        <v>301</v>
      </c>
      <c r="H15" s="135"/>
      <c r="I15" s="172" t="s">
        <v>2352</v>
      </c>
      <c r="J15" s="172"/>
      <c r="K15" s="172"/>
    </row>
    <row r="16" s="165" customFormat="true" ht="126.6" hidden="false" customHeight="true" outlineLevel="0" collapsed="false">
      <c r="A16" s="168"/>
      <c r="B16" s="169"/>
      <c r="C16" s="314"/>
      <c r="D16" s="314"/>
      <c r="E16" s="314"/>
      <c r="F16" s="314"/>
      <c r="G16" s="135" t="s">
        <v>303</v>
      </c>
      <c r="H16" s="135"/>
      <c r="I16" s="174" t="s">
        <v>2511</v>
      </c>
      <c r="J16" s="174"/>
      <c r="K16" s="174"/>
    </row>
    <row r="17" s="165" customFormat="true" ht="20.4" hidden="false" customHeight="true" outlineLevel="0" collapsed="false">
      <c r="A17" s="168"/>
      <c r="B17" s="169"/>
      <c r="C17" s="314" t="s">
        <v>655</v>
      </c>
      <c r="D17" s="314"/>
      <c r="E17" s="314"/>
      <c r="F17" s="314"/>
      <c r="G17" s="135" t="s">
        <v>301</v>
      </c>
      <c r="H17" s="135"/>
      <c r="I17" s="172" t="s">
        <v>2103</v>
      </c>
      <c r="J17" s="172"/>
      <c r="K17" s="172"/>
    </row>
    <row r="18" s="165" customFormat="true" ht="147" hidden="false" customHeight="true" outlineLevel="0" collapsed="false">
      <c r="A18" s="168"/>
      <c r="B18" s="169"/>
      <c r="C18" s="314"/>
      <c r="D18" s="314"/>
      <c r="E18" s="314"/>
      <c r="F18" s="314"/>
      <c r="G18" s="135" t="s">
        <v>303</v>
      </c>
      <c r="H18" s="135"/>
      <c r="I18" s="174" t="s">
        <v>2512</v>
      </c>
      <c r="J18" s="174"/>
      <c r="K18" s="174"/>
    </row>
    <row r="19" s="165" customFormat="true" ht="19.95" hidden="false" customHeight="true" outlineLevel="0" collapsed="false">
      <c r="A19" s="168"/>
      <c r="B19" s="169"/>
      <c r="C19" s="314" t="s">
        <v>655</v>
      </c>
      <c r="D19" s="314"/>
      <c r="E19" s="314"/>
      <c r="F19" s="314"/>
      <c r="G19" s="135" t="s">
        <v>301</v>
      </c>
      <c r="H19" s="135"/>
      <c r="I19" s="172" t="s">
        <v>2513</v>
      </c>
      <c r="J19" s="172"/>
      <c r="K19" s="172"/>
    </row>
    <row r="20" s="165" customFormat="true" ht="158.4" hidden="false" customHeight="true" outlineLevel="0" collapsed="false">
      <c r="A20" s="168"/>
      <c r="B20" s="169"/>
      <c r="C20" s="314"/>
      <c r="D20" s="314"/>
      <c r="E20" s="314"/>
      <c r="F20" s="314"/>
      <c r="G20" s="135" t="s">
        <v>303</v>
      </c>
      <c r="H20" s="135"/>
      <c r="I20" s="174" t="s">
        <v>2514</v>
      </c>
      <c r="J20" s="174"/>
      <c r="K20" s="174"/>
    </row>
    <row r="21" s="165" customFormat="true" ht="40.2" hidden="false" customHeight="true" outlineLevel="0" collapsed="false">
      <c r="A21" s="168"/>
      <c r="B21" s="169"/>
      <c r="C21" s="314" t="s">
        <v>655</v>
      </c>
      <c r="D21" s="314"/>
      <c r="E21" s="314"/>
      <c r="F21" s="314"/>
      <c r="G21" s="135" t="s">
        <v>301</v>
      </c>
      <c r="H21" s="135"/>
      <c r="I21" s="172" t="s">
        <v>302</v>
      </c>
      <c r="J21" s="172"/>
      <c r="K21" s="172"/>
    </row>
    <row r="22" s="165" customFormat="true" ht="158.4" hidden="false" customHeight="true" outlineLevel="0" collapsed="false">
      <c r="A22" s="168"/>
      <c r="B22" s="169"/>
      <c r="C22" s="314"/>
      <c r="D22" s="314"/>
      <c r="E22" s="314"/>
      <c r="F22" s="314"/>
      <c r="G22" s="135" t="s">
        <v>303</v>
      </c>
      <c r="H22" s="135"/>
      <c r="I22" s="174" t="s">
        <v>2515</v>
      </c>
      <c r="J22" s="174"/>
      <c r="K22" s="174"/>
    </row>
    <row r="23" s="165" customFormat="true" ht="25.95" hidden="false" customHeight="true" outlineLevel="0" collapsed="false">
      <c r="A23" s="168"/>
      <c r="B23" s="169"/>
      <c r="C23" s="314" t="s">
        <v>655</v>
      </c>
      <c r="D23" s="314"/>
      <c r="E23" s="314"/>
      <c r="F23" s="314"/>
      <c r="G23" s="135" t="s">
        <v>301</v>
      </c>
      <c r="H23" s="135"/>
      <c r="I23" s="172" t="s">
        <v>2516</v>
      </c>
      <c r="J23" s="172"/>
      <c r="K23" s="172"/>
    </row>
    <row r="24" s="165" customFormat="true" ht="163.2" hidden="false" customHeight="true" outlineLevel="0" collapsed="false">
      <c r="A24" s="168"/>
      <c r="B24" s="169"/>
      <c r="C24" s="314"/>
      <c r="D24" s="314"/>
      <c r="E24" s="314"/>
      <c r="F24" s="314"/>
      <c r="G24" s="135" t="s">
        <v>303</v>
      </c>
      <c r="H24" s="135"/>
      <c r="I24" s="174" t="s">
        <v>2517</v>
      </c>
      <c r="J24" s="174"/>
      <c r="K24" s="174"/>
    </row>
    <row r="25" s="165" customFormat="true" ht="23.4" hidden="false" customHeight="true" outlineLevel="0" collapsed="false">
      <c r="A25" s="168"/>
      <c r="B25" s="169"/>
      <c r="C25" s="314" t="s">
        <v>540</v>
      </c>
      <c r="D25" s="314"/>
      <c r="E25" s="314"/>
      <c r="F25" s="314"/>
      <c r="G25" s="135" t="s">
        <v>301</v>
      </c>
      <c r="H25" s="135"/>
      <c r="I25" s="234" t="n">
        <v>6.26</v>
      </c>
      <c r="J25" s="234"/>
      <c r="K25" s="234"/>
    </row>
    <row r="26" s="165" customFormat="true" ht="186.75" hidden="false" customHeight="true" outlineLevel="0" collapsed="false">
      <c r="A26" s="168"/>
      <c r="B26" s="169"/>
      <c r="C26" s="314"/>
      <c r="D26" s="314"/>
      <c r="E26" s="314"/>
      <c r="F26" s="314"/>
      <c r="G26" s="135" t="s">
        <v>303</v>
      </c>
      <c r="H26" s="135"/>
      <c r="I26" s="311" t="s">
        <v>2518</v>
      </c>
      <c r="J26" s="311"/>
      <c r="K26" s="311"/>
    </row>
    <row r="27" s="165" customFormat="true" ht="35.4" hidden="false" customHeight="true" outlineLevel="0" collapsed="false">
      <c r="A27" s="168"/>
      <c r="B27" s="169"/>
      <c r="C27" s="314" t="s">
        <v>313</v>
      </c>
      <c r="D27" s="314"/>
      <c r="E27" s="314"/>
      <c r="F27" s="314"/>
      <c r="G27" s="135" t="s">
        <v>301</v>
      </c>
      <c r="H27" s="135"/>
      <c r="I27" s="226" t="n">
        <v>6</v>
      </c>
      <c r="J27" s="226"/>
      <c r="K27" s="226"/>
    </row>
    <row r="28" s="165" customFormat="true" ht="165" hidden="false" customHeight="true" outlineLevel="0" collapsed="false">
      <c r="A28" s="168"/>
      <c r="B28" s="169"/>
      <c r="C28" s="314"/>
      <c r="D28" s="314"/>
      <c r="E28" s="314"/>
      <c r="F28" s="314"/>
      <c r="G28" s="135" t="s">
        <v>303</v>
      </c>
      <c r="H28" s="135"/>
      <c r="I28" s="237" t="s">
        <v>2519</v>
      </c>
      <c r="J28" s="237"/>
      <c r="K28" s="237"/>
    </row>
    <row r="29" s="165" customFormat="true" ht="28.2" hidden="false" customHeight="true" outlineLevel="0" collapsed="false">
      <c r="A29" s="168"/>
      <c r="B29" s="169"/>
      <c r="C29" s="314" t="s">
        <v>315</v>
      </c>
      <c r="D29" s="314"/>
      <c r="E29" s="314"/>
      <c r="F29" s="314"/>
      <c r="G29" s="135" t="s">
        <v>301</v>
      </c>
      <c r="H29" s="135"/>
      <c r="I29" s="234" t="n">
        <v>4504</v>
      </c>
      <c r="J29" s="234"/>
      <c r="K29" s="234"/>
    </row>
    <row r="30" s="165" customFormat="true" ht="117.6" hidden="false" customHeight="true" outlineLevel="0" collapsed="false">
      <c r="A30" s="168"/>
      <c r="B30" s="169"/>
      <c r="C30" s="314"/>
      <c r="D30" s="314"/>
      <c r="E30" s="314"/>
      <c r="F30" s="314"/>
      <c r="G30" s="135" t="s">
        <v>303</v>
      </c>
      <c r="H30" s="135"/>
      <c r="I30" s="272" t="s">
        <v>2520</v>
      </c>
      <c r="J30" s="272"/>
      <c r="K30" s="272"/>
    </row>
    <row r="31" s="165" customFormat="true" ht="18" hidden="false" customHeight="true" outlineLevel="0" collapsed="false">
      <c r="A31" s="168"/>
      <c r="B31" s="169"/>
      <c r="C31" s="314" t="s">
        <v>2521</v>
      </c>
      <c r="D31" s="314"/>
      <c r="E31" s="314"/>
      <c r="F31" s="314"/>
      <c r="G31" s="135" t="s">
        <v>301</v>
      </c>
      <c r="H31" s="135"/>
      <c r="I31" s="258" t="s">
        <v>302</v>
      </c>
      <c r="J31" s="258"/>
      <c r="K31" s="258"/>
    </row>
    <row r="32" s="165" customFormat="true" ht="121.95" hidden="false" customHeight="true" outlineLevel="0" collapsed="false">
      <c r="A32" s="168"/>
      <c r="B32" s="169"/>
      <c r="C32" s="314"/>
      <c r="D32" s="314"/>
      <c r="E32" s="314"/>
      <c r="F32" s="314"/>
      <c r="G32" s="135" t="s">
        <v>303</v>
      </c>
      <c r="H32" s="135"/>
      <c r="I32" s="272" t="s">
        <v>2522</v>
      </c>
      <c r="J32" s="272"/>
      <c r="K32" s="272"/>
    </row>
    <row r="33" s="165" customFormat="true" ht="22.95" hidden="false" customHeight="true" outlineLevel="0" collapsed="false">
      <c r="A33" s="168"/>
      <c r="B33" s="169"/>
      <c r="C33" s="314" t="s">
        <v>2523</v>
      </c>
      <c r="D33" s="314"/>
      <c r="E33" s="314"/>
      <c r="F33" s="314"/>
      <c r="G33" s="135" t="s">
        <v>301</v>
      </c>
      <c r="H33" s="135"/>
      <c r="I33" s="226" t="n">
        <v>4504</v>
      </c>
      <c r="J33" s="226"/>
      <c r="K33" s="226"/>
    </row>
    <row r="34" s="165" customFormat="true" ht="148.95" hidden="false" customHeight="true" outlineLevel="0" collapsed="false">
      <c r="A34" s="168"/>
      <c r="B34" s="169"/>
      <c r="C34" s="314"/>
      <c r="D34" s="314"/>
      <c r="E34" s="314"/>
      <c r="F34" s="314"/>
      <c r="G34" s="135" t="s">
        <v>303</v>
      </c>
      <c r="H34" s="135"/>
      <c r="I34" s="272" t="s">
        <v>2524</v>
      </c>
      <c r="J34" s="272"/>
      <c r="K34" s="272"/>
    </row>
    <row r="35" s="165" customFormat="true" ht="20.4" hidden="false" customHeight="true" outlineLevel="0" collapsed="false">
      <c r="A35" s="168"/>
      <c r="B35" s="169"/>
      <c r="C35" s="314" t="s">
        <v>2525</v>
      </c>
      <c r="D35" s="314"/>
      <c r="E35" s="314"/>
      <c r="F35" s="314"/>
      <c r="G35" s="135" t="s">
        <v>301</v>
      </c>
      <c r="H35" s="135"/>
      <c r="I35" s="258" t="s">
        <v>302</v>
      </c>
      <c r="J35" s="258"/>
      <c r="K35" s="258"/>
    </row>
    <row r="36" s="165" customFormat="true" ht="91.95" hidden="false" customHeight="true" outlineLevel="0" collapsed="false">
      <c r="A36" s="168"/>
      <c r="B36" s="169"/>
      <c r="C36" s="314"/>
      <c r="D36" s="314"/>
      <c r="E36" s="314"/>
      <c r="F36" s="314"/>
      <c r="G36" s="135" t="s">
        <v>303</v>
      </c>
      <c r="H36" s="135"/>
      <c r="I36" s="272" t="s">
        <v>2526</v>
      </c>
      <c r="J36" s="272"/>
      <c r="K36" s="272"/>
    </row>
    <row r="37" s="165" customFormat="true" ht="33" hidden="false" customHeight="true" outlineLevel="0" collapsed="false">
      <c r="A37" s="168"/>
      <c r="B37" s="169"/>
      <c r="C37" s="314" t="s">
        <v>2527</v>
      </c>
      <c r="D37" s="314"/>
      <c r="E37" s="314"/>
      <c r="F37" s="314"/>
      <c r="G37" s="135" t="s">
        <v>301</v>
      </c>
      <c r="H37" s="135"/>
      <c r="I37" s="234" t="s">
        <v>302</v>
      </c>
      <c r="J37" s="234"/>
      <c r="K37" s="234"/>
    </row>
    <row r="38" s="165" customFormat="true" ht="91.95" hidden="false" customHeight="true" outlineLevel="0" collapsed="false">
      <c r="A38" s="168"/>
      <c r="B38" s="169"/>
      <c r="C38" s="314"/>
      <c r="D38" s="314"/>
      <c r="E38" s="314"/>
      <c r="F38" s="314"/>
      <c r="G38" s="135" t="s">
        <v>303</v>
      </c>
      <c r="H38" s="135"/>
      <c r="I38" s="237" t="s">
        <v>2528</v>
      </c>
      <c r="J38" s="237"/>
      <c r="K38" s="237"/>
    </row>
    <row r="39" s="165" customFormat="true" ht="39.6" hidden="false" customHeight="true" outlineLevel="0" collapsed="false">
      <c r="A39" s="168"/>
      <c r="B39" s="169"/>
      <c r="C39" s="314" t="s">
        <v>2529</v>
      </c>
      <c r="D39" s="314"/>
      <c r="E39" s="314"/>
      <c r="F39" s="314"/>
      <c r="G39" s="135" t="s">
        <v>301</v>
      </c>
      <c r="H39" s="135"/>
      <c r="I39" s="234" t="n">
        <v>4492</v>
      </c>
      <c r="J39" s="234"/>
      <c r="K39" s="234"/>
    </row>
    <row r="40" s="165" customFormat="true" ht="91.95" hidden="false" customHeight="true" outlineLevel="0" collapsed="false">
      <c r="A40" s="168"/>
      <c r="B40" s="169"/>
      <c r="C40" s="314"/>
      <c r="D40" s="314"/>
      <c r="E40" s="314"/>
      <c r="F40" s="314"/>
      <c r="G40" s="135" t="s">
        <v>303</v>
      </c>
      <c r="H40" s="135"/>
      <c r="I40" s="237" t="s">
        <v>2530</v>
      </c>
      <c r="J40" s="237"/>
      <c r="K40" s="237"/>
    </row>
    <row r="41" s="165" customFormat="true" ht="20.4" hidden="false" customHeight="true" outlineLevel="0" collapsed="false">
      <c r="A41" s="168"/>
      <c r="B41" s="169"/>
      <c r="C41" s="314" t="s">
        <v>317</v>
      </c>
      <c r="D41" s="314"/>
      <c r="E41" s="314"/>
      <c r="F41" s="314"/>
      <c r="G41" s="135" t="s">
        <v>301</v>
      </c>
      <c r="H41" s="135"/>
      <c r="I41" s="226" t="n">
        <v>4492</v>
      </c>
      <c r="J41" s="226"/>
      <c r="K41" s="226"/>
    </row>
    <row r="42" s="165" customFormat="true" ht="135" hidden="false" customHeight="true" outlineLevel="0" collapsed="false">
      <c r="A42" s="168"/>
      <c r="B42" s="169"/>
      <c r="C42" s="314"/>
      <c r="D42" s="314"/>
      <c r="E42" s="314"/>
      <c r="F42" s="314"/>
      <c r="G42" s="135" t="s">
        <v>303</v>
      </c>
      <c r="H42" s="135"/>
      <c r="I42" s="272" t="s">
        <v>2520</v>
      </c>
      <c r="J42" s="272"/>
      <c r="K42" s="272"/>
    </row>
    <row r="43" s="165" customFormat="true" ht="22.2" hidden="false" customHeight="true" outlineLevel="0" collapsed="false">
      <c r="A43" s="168"/>
      <c r="B43" s="169"/>
      <c r="C43" s="314" t="s">
        <v>2531</v>
      </c>
      <c r="D43" s="314"/>
      <c r="E43" s="314"/>
      <c r="F43" s="314"/>
      <c r="G43" s="135" t="s">
        <v>301</v>
      </c>
      <c r="H43" s="135"/>
      <c r="I43" s="226" t="n">
        <v>4492</v>
      </c>
      <c r="J43" s="226"/>
      <c r="K43" s="226"/>
    </row>
    <row r="44" s="165" customFormat="true" ht="112.95" hidden="false" customHeight="true" outlineLevel="0" collapsed="false">
      <c r="A44" s="168"/>
      <c r="B44" s="169"/>
      <c r="C44" s="314"/>
      <c r="D44" s="314"/>
      <c r="E44" s="314"/>
      <c r="F44" s="314"/>
      <c r="G44" s="135" t="s">
        <v>303</v>
      </c>
      <c r="H44" s="135"/>
      <c r="I44" s="272" t="s">
        <v>2532</v>
      </c>
      <c r="J44" s="272"/>
      <c r="K44" s="272"/>
    </row>
    <row r="45" s="165" customFormat="true" ht="22.2" hidden="false" customHeight="true" outlineLevel="0" collapsed="false">
      <c r="A45" s="168"/>
      <c r="B45" s="169"/>
      <c r="C45" s="314" t="s">
        <v>2533</v>
      </c>
      <c r="D45" s="314"/>
      <c r="E45" s="314"/>
      <c r="F45" s="314"/>
      <c r="G45" s="135" t="s">
        <v>301</v>
      </c>
      <c r="H45" s="135"/>
      <c r="I45" s="234" t="s">
        <v>302</v>
      </c>
      <c r="J45" s="234"/>
      <c r="K45" s="234"/>
    </row>
    <row r="46" s="165" customFormat="true" ht="85.2" hidden="false" customHeight="true" outlineLevel="0" collapsed="false">
      <c r="A46" s="168"/>
      <c r="B46" s="169"/>
      <c r="C46" s="314"/>
      <c r="D46" s="314"/>
      <c r="E46" s="314"/>
      <c r="F46" s="314"/>
      <c r="G46" s="135" t="s">
        <v>303</v>
      </c>
      <c r="H46" s="135"/>
      <c r="I46" s="237" t="s">
        <v>2528</v>
      </c>
      <c r="J46" s="237"/>
      <c r="K46" s="237"/>
    </row>
    <row r="47" s="165" customFormat="true" ht="22.2" hidden="false" customHeight="true" outlineLevel="0" collapsed="false">
      <c r="A47" s="168"/>
      <c r="B47" s="169"/>
      <c r="C47" s="314" t="s">
        <v>2534</v>
      </c>
      <c r="D47" s="314"/>
      <c r="E47" s="314"/>
      <c r="F47" s="314"/>
      <c r="G47" s="135" t="s">
        <v>301</v>
      </c>
      <c r="H47" s="135"/>
      <c r="I47" s="234" t="s">
        <v>302</v>
      </c>
      <c r="J47" s="234"/>
      <c r="K47" s="234"/>
    </row>
    <row r="48" s="165" customFormat="true" ht="95.4" hidden="false" customHeight="true" outlineLevel="0" collapsed="false">
      <c r="A48" s="168"/>
      <c r="B48" s="169"/>
      <c r="C48" s="314"/>
      <c r="D48" s="314"/>
      <c r="E48" s="314"/>
      <c r="F48" s="314"/>
      <c r="G48" s="135" t="s">
        <v>303</v>
      </c>
      <c r="H48" s="135"/>
      <c r="I48" s="237" t="s">
        <v>2535</v>
      </c>
      <c r="J48" s="237"/>
      <c r="K48" s="237"/>
    </row>
    <row r="49" s="165" customFormat="true" ht="32.4" hidden="false" customHeight="true" outlineLevel="0" collapsed="false">
      <c r="A49" s="168"/>
      <c r="B49" s="169"/>
      <c r="C49" s="314" t="s">
        <v>2536</v>
      </c>
      <c r="D49" s="314"/>
      <c r="E49" s="314"/>
      <c r="F49" s="314"/>
      <c r="G49" s="135" t="s">
        <v>301</v>
      </c>
      <c r="H49" s="135"/>
      <c r="I49" s="234" t="s">
        <v>302</v>
      </c>
      <c r="J49" s="234"/>
      <c r="K49" s="234"/>
    </row>
    <row r="50" s="165" customFormat="true" ht="72" hidden="false" customHeight="true" outlineLevel="0" collapsed="false">
      <c r="A50" s="168"/>
      <c r="B50" s="169"/>
      <c r="C50" s="314"/>
      <c r="D50" s="314"/>
      <c r="E50" s="314"/>
      <c r="F50" s="314"/>
      <c r="G50" s="135" t="s">
        <v>303</v>
      </c>
      <c r="H50" s="135"/>
      <c r="I50" s="237" t="s">
        <v>2528</v>
      </c>
      <c r="J50" s="237"/>
      <c r="K50" s="237"/>
    </row>
    <row r="51" s="165" customFormat="true" ht="27" hidden="false" customHeight="true" outlineLevel="0" collapsed="false">
      <c r="A51" s="168"/>
      <c r="B51" s="169"/>
      <c r="C51" s="314" t="s">
        <v>2537</v>
      </c>
      <c r="D51" s="314"/>
      <c r="E51" s="314"/>
      <c r="F51" s="314"/>
      <c r="G51" s="135" t="s">
        <v>301</v>
      </c>
      <c r="H51" s="135"/>
      <c r="I51" s="234" t="s">
        <v>302</v>
      </c>
      <c r="J51" s="234"/>
      <c r="K51" s="234"/>
    </row>
    <row r="52" s="165" customFormat="true" ht="72" hidden="false" customHeight="true" outlineLevel="0" collapsed="false">
      <c r="A52" s="168"/>
      <c r="B52" s="169"/>
      <c r="C52" s="314"/>
      <c r="D52" s="314"/>
      <c r="E52" s="314"/>
      <c r="F52" s="314"/>
      <c r="G52" s="135" t="s">
        <v>303</v>
      </c>
      <c r="H52" s="135"/>
      <c r="I52" s="237" t="s">
        <v>2538</v>
      </c>
      <c r="J52" s="237"/>
      <c r="K52" s="237"/>
    </row>
    <row r="53" s="165" customFormat="true" ht="20.4" hidden="false" customHeight="true" outlineLevel="0" collapsed="false">
      <c r="A53" s="168"/>
      <c r="B53" s="169"/>
      <c r="C53" s="314" t="s">
        <v>2539</v>
      </c>
      <c r="D53" s="314"/>
      <c r="E53" s="314"/>
      <c r="F53" s="314"/>
      <c r="G53" s="135" t="s">
        <v>301</v>
      </c>
      <c r="H53" s="135"/>
      <c r="I53" s="226" t="n">
        <v>4504</v>
      </c>
      <c r="J53" s="226"/>
      <c r="K53" s="226"/>
    </row>
    <row r="54" s="165" customFormat="true" ht="102.6" hidden="false" customHeight="true" outlineLevel="0" collapsed="false">
      <c r="A54" s="168"/>
      <c r="B54" s="169"/>
      <c r="C54" s="314"/>
      <c r="D54" s="314"/>
      <c r="E54" s="314"/>
      <c r="F54" s="314"/>
      <c r="G54" s="135" t="s">
        <v>303</v>
      </c>
      <c r="H54" s="135"/>
      <c r="I54" s="272" t="s">
        <v>2540</v>
      </c>
      <c r="J54" s="272"/>
      <c r="K54" s="272"/>
    </row>
    <row r="55" s="165" customFormat="true" ht="17.4" hidden="false" customHeight="true" outlineLevel="0" collapsed="false">
      <c r="A55" s="168"/>
      <c r="B55" s="169"/>
      <c r="C55" s="314" t="s">
        <v>2541</v>
      </c>
      <c r="D55" s="314"/>
      <c r="E55" s="314"/>
      <c r="F55" s="314"/>
      <c r="G55" s="135" t="s">
        <v>301</v>
      </c>
      <c r="H55" s="135"/>
      <c r="I55" s="234" t="s">
        <v>302</v>
      </c>
      <c r="J55" s="234"/>
      <c r="K55" s="234"/>
    </row>
    <row r="56" s="165" customFormat="true" ht="85.2" hidden="false" customHeight="true" outlineLevel="0" collapsed="false">
      <c r="A56" s="168"/>
      <c r="B56" s="169"/>
      <c r="C56" s="314"/>
      <c r="D56" s="314"/>
      <c r="E56" s="314"/>
      <c r="F56" s="314"/>
      <c r="G56" s="135" t="s">
        <v>303</v>
      </c>
      <c r="H56" s="135"/>
      <c r="I56" s="237" t="s">
        <v>2535</v>
      </c>
      <c r="J56" s="237"/>
      <c r="K56" s="237"/>
    </row>
    <row r="57" s="165" customFormat="true" ht="22.95" hidden="false" customHeight="true" outlineLevel="0" collapsed="false">
      <c r="A57" s="168"/>
      <c r="B57" s="169"/>
      <c r="C57" s="314" t="s">
        <v>2542</v>
      </c>
      <c r="D57" s="314"/>
      <c r="E57" s="314"/>
      <c r="F57" s="314"/>
      <c r="G57" s="135" t="s">
        <v>301</v>
      </c>
      <c r="H57" s="135"/>
      <c r="I57" s="234" t="s">
        <v>302</v>
      </c>
      <c r="J57" s="234"/>
      <c r="K57" s="234"/>
    </row>
    <row r="58" s="165" customFormat="true" ht="74.4" hidden="false" customHeight="true" outlineLevel="0" collapsed="false">
      <c r="A58" s="168"/>
      <c r="B58" s="169"/>
      <c r="C58" s="314"/>
      <c r="D58" s="314"/>
      <c r="E58" s="314"/>
      <c r="F58" s="314"/>
      <c r="G58" s="135" t="s">
        <v>303</v>
      </c>
      <c r="H58" s="135"/>
      <c r="I58" s="237" t="s">
        <v>2528</v>
      </c>
      <c r="J58" s="237"/>
      <c r="K58" s="237"/>
    </row>
    <row r="59" s="165" customFormat="true" ht="24.6" hidden="false" customHeight="true" outlineLevel="0" collapsed="false">
      <c r="A59" s="168"/>
      <c r="B59" s="169"/>
      <c r="C59" s="314" t="s">
        <v>2543</v>
      </c>
      <c r="D59" s="314"/>
      <c r="E59" s="314"/>
      <c r="F59" s="314"/>
      <c r="G59" s="135" t="s">
        <v>301</v>
      </c>
      <c r="H59" s="135"/>
      <c r="I59" s="234" t="s">
        <v>302</v>
      </c>
      <c r="J59" s="234"/>
      <c r="K59" s="234"/>
      <c r="N59" s="173"/>
      <c r="O59" s="173"/>
      <c r="P59" s="173"/>
      <c r="Q59" s="173"/>
      <c r="R59" s="173"/>
      <c r="S59" s="173"/>
      <c r="T59" s="173"/>
      <c r="U59" s="173"/>
      <c r="V59" s="173"/>
    </row>
    <row r="60" s="165" customFormat="true" ht="159" hidden="false" customHeight="true" outlineLevel="0" collapsed="false">
      <c r="A60" s="168"/>
      <c r="B60" s="169"/>
      <c r="C60" s="314"/>
      <c r="D60" s="314"/>
      <c r="E60" s="314"/>
      <c r="F60" s="314"/>
      <c r="G60" s="135" t="s">
        <v>303</v>
      </c>
      <c r="H60" s="135"/>
      <c r="I60" s="237" t="s">
        <v>2544</v>
      </c>
      <c r="J60" s="237"/>
      <c r="K60" s="237"/>
      <c r="N60" s="173"/>
      <c r="O60" s="173"/>
      <c r="P60" s="173"/>
      <c r="Q60" s="173"/>
      <c r="R60" s="173"/>
      <c r="S60" s="173"/>
      <c r="T60" s="173"/>
      <c r="U60" s="173"/>
      <c r="V60" s="173"/>
    </row>
    <row r="61" s="165" customFormat="true" ht="34.2" hidden="false" customHeight="true" outlineLevel="0" collapsed="false">
      <c r="A61" s="168" t="n">
        <v>10</v>
      </c>
      <c r="B61" s="169" t="s">
        <v>322</v>
      </c>
      <c r="C61" s="166" t="s">
        <v>323</v>
      </c>
      <c r="D61" s="166" t="s">
        <v>495</v>
      </c>
      <c r="E61" s="166" t="s">
        <v>495</v>
      </c>
      <c r="F61" s="166" t="s">
        <v>495</v>
      </c>
      <c r="G61" s="166" t="s">
        <v>495</v>
      </c>
      <c r="H61" s="166" t="s">
        <v>495</v>
      </c>
      <c r="I61" s="166" t="s">
        <v>495</v>
      </c>
      <c r="J61" s="166" t="s">
        <v>495</v>
      </c>
      <c r="K61" s="166" t="s">
        <v>495</v>
      </c>
    </row>
    <row r="62" s="165" customFormat="true" ht="29.25" hidden="false" customHeight="true" outlineLevel="0" collapsed="false">
      <c r="A62" s="168" t="n">
        <v>11</v>
      </c>
      <c r="B62" s="169" t="s">
        <v>324</v>
      </c>
      <c r="C62" s="166"/>
      <c r="D62" s="166"/>
      <c r="E62" s="166"/>
      <c r="F62" s="166"/>
      <c r="G62" s="166"/>
      <c r="H62" s="166"/>
      <c r="I62" s="166"/>
      <c r="J62" s="166"/>
      <c r="K62" s="166"/>
    </row>
    <row r="63" s="165" customFormat="true" ht="41.4" hidden="false" customHeight="true" outlineLevel="0" collapsed="false">
      <c r="A63" s="168" t="n">
        <v>12</v>
      </c>
      <c r="B63" s="169" t="s">
        <v>465</v>
      </c>
      <c r="C63" s="166" t="s">
        <v>2545</v>
      </c>
      <c r="D63" s="166"/>
      <c r="E63" s="166"/>
      <c r="F63" s="166"/>
      <c r="G63" s="166"/>
      <c r="H63" s="166"/>
      <c r="I63" s="166"/>
      <c r="J63" s="166"/>
      <c r="K63" s="166"/>
    </row>
    <row r="64" s="165" customFormat="true" ht="43.2" hidden="false" customHeight="true" outlineLevel="0" collapsed="false">
      <c r="A64" s="168" t="n">
        <v>13</v>
      </c>
      <c r="B64" s="169" t="s">
        <v>327</v>
      </c>
      <c r="C64" s="164" t="n">
        <v>3</v>
      </c>
      <c r="D64" s="164"/>
      <c r="E64" s="164"/>
      <c r="F64" s="164"/>
      <c r="G64" s="164"/>
      <c r="H64" s="164"/>
      <c r="I64" s="164"/>
      <c r="J64" s="164"/>
      <c r="K64" s="164"/>
    </row>
    <row r="65" s="165" customFormat="true" ht="38.4" hidden="false" customHeight="true" outlineLevel="0" collapsed="false">
      <c r="A65" s="168" t="n">
        <v>14</v>
      </c>
      <c r="B65" s="169" t="s">
        <v>328</v>
      </c>
      <c r="C65" s="166" t="s">
        <v>2546</v>
      </c>
      <c r="D65" s="166" t="s">
        <v>497</v>
      </c>
      <c r="E65" s="166" t="s">
        <v>497</v>
      </c>
      <c r="F65" s="166" t="s">
        <v>497</v>
      </c>
      <c r="G65" s="166" t="s">
        <v>497</v>
      </c>
      <c r="H65" s="166" t="s">
        <v>497</v>
      </c>
      <c r="I65" s="166" t="s">
        <v>497</v>
      </c>
      <c r="J65" s="166" t="s">
        <v>497</v>
      </c>
      <c r="K65" s="166" t="s">
        <v>497</v>
      </c>
    </row>
    <row r="66" s="165" customFormat="true" ht="36" hidden="false" customHeight="true" outlineLevel="0" collapsed="false">
      <c r="A66" s="168" t="n">
        <v>15</v>
      </c>
      <c r="B66" s="169" t="s">
        <v>330</v>
      </c>
      <c r="C66" s="184" t="s">
        <v>2547</v>
      </c>
      <c r="D66" s="184"/>
      <c r="E66" s="184"/>
      <c r="F66" s="184"/>
      <c r="G66" s="184"/>
      <c r="H66" s="184"/>
      <c r="I66" s="184"/>
      <c r="J66" s="184"/>
      <c r="K66" s="184"/>
    </row>
    <row r="67" s="165" customFormat="true" ht="27" hidden="false" customHeight="true" outlineLevel="0" collapsed="false">
      <c r="A67" s="168" t="n">
        <v>16</v>
      </c>
      <c r="B67" s="169" t="s">
        <v>332</v>
      </c>
      <c r="C67" s="358" t="s">
        <v>2548</v>
      </c>
      <c r="D67" s="358"/>
      <c r="E67" s="358"/>
      <c r="F67" s="207" t="s">
        <v>333</v>
      </c>
      <c r="G67" s="207"/>
      <c r="H67" s="207"/>
      <c r="I67" s="207"/>
      <c r="J67" s="236" t="n">
        <v>0</v>
      </c>
      <c r="K67" s="236"/>
    </row>
    <row r="68" s="165" customFormat="true" ht="27" hidden="false" customHeight="true" outlineLevel="0" collapsed="false">
      <c r="A68" s="168"/>
      <c r="B68" s="169"/>
      <c r="C68" s="358"/>
      <c r="D68" s="358"/>
      <c r="E68" s="358"/>
      <c r="F68" s="207" t="s">
        <v>2549</v>
      </c>
      <c r="G68" s="207"/>
      <c r="H68" s="207"/>
      <c r="I68" s="207"/>
      <c r="J68" s="236" t="n">
        <v>0</v>
      </c>
      <c r="K68" s="236"/>
    </row>
    <row r="69" s="165" customFormat="true" ht="27" hidden="false" customHeight="true" outlineLevel="0" collapsed="false">
      <c r="A69" s="168"/>
      <c r="B69" s="169"/>
      <c r="C69" s="358"/>
      <c r="D69" s="358"/>
      <c r="E69" s="358"/>
      <c r="F69" s="207" t="s">
        <v>2550</v>
      </c>
      <c r="G69" s="207"/>
      <c r="H69" s="207"/>
      <c r="I69" s="207"/>
      <c r="J69" s="236" t="n">
        <v>0</v>
      </c>
      <c r="K69" s="236"/>
    </row>
    <row r="70" s="165" customFormat="true" ht="27" hidden="false" customHeight="true" outlineLevel="0" collapsed="false">
      <c r="A70" s="168"/>
      <c r="B70" s="169"/>
      <c r="C70" s="358"/>
      <c r="D70" s="358"/>
      <c r="E70" s="358"/>
      <c r="F70" s="207" t="s">
        <v>2551</v>
      </c>
      <c r="G70" s="207"/>
      <c r="H70" s="207"/>
      <c r="I70" s="207"/>
      <c r="J70" s="236" t="n">
        <v>0</v>
      </c>
      <c r="K70" s="236"/>
    </row>
    <row r="71" s="165" customFormat="true" ht="44.4" hidden="false" customHeight="true" outlineLevel="0" collapsed="false">
      <c r="A71" s="168"/>
      <c r="B71" s="169"/>
      <c r="C71" s="358"/>
      <c r="D71" s="358"/>
      <c r="E71" s="358"/>
      <c r="F71" s="207" t="s">
        <v>334</v>
      </c>
      <c r="G71" s="207"/>
      <c r="H71" s="207"/>
      <c r="I71" s="207"/>
      <c r="J71" s="226" t="n">
        <v>4504</v>
      </c>
      <c r="K71" s="226"/>
    </row>
    <row r="72" s="165" customFormat="true" ht="28.8" hidden="false" customHeight="true" outlineLevel="0" collapsed="false">
      <c r="A72" s="168"/>
      <c r="B72" s="169"/>
      <c r="C72" s="358"/>
      <c r="D72" s="358"/>
      <c r="E72" s="358"/>
      <c r="F72" s="207" t="s">
        <v>2549</v>
      </c>
      <c r="G72" s="207"/>
      <c r="H72" s="207"/>
      <c r="I72" s="207"/>
      <c r="J72" s="226" t="n">
        <v>3736.8</v>
      </c>
      <c r="K72" s="226"/>
    </row>
    <row r="73" s="165" customFormat="true" ht="30" hidden="false" customHeight="true" outlineLevel="0" collapsed="false">
      <c r="A73" s="168"/>
      <c r="B73" s="169"/>
      <c r="C73" s="358"/>
      <c r="D73" s="358"/>
      <c r="E73" s="358"/>
      <c r="F73" s="207" t="s">
        <v>2550</v>
      </c>
      <c r="G73" s="207"/>
      <c r="H73" s="207"/>
      <c r="I73" s="207"/>
      <c r="J73" s="226" t="n">
        <v>422.8</v>
      </c>
      <c r="K73" s="226"/>
    </row>
    <row r="74" s="165" customFormat="true" ht="27" hidden="false" customHeight="true" outlineLevel="0" collapsed="false">
      <c r="A74" s="168"/>
      <c r="B74" s="169"/>
      <c r="C74" s="358"/>
      <c r="D74" s="358"/>
      <c r="E74" s="358"/>
      <c r="F74" s="207" t="s">
        <v>2551</v>
      </c>
      <c r="G74" s="207"/>
      <c r="H74" s="207"/>
      <c r="I74" s="207"/>
      <c r="J74" s="226" t="n">
        <v>344.4</v>
      </c>
      <c r="K74" s="226"/>
    </row>
    <row r="75" s="165" customFormat="true" ht="25.2" hidden="false" customHeight="true" outlineLevel="0" collapsed="false">
      <c r="A75" s="168" t="n">
        <v>17</v>
      </c>
      <c r="B75" s="169" t="s">
        <v>335</v>
      </c>
      <c r="C75" s="357" t="n">
        <v>0</v>
      </c>
      <c r="D75" s="357"/>
      <c r="E75" s="357"/>
      <c r="F75" s="207" t="s">
        <v>336</v>
      </c>
      <c r="G75" s="207"/>
      <c r="H75" s="207"/>
      <c r="I75" s="207"/>
      <c r="J75" s="236" t="n">
        <v>0</v>
      </c>
      <c r="K75" s="236"/>
    </row>
    <row r="76" s="165" customFormat="true" ht="25.2" hidden="false" customHeight="true" outlineLevel="0" collapsed="false">
      <c r="A76" s="168"/>
      <c r="B76" s="169"/>
      <c r="C76" s="357"/>
      <c r="D76" s="357"/>
      <c r="E76" s="357"/>
      <c r="F76" s="291" t="s">
        <v>337</v>
      </c>
      <c r="G76" s="291"/>
      <c r="H76" s="291"/>
      <c r="I76" s="291"/>
      <c r="J76" s="357" t="n">
        <v>0</v>
      </c>
      <c r="K76" s="357"/>
    </row>
    <row r="77" s="165" customFormat="true" ht="409.5" hidden="false" customHeight="true" outlineLevel="0" collapsed="false">
      <c r="A77" s="168" t="n">
        <v>18</v>
      </c>
      <c r="B77" s="169" t="s">
        <v>338</v>
      </c>
      <c r="C77" s="179" t="s">
        <v>339</v>
      </c>
      <c r="D77" s="359" t="s">
        <v>2552</v>
      </c>
      <c r="E77" s="359"/>
      <c r="F77" s="359"/>
      <c r="G77" s="359"/>
      <c r="H77" s="359"/>
      <c r="I77" s="359"/>
      <c r="J77" s="359"/>
      <c r="K77" s="359"/>
    </row>
    <row r="78" s="165" customFormat="true" ht="55.95" hidden="false" customHeight="true" outlineLevel="0" collapsed="false">
      <c r="A78" s="168"/>
      <c r="B78" s="169"/>
      <c r="C78" s="179" t="s">
        <v>341</v>
      </c>
      <c r="D78" s="289" t="s">
        <v>560</v>
      </c>
      <c r="E78" s="289"/>
      <c r="F78" s="289"/>
      <c r="G78" s="289"/>
      <c r="H78" s="289"/>
      <c r="I78" s="289"/>
      <c r="J78" s="289"/>
      <c r="K78" s="289"/>
    </row>
    <row r="79" s="165" customFormat="true" ht="129.6" hidden="false" customHeight="true" outlineLevel="0" collapsed="false">
      <c r="A79" s="168"/>
      <c r="B79" s="169"/>
      <c r="C79" s="360" t="s">
        <v>342</v>
      </c>
      <c r="D79" s="289" t="s">
        <v>2553</v>
      </c>
      <c r="E79" s="289"/>
      <c r="F79" s="289"/>
      <c r="G79" s="289"/>
      <c r="H79" s="289"/>
      <c r="I79" s="289"/>
      <c r="J79" s="289"/>
      <c r="K79" s="289"/>
    </row>
    <row r="80" s="165" customFormat="true" ht="68.4" hidden="false" customHeight="true" outlineLevel="0" collapsed="false">
      <c r="A80" s="168"/>
      <c r="B80" s="169"/>
      <c r="C80" s="360"/>
      <c r="D80" s="289" t="s">
        <v>2554</v>
      </c>
      <c r="E80" s="289"/>
      <c r="F80" s="289"/>
      <c r="G80" s="289"/>
      <c r="H80" s="289"/>
      <c r="I80" s="289"/>
      <c r="J80" s="289"/>
      <c r="K80" s="289"/>
    </row>
    <row r="81" s="165" customFormat="true" ht="69" hidden="false" customHeight="true" outlineLevel="0" collapsed="false">
      <c r="A81" s="168"/>
      <c r="B81" s="169"/>
      <c r="C81" s="360"/>
      <c r="D81" s="289" t="s">
        <v>2555</v>
      </c>
      <c r="E81" s="289"/>
      <c r="F81" s="289"/>
      <c r="G81" s="289"/>
      <c r="H81" s="289"/>
      <c r="I81" s="289"/>
      <c r="J81" s="289"/>
      <c r="K81" s="289"/>
    </row>
    <row r="82" s="165" customFormat="true" ht="56.4" hidden="false" customHeight="true" outlineLevel="0" collapsed="false">
      <c r="A82" s="168"/>
      <c r="B82" s="169"/>
      <c r="C82" s="360"/>
      <c r="D82" s="144" t="s">
        <v>2556</v>
      </c>
      <c r="E82" s="144"/>
      <c r="F82" s="144"/>
      <c r="G82" s="144"/>
      <c r="H82" s="144"/>
      <c r="I82" s="144"/>
      <c r="J82" s="144"/>
      <c r="K82" s="144"/>
    </row>
    <row r="83" s="165" customFormat="true" ht="65.4" hidden="false" customHeight="true" outlineLevel="0" collapsed="false">
      <c r="A83" s="168"/>
      <c r="B83" s="169"/>
      <c r="C83" s="360"/>
      <c r="D83" s="144" t="s">
        <v>2557</v>
      </c>
      <c r="E83" s="144"/>
      <c r="F83" s="144"/>
      <c r="G83" s="144"/>
      <c r="H83" s="144"/>
      <c r="I83" s="144"/>
      <c r="J83" s="144"/>
      <c r="K83" s="144"/>
    </row>
    <row r="84" s="165" customFormat="true" ht="25.2" hidden="false" customHeight="true" outlineLevel="0" collapsed="false">
      <c r="A84" s="168" t="n">
        <v>19</v>
      </c>
      <c r="B84" s="169" t="s">
        <v>344</v>
      </c>
      <c r="C84" s="181" t="s">
        <v>345</v>
      </c>
      <c r="D84" s="181"/>
      <c r="E84" s="181"/>
      <c r="F84" s="181"/>
      <c r="G84" s="181"/>
      <c r="H84" s="181"/>
      <c r="I84" s="181"/>
      <c r="J84" s="181"/>
      <c r="K84" s="181"/>
    </row>
    <row r="85" s="165" customFormat="true" ht="409.5" hidden="false" customHeight="true" outlineLevel="0" collapsed="false">
      <c r="A85" s="168" t="n">
        <v>20</v>
      </c>
      <c r="B85" s="169" t="s">
        <v>346</v>
      </c>
      <c r="C85" s="184" t="s">
        <v>2558</v>
      </c>
      <c r="D85" s="184" t="s">
        <v>419</v>
      </c>
      <c r="E85" s="184" t="s">
        <v>419</v>
      </c>
      <c r="F85" s="184" t="s">
        <v>419</v>
      </c>
      <c r="G85" s="184" t="s">
        <v>419</v>
      </c>
      <c r="H85" s="184" t="s">
        <v>419</v>
      </c>
      <c r="I85" s="184" t="s">
        <v>419</v>
      </c>
      <c r="J85" s="184" t="s">
        <v>419</v>
      </c>
      <c r="K85" s="184" t="s">
        <v>419</v>
      </c>
    </row>
    <row r="86" s="165" customFormat="true" ht="24" hidden="false" customHeight="true" outlineLevel="0" collapsed="false">
      <c r="A86" s="168" t="n">
        <v>21</v>
      </c>
      <c r="B86" s="169" t="s">
        <v>348</v>
      </c>
      <c r="C86" s="164"/>
      <c r="D86" s="164"/>
      <c r="E86" s="164"/>
      <c r="F86" s="164"/>
      <c r="G86" s="164"/>
      <c r="H86" s="164"/>
      <c r="I86" s="164"/>
      <c r="J86" s="164"/>
      <c r="K86" s="164"/>
    </row>
    <row r="87" s="165" customFormat="true" ht="32.4" hidden="false" customHeight="true" outlineLevel="0" collapsed="false">
      <c r="A87" s="168" t="n">
        <v>22</v>
      </c>
      <c r="B87" s="169" t="s">
        <v>349</v>
      </c>
      <c r="C87" s="180" t="s">
        <v>2559</v>
      </c>
      <c r="D87" s="180"/>
      <c r="E87" s="180"/>
      <c r="F87" s="180"/>
      <c r="G87" s="180"/>
      <c r="H87" s="180"/>
      <c r="I87" s="180"/>
      <c r="J87" s="180"/>
      <c r="K87" s="180"/>
    </row>
    <row r="88" s="165" customFormat="true" ht="28.5" hidden="false" customHeight="true" outlineLevel="0" collapsed="false">
      <c r="A88" s="168" t="n">
        <v>23</v>
      </c>
      <c r="B88" s="169" t="s">
        <v>350</v>
      </c>
      <c r="C88" s="183" t="s">
        <v>351</v>
      </c>
      <c r="D88" s="183"/>
      <c r="E88" s="213" t="s">
        <v>2560</v>
      </c>
      <c r="F88" s="213"/>
      <c r="G88" s="213"/>
      <c r="H88" s="213"/>
      <c r="I88" s="213"/>
      <c r="J88" s="213"/>
      <c r="K88" s="213"/>
    </row>
    <row r="89" s="165" customFormat="true" ht="61.95" hidden="false" customHeight="true" outlineLevel="0" collapsed="false">
      <c r="A89" s="168"/>
      <c r="B89" s="169"/>
      <c r="C89" s="183" t="s">
        <v>352</v>
      </c>
      <c r="D89" s="183"/>
      <c r="E89" s="213" t="s">
        <v>2561</v>
      </c>
      <c r="F89" s="213"/>
      <c r="G89" s="213"/>
      <c r="H89" s="213"/>
      <c r="I89" s="213"/>
      <c r="J89" s="213"/>
      <c r="K89" s="213"/>
    </row>
    <row r="90" s="165" customFormat="true" ht="57.6" hidden="false" customHeight="true" outlineLevel="0" collapsed="false">
      <c r="A90" s="168"/>
      <c r="B90" s="169"/>
      <c r="C90" s="183" t="s">
        <v>354</v>
      </c>
      <c r="D90" s="183"/>
      <c r="E90" s="213" t="s">
        <v>2562</v>
      </c>
      <c r="F90" s="213"/>
      <c r="G90" s="213"/>
      <c r="H90" s="213"/>
      <c r="I90" s="213"/>
      <c r="J90" s="213"/>
      <c r="K90" s="213"/>
    </row>
    <row r="91" s="165" customFormat="true" ht="28.5" hidden="false" customHeight="true" outlineLevel="0" collapsed="false">
      <c r="A91" s="168"/>
      <c r="B91" s="169"/>
      <c r="C91" s="183" t="s">
        <v>423</v>
      </c>
      <c r="D91" s="183"/>
      <c r="E91" s="213" t="s">
        <v>2563</v>
      </c>
      <c r="F91" s="213"/>
      <c r="G91" s="213"/>
      <c r="H91" s="213"/>
      <c r="I91" s="213"/>
      <c r="J91" s="213"/>
      <c r="K91" s="213"/>
    </row>
    <row r="92" s="165" customFormat="true" ht="35.25" hidden="false" customHeight="true" outlineLevel="0" collapsed="false">
      <c r="A92" s="168"/>
      <c r="B92" s="169"/>
      <c r="C92" s="183" t="s">
        <v>358</v>
      </c>
      <c r="D92" s="183"/>
      <c r="E92" s="213"/>
      <c r="F92" s="213"/>
      <c r="G92" s="213"/>
      <c r="H92" s="213"/>
      <c r="I92" s="213"/>
      <c r="J92" s="213"/>
      <c r="K92" s="213"/>
    </row>
    <row r="93" s="165" customFormat="true" ht="43.2" hidden="false" customHeight="true" outlineLevel="0" collapsed="false">
      <c r="A93" s="168" t="n">
        <v>24</v>
      </c>
      <c r="B93" s="169" t="s">
        <v>360</v>
      </c>
      <c r="C93" s="189"/>
      <c r="D93" s="189"/>
      <c r="E93" s="189"/>
      <c r="F93" s="189"/>
      <c r="G93" s="189"/>
      <c r="H93" s="189"/>
      <c r="I93" s="189"/>
      <c r="J93" s="189"/>
      <c r="K93" s="189"/>
    </row>
    <row r="94" s="165" customFormat="true" ht="107.4" hidden="false" customHeight="true" outlineLevel="0" collapsed="false">
      <c r="A94" s="190" t="n">
        <v>25</v>
      </c>
      <c r="B94" s="191" t="s">
        <v>1896</v>
      </c>
      <c r="C94" s="178" t="s">
        <v>362</v>
      </c>
      <c r="D94" s="204" t="s">
        <v>2564</v>
      </c>
      <c r="E94" s="204"/>
      <c r="F94" s="204"/>
      <c r="G94" s="204"/>
      <c r="H94" s="204"/>
      <c r="I94" s="204"/>
      <c r="J94" s="204"/>
      <c r="K94" s="204"/>
    </row>
    <row r="95" s="165" customFormat="true" ht="409.2" hidden="false" customHeight="true" outlineLevel="0" collapsed="false">
      <c r="A95" s="190"/>
      <c r="B95" s="191"/>
      <c r="C95" s="178" t="s">
        <v>363</v>
      </c>
      <c r="D95" s="170" t="s">
        <v>2565</v>
      </c>
      <c r="E95" s="170"/>
      <c r="F95" s="170"/>
      <c r="G95" s="170"/>
      <c r="H95" s="170"/>
      <c r="I95" s="170"/>
      <c r="J95" s="170"/>
      <c r="K95" s="170"/>
    </row>
    <row r="96" s="165" customFormat="true" ht="175.2" hidden="false" customHeight="true" outlineLevel="0" collapsed="false">
      <c r="A96" s="168" t="n">
        <v>26</v>
      </c>
      <c r="B96" s="169" t="s">
        <v>365</v>
      </c>
      <c r="C96" s="178" t="s">
        <v>2401</v>
      </c>
      <c r="D96" s="229" t="s">
        <v>2564</v>
      </c>
      <c r="E96" s="229"/>
      <c r="F96" s="229"/>
      <c r="G96" s="229"/>
      <c r="H96" s="229"/>
      <c r="I96" s="229"/>
      <c r="J96" s="229"/>
      <c r="K96" s="229"/>
    </row>
    <row r="97" s="165" customFormat="true" ht="409.5" hidden="false" customHeight="true" outlineLevel="0" collapsed="false">
      <c r="A97" s="168"/>
      <c r="B97" s="169"/>
      <c r="C97" s="178" t="s">
        <v>2403</v>
      </c>
      <c r="D97" s="170" t="s">
        <v>2565</v>
      </c>
      <c r="E97" s="170"/>
      <c r="F97" s="170"/>
      <c r="G97" s="170"/>
      <c r="H97" s="170"/>
      <c r="I97" s="170"/>
      <c r="J97" s="170"/>
      <c r="K97" s="170"/>
    </row>
    <row r="98" s="165" customFormat="true" ht="409.5" hidden="false" customHeight="true" outlineLevel="0" collapsed="false">
      <c r="A98" s="168"/>
      <c r="B98" s="169"/>
      <c r="C98" s="303" t="s">
        <v>2404</v>
      </c>
      <c r="D98" s="229" t="s">
        <v>2566</v>
      </c>
      <c r="E98" s="229"/>
      <c r="F98" s="229"/>
      <c r="G98" s="229"/>
      <c r="H98" s="229"/>
      <c r="I98" s="229"/>
      <c r="J98" s="229"/>
      <c r="K98" s="229"/>
    </row>
    <row r="99" s="165" customFormat="true" ht="31.2" hidden="false" customHeight="true" outlineLevel="0" collapsed="false">
      <c r="A99" s="168" t="n">
        <v>27</v>
      </c>
      <c r="B99" s="169" t="s">
        <v>367</v>
      </c>
      <c r="C99" s="178" t="s">
        <v>368</v>
      </c>
      <c r="D99" s="178"/>
      <c r="E99" s="215" t="s">
        <v>366</v>
      </c>
      <c r="F99" s="215"/>
      <c r="G99" s="215"/>
      <c r="H99" s="215"/>
      <c r="I99" s="215"/>
      <c r="J99" s="215"/>
      <c r="K99" s="215"/>
    </row>
    <row r="100" s="165" customFormat="true" ht="46.95" hidden="false" customHeight="true" outlineLevel="0" collapsed="false">
      <c r="A100" s="168"/>
      <c r="B100" s="169"/>
      <c r="C100" s="178" t="s">
        <v>369</v>
      </c>
      <c r="D100" s="178"/>
      <c r="E100" s="215" t="s">
        <v>366</v>
      </c>
      <c r="F100" s="215"/>
      <c r="G100" s="215"/>
      <c r="H100" s="215"/>
      <c r="I100" s="215"/>
      <c r="J100" s="215"/>
      <c r="K100" s="215"/>
    </row>
    <row r="101" s="165" customFormat="true" ht="32.4" hidden="false" customHeight="true" outlineLevel="0" collapsed="false">
      <c r="A101" s="168"/>
      <c r="B101" s="169"/>
      <c r="C101" s="178" t="s">
        <v>370</v>
      </c>
      <c r="D101" s="178"/>
      <c r="E101" s="215" t="s">
        <v>366</v>
      </c>
      <c r="F101" s="215"/>
      <c r="G101" s="215"/>
      <c r="H101" s="215"/>
      <c r="I101" s="215"/>
      <c r="J101" s="215"/>
      <c r="K101" s="215"/>
    </row>
    <row r="102" s="165" customFormat="true" ht="62.4" hidden="false" customHeight="true" outlineLevel="0" collapsed="false">
      <c r="A102" s="168"/>
      <c r="B102" s="169"/>
      <c r="C102" s="178" t="s">
        <v>371</v>
      </c>
      <c r="D102" s="178"/>
      <c r="E102" s="215" t="s">
        <v>366</v>
      </c>
      <c r="F102" s="215"/>
      <c r="G102" s="215"/>
      <c r="H102" s="215"/>
      <c r="I102" s="215"/>
      <c r="J102" s="215"/>
      <c r="K102" s="215"/>
    </row>
    <row r="103" s="165" customFormat="true" ht="45" hidden="false" customHeight="true" outlineLevel="0" collapsed="false">
      <c r="A103" s="168"/>
      <c r="B103" s="169"/>
      <c r="C103" s="178" t="s">
        <v>372</v>
      </c>
      <c r="D103" s="178"/>
      <c r="E103" s="215" t="s">
        <v>366</v>
      </c>
      <c r="F103" s="215"/>
      <c r="G103" s="215"/>
      <c r="H103" s="215"/>
      <c r="I103" s="215"/>
      <c r="J103" s="215"/>
      <c r="K103" s="215"/>
    </row>
    <row r="104" s="165" customFormat="true" ht="113.4" hidden="false" customHeight="true" outlineLevel="0" collapsed="false">
      <c r="A104" s="168"/>
      <c r="B104" s="169"/>
      <c r="C104" s="178" t="s">
        <v>373</v>
      </c>
      <c r="D104" s="178"/>
      <c r="E104" s="215" t="s">
        <v>366</v>
      </c>
      <c r="F104" s="215"/>
      <c r="G104" s="215"/>
      <c r="H104" s="215"/>
      <c r="I104" s="215"/>
      <c r="J104" s="215"/>
      <c r="K104" s="215"/>
    </row>
    <row r="105" s="165" customFormat="true" ht="70.95" hidden="false" customHeight="true" outlineLevel="0" collapsed="false">
      <c r="A105" s="168" t="n">
        <v>28</v>
      </c>
      <c r="B105" s="169" t="s">
        <v>755</v>
      </c>
      <c r="C105" s="178" t="s">
        <v>375</v>
      </c>
      <c r="D105" s="178"/>
      <c r="E105" s="356"/>
      <c r="F105" s="356"/>
      <c r="G105" s="356"/>
      <c r="H105" s="356"/>
      <c r="I105" s="356"/>
      <c r="J105" s="356"/>
      <c r="K105" s="356"/>
    </row>
    <row r="106" s="165" customFormat="true" ht="39.6" hidden="false" customHeight="true" outlineLevel="0" collapsed="false">
      <c r="A106" s="168"/>
      <c r="B106" s="169"/>
      <c r="C106" s="143" t="s">
        <v>376</v>
      </c>
      <c r="D106" s="143"/>
      <c r="E106" s="209" t="s">
        <v>2567</v>
      </c>
      <c r="F106" s="209"/>
      <c r="G106" s="209"/>
      <c r="H106" s="209"/>
      <c r="I106" s="209"/>
      <c r="J106" s="209"/>
      <c r="K106" s="209"/>
    </row>
    <row r="107" s="165" customFormat="true" ht="52.2" hidden="false" customHeight="true" outlineLevel="0" collapsed="false">
      <c r="A107" s="168"/>
      <c r="B107" s="169"/>
      <c r="C107" s="143" t="s">
        <v>378</v>
      </c>
      <c r="D107" s="143"/>
      <c r="E107" s="356"/>
      <c r="F107" s="356"/>
      <c r="G107" s="356"/>
      <c r="H107" s="356"/>
      <c r="I107" s="356"/>
      <c r="J107" s="356"/>
      <c r="K107" s="356"/>
    </row>
    <row r="108" s="165" customFormat="true" ht="43.2" hidden="false" customHeight="true" outlineLevel="0" collapsed="false">
      <c r="A108" s="168"/>
      <c r="B108" s="169"/>
      <c r="C108" s="143" t="s">
        <v>380</v>
      </c>
      <c r="D108" s="143"/>
      <c r="E108" s="209" t="n">
        <v>3987</v>
      </c>
      <c r="F108" s="209"/>
      <c r="G108" s="209"/>
      <c r="H108" s="209"/>
      <c r="I108" s="209"/>
      <c r="J108" s="209"/>
      <c r="K108" s="209"/>
    </row>
    <row r="109" s="165" customFormat="true" ht="27.6" hidden="false" customHeight="true" outlineLevel="0" collapsed="false">
      <c r="A109" s="168"/>
      <c r="B109" s="169"/>
      <c r="C109" s="143" t="s">
        <v>381</v>
      </c>
      <c r="D109" s="143"/>
      <c r="E109" s="215"/>
      <c r="F109" s="215"/>
      <c r="G109" s="215"/>
      <c r="H109" s="215"/>
      <c r="I109" s="215"/>
      <c r="J109" s="215"/>
      <c r="K109" s="215"/>
    </row>
    <row r="110" s="165" customFormat="true" ht="50.4" hidden="false" customHeight="true" outlineLevel="0" collapsed="false">
      <c r="A110" s="168"/>
      <c r="B110" s="169"/>
      <c r="C110" s="143" t="s">
        <v>382</v>
      </c>
      <c r="D110" s="143"/>
      <c r="E110" s="215"/>
      <c r="F110" s="215"/>
      <c r="G110" s="215"/>
      <c r="H110" s="215"/>
      <c r="I110" s="215"/>
      <c r="J110" s="215"/>
      <c r="K110" s="215"/>
    </row>
    <row r="111" s="165" customFormat="true" ht="409.5" hidden="false" customHeight="true" outlineLevel="0" collapsed="false">
      <c r="A111" s="168"/>
      <c r="B111" s="169"/>
      <c r="C111" s="155" t="s">
        <v>383</v>
      </c>
      <c r="D111" s="155"/>
      <c r="E111" s="178" t="s">
        <v>2568</v>
      </c>
      <c r="F111" s="178"/>
      <c r="G111" s="178"/>
      <c r="H111" s="178"/>
      <c r="I111" s="178"/>
      <c r="J111" s="178"/>
      <c r="K111" s="178"/>
    </row>
    <row r="112" s="165" customFormat="true" ht="44.4" hidden="false" customHeight="true" outlineLevel="0" collapsed="false">
      <c r="A112" s="168" t="n">
        <v>29</v>
      </c>
      <c r="B112" s="169" t="s">
        <v>385</v>
      </c>
      <c r="C112" s="143" t="s">
        <v>386</v>
      </c>
      <c r="D112" s="143"/>
      <c r="E112" s="164"/>
      <c r="F112" s="164"/>
      <c r="G112" s="164"/>
      <c r="H112" s="164"/>
      <c r="I112" s="164"/>
      <c r="J112" s="164"/>
      <c r="K112" s="164"/>
    </row>
    <row r="113" s="165" customFormat="true" ht="79.5" hidden="false" customHeight="true" outlineLevel="0" collapsed="false">
      <c r="A113" s="168"/>
      <c r="B113" s="169"/>
      <c r="C113" s="143" t="s">
        <v>387</v>
      </c>
      <c r="D113" s="143"/>
      <c r="E113" s="230"/>
      <c r="F113" s="230"/>
      <c r="G113" s="230"/>
      <c r="H113" s="230"/>
      <c r="I113" s="230"/>
      <c r="J113" s="230"/>
      <c r="K113" s="230"/>
    </row>
    <row r="114" s="165" customFormat="true" ht="63.75" hidden="false" customHeight="true" outlineLevel="0" collapsed="false">
      <c r="A114" s="168"/>
      <c r="B114" s="169"/>
      <c r="C114" s="143" t="s">
        <v>388</v>
      </c>
      <c r="D114" s="143"/>
      <c r="E114" s="230"/>
      <c r="F114" s="230"/>
      <c r="G114" s="230"/>
      <c r="H114" s="230"/>
      <c r="I114" s="230"/>
      <c r="J114" s="230"/>
      <c r="K114" s="230"/>
    </row>
    <row r="115" s="165" customFormat="true" ht="73.5" hidden="false" customHeight="true" outlineLevel="0" collapsed="false">
      <c r="A115" s="168"/>
      <c r="B115" s="169"/>
      <c r="C115" s="143" t="s">
        <v>389</v>
      </c>
      <c r="D115" s="143"/>
      <c r="E115" s="170"/>
      <c r="F115" s="170"/>
      <c r="G115" s="170"/>
      <c r="H115" s="170"/>
      <c r="I115" s="170"/>
      <c r="J115" s="170"/>
      <c r="K115" s="170"/>
      <c r="L115" s="161"/>
    </row>
    <row r="117" customFormat="false" ht="13.8" hidden="false" customHeight="false" outlineLevel="0" collapsed="false">
      <c r="B117" s="123" t="s">
        <v>390</v>
      </c>
      <c r="C117" s="124"/>
      <c r="D117" s="125"/>
      <c r="E117" s="125"/>
      <c r="F117" s="125"/>
      <c r="G117" s="125"/>
      <c r="H117" s="125"/>
      <c r="I117" s="125"/>
      <c r="J117" s="125"/>
      <c r="K117" s="125"/>
    </row>
    <row r="118" customFormat="false" ht="13.2" hidden="false" customHeight="true" outlineLevel="0" collapsed="false">
      <c r="B118" s="123" t="s">
        <v>391</v>
      </c>
      <c r="C118" s="123"/>
      <c r="D118" s="123"/>
      <c r="E118" s="123"/>
      <c r="F118" s="123"/>
      <c r="G118" s="123"/>
      <c r="H118" s="123"/>
      <c r="I118" s="123"/>
      <c r="J118" s="123"/>
      <c r="K118" s="123"/>
    </row>
    <row r="119" customFormat="false" ht="13.2" hidden="false" customHeight="true" outlineLevel="0" collapsed="false">
      <c r="B119" s="123" t="s">
        <v>392</v>
      </c>
      <c r="C119" s="123"/>
      <c r="D119" s="123"/>
      <c r="E119" s="123"/>
      <c r="F119" s="123"/>
      <c r="G119" s="123"/>
      <c r="H119" s="123"/>
      <c r="I119" s="123"/>
      <c r="J119" s="123"/>
      <c r="K119" s="123"/>
    </row>
    <row r="120" customFormat="false" ht="13.8" hidden="false" customHeight="false" outlineLevel="0" collapsed="false">
      <c r="B120" s="123" t="s">
        <v>2248</v>
      </c>
      <c r="C120" s="124"/>
      <c r="D120" s="125"/>
      <c r="E120" s="125"/>
      <c r="F120" s="125"/>
      <c r="G120" s="125"/>
      <c r="H120" s="125"/>
      <c r="I120" s="125"/>
      <c r="J120" s="125"/>
      <c r="K120" s="125"/>
    </row>
    <row r="133" customFormat="false" ht="13.8" hidden="false" customHeight="false" outlineLevel="0" collapsed="false">
      <c r="A133" s="198"/>
      <c r="B133" s="199"/>
      <c r="C133" s="223"/>
    </row>
    <row r="134" customFormat="false" ht="13.8" hidden="false" customHeight="false" outlineLevel="0" collapsed="false">
      <c r="A134" s="198"/>
      <c r="B134" s="199"/>
      <c r="C134" s="201"/>
    </row>
    <row r="135" customFormat="false" ht="13.8" hidden="false" customHeight="false" outlineLevel="0" collapsed="false">
      <c r="A135" s="198"/>
      <c r="B135" s="199"/>
      <c r="C135" s="201"/>
    </row>
    <row r="136" customFormat="false" ht="13.8" hidden="false" customHeight="false" outlineLevel="0" collapsed="false">
      <c r="A136" s="198"/>
      <c r="B136" s="199"/>
      <c r="C136" s="201"/>
    </row>
    <row r="139" customFormat="false" ht="13.8" hidden="false" customHeight="false" outlineLevel="0" collapsed="false">
      <c r="A139" s="198"/>
      <c r="B139" s="199"/>
      <c r="C139" s="201"/>
    </row>
    <row r="140" customFormat="false" ht="13.8" hidden="false" customHeight="false" outlineLevel="0" collapsed="false">
      <c r="A140" s="198"/>
      <c r="B140" s="199"/>
      <c r="C140" s="201"/>
    </row>
    <row r="159" customFormat="false" ht="13.8" hidden="false" customHeight="false" outlineLevel="0" collapsed="false">
      <c r="A159" s="198"/>
      <c r="B159" s="199"/>
      <c r="C159" s="203"/>
    </row>
    <row r="160" customFormat="false" ht="13.8" hidden="false" customHeight="false" outlineLevel="0" collapsed="false">
      <c r="A160" s="198"/>
      <c r="B160" s="199"/>
      <c r="C160" s="203"/>
    </row>
    <row r="161" customFormat="false" ht="13.8" hidden="false" customHeight="false" outlineLevel="0" collapsed="false">
      <c r="A161" s="198"/>
      <c r="B161" s="199"/>
      <c r="C161" s="203"/>
    </row>
    <row r="162" customFormat="false" ht="13.8" hidden="false" customHeight="false" outlineLevel="0" collapsed="false">
      <c r="A162" s="198"/>
      <c r="B162" s="199"/>
      <c r="C162" s="203"/>
    </row>
    <row r="163" customFormat="false" ht="13.8" hidden="false" customHeight="false" outlineLevel="0" collapsed="false">
      <c r="A163" s="198"/>
      <c r="B163" s="199"/>
      <c r="C163" s="203"/>
    </row>
    <row r="164" customFormat="false" ht="13.8" hidden="false" customHeight="false" outlineLevel="0" collapsed="false">
      <c r="A164" s="198"/>
      <c r="B164" s="199"/>
      <c r="C164" s="203"/>
    </row>
    <row r="165" customFormat="false" ht="13.8" hidden="false" customHeight="false" outlineLevel="0" collapsed="false">
      <c r="A165" s="198"/>
      <c r="B165" s="199"/>
      <c r="C165" s="203"/>
    </row>
    <row r="166" customFormat="false" ht="13.8" hidden="false" customHeight="false" outlineLevel="0" collapsed="false">
      <c r="A166" s="198"/>
      <c r="B166" s="199"/>
      <c r="C166" s="203"/>
    </row>
    <row r="167" customFormat="false" ht="13.8" hidden="false" customHeight="false" outlineLevel="0" collapsed="false">
      <c r="A167" s="198"/>
      <c r="B167" s="199"/>
      <c r="C167" s="203"/>
    </row>
    <row r="168" customFormat="false" ht="13.8" hidden="false" customHeight="false" outlineLevel="0" collapsed="false">
      <c r="A168" s="198"/>
      <c r="B168" s="199"/>
      <c r="C168" s="203"/>
    </row>
    <row r="169" customFormat="false" ht="13.8" hidden="false" customHeight="false" outlineLevel="0" collapsed="false">
      <c r="A169" s="198"/>
      <c r="B169" s="199"/>
      <c r="C169" s="203"/>
    </row>
    <row r="170" customFormat="false" ht="13.8" hidden="false" customHeight="false" outlineLevel="0" collapsed="false">
      <c r="A170" s="198"/>
      <c r="B170" s="199"/>
      <c r="C170" s="203"/>
    </row>
    <row r="171" customFormat="false" ht="13.8" hidden="false" customHeight="false" outlineLevel="0" collapsed="false">
      <c r="A171" s="198"/>
      <c r="B171" s="199"/>
      <c r="C171" s="203"/>
    </row>
    <row r="172" customFormat="false" ht="13.8" hidden="false" customHeight="false" outlineLevel="0" collapsed="false">
      <c r="A172" s="198"/>
      <c r="B172" s="199"/>
      <c r="C172" s="203"/>
    </row>
    <row r="173" customFormat="false" ht="13.8" hidden="false" customHeight="false" outlineLevel="0" collapsed="false">
      <c r="A173" s="198"/>
      <c r="B173" s="199"/>
      <c r="C173" s="203"/>
    </row>
    <row r="174" customFormat="false" ht="13.8" hidden="false" customHeight="false" outlineLevel="0" collapsed="false">
      <c r="A174" s="198"/>
      <c r="B174" s="199"/>
      <c r="C174" s="203"/>
    </row>
    <row r="175" customFormat="false" ht="13.8" hidden="false" customHeight="false" outlineLevel="0" collapsed="false">
      <c r="A175" s="198"/>
      <c r="B175" s="199"/>
      <c r="C175" s="203"/>
    </row>
    <row r="176" customFormat="false" ht="13.8" hidden="false" customHeight="false" outlineLevel="0" collapsed="false">
      <c r="A176" s="198"/>
      <c r="B176" s="199"/>
      <c r="C176" s="203"/>
    </row>
    <row r="177" customFormat="false" ht="13.8" hidden="false" customHeight="false" outlineLevel="0" collapsed="false">
      <c r="A177" s="198"/>
      <c r="B177" s="199"/>
      <c r="C177" s="203"/>
    </row>
    <row r="178" customFormat="false" ht="13.8" hidden="false" customHeight="false" outlineLevel="0" collapsed="false">
      <c r="A178" s="198"/>
      <c r="B178" s="199"/>
      <c r="C178" s="203"/>
    </row>
    <row r="179" customFormat="false" ht="13.8" hidden="false" customHeight="false" outlineLevel="0" collapsed="false">
      <c r="A179" s="198"/>
      <c r="B179" s="199"/>
      <c r="C179" s="203"/>
    </row>
    <row r="180" customFormat="false" ht="13.8" hidden="false" customHeight="false" outlineLevel="0" collapsed="false">
      <c r="A180" s="198"/>
      <c r="B180" s="199"/>
      <c r="C180" s="203"/>
    </row>
    <row r="181" customFormat="false" ht="13.8" hidden="false" customHeight="false" outlineLevel="0" collapsed="false">
      <c r="A181" s="198"/>
      <c r="B181" s="199"/>
      <c r="C181" s="203"/>
    </row>
  </sheetData>
  <mergeCells count="250">
    <mergeCell ref="C1:K1"/>
    <mergeCell ref="C2:K2"/>
    <mergeCell ref="C3:K3"/>
    <mergeCell ref="C4:K4"/>
    <mergeCell ref="C5:K5"/>
    <mergeCell ref="C6:K6"/>
    <mergeCell ref="C7:K7"/>
    <mergeCell ref="C8:K8"/>
    <mergeCell ref="A9:A60"/>
    <mergeCell ref="B9:B60"/>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F18"/>
    <mergeCell ref="G17:H17"/>
    <mergeCell ref="I17:K17"/>
    <mergeCell ref="G18:H18"/>
    <mergeCell ref="I18:K18"/>
    <mergeCell ref="C19:F20"/>
    <mergeCell ref="G19:H19"/>
    <mergeCell ref="I19:K19"/>
    <mergeCell ref="G20:H20"/>
    <mergeCell ref="I20:K20"/>
    <mergeCell ref="C21:F22"/>
    <mergeCell ref="G21:H21"/>
    <mergeCell ref="I21:K21"/>
    <mergeCell ref="G22:H22"/>
    <mergeCell ref="I22:K22"/>
    <mergeCell ref="C23:F24"/>
    <mergeCell ref="G23:H23"/>
    <mergeCell ref="I23:K23"/>
    <mergeCell ref="G24:H24"/>
    <mergeCell ref="I24:K24"/>
    <mergeCell ref="C25:F26"/>
    <mergeCell ref="G25:H25"/>
    <mergeCell ref="I25:K25"/>
    <mergeCell ref="G26:H26"/>
    <mergeCell ref="I26:K26"/>
    <mergeCell ref="C27:F28"/>
    <mergeCell ref="G27:H27"/>
    <mergeCell ref="I27:K27"/>
    <mergeCell ref="G28:H28"/>
    <mergeCell ref="I28:K28"/>
    <mergeCell ref="C29:F30"/>
    <mergeCell ref="G29:H29"/>
    <mergeCell ref="I29:K29"/>
    <mergeCell ref="G30:H30"/>
    <mergeCell ref="I30:K30"/>
    <mergeCell ref="C31:F32"/>
    <mergeCell ref="G31:H31"/>
    <mergeCell ref="I31:K31"/>
    <mergeCell ref="G32:H32"/>
    <mergeCell ref="I32:K32"/>
    <mergeCell ref="C33:F34"/>
    <mergeCell ref="G33:H33"/>
    <mergeCell ref="I33:K33"/>
    <mergeCell ref="G34:H34"/>
    <mergeCell ref="I34:K34"/>
    <mergeCell ref="C35:F36"/>
    <mergeCell ref="G35:H35"/>
    <mergeCell ref="I35:K35"/>
    <mergeCell ref="G36:H36"/>
    <mergeCell ref="I36:K36"/>
    <mergeCell ref="C37:F38"/>
    <mergeCell ref="G37:H37"/>
    <mergeCell ref="I37:K37"/>
    <mergeCell ref="G38:H38"/>
    <mergeCell ref="I38:K38"/>
    <mergeCell ref="C39:F40"/>
    <mergeCell ref="G39:H39"/>
    <mergeCell ref="I39:K39"/>
    <mergeCell ref="G40:H40"/>
    <mergeCell ref="I40:K40"/>
    <mergeCell ref="C41:F42"/>
    <mergeCell ref="G41:H41"/>
    <mergeCell ref="I41:K41"/>
    <mergeCell ref="G42:H42"/>
    <mergeCell ref="I42:K42"/>
    <mergeCell ref="C43:F44"/>
    <mergeCell ref="G43:H43"/>
    <mergeCell ref="I43:K43"/>
    <mergeCell ref="G44:H44"/>
    <mergeCell ref="I44:K44"/>
    <mergeCell ref="C45:F46"/>
    <mergeCell ref="G45:H45"/>
    <mergeCell ref="I45:K45"/>
    <mergeCell ref="G46:H46"/>
    <mergeCell ref="I46:K46"/>
    <mergeCell ref="C47:F48"/>
    <mergeCell ref="G47:H47"/>
    <mergeCell ref="I47:K47"/>
    <mergeCell ref="G48:H48"/>
    <mergeCell ref="I48:K48"/>
    <mergeCell ref="C49:F50"/>
    <mergeCell ref="G49:H49"/>
    <mergeCell ref="I49:K49"/>
    <mergeCell ref="G50:H50"/>
    <mergeCell ref="I50:K50"/>
    <mergeCell ref="C51:F52"/>
    <mergeCell ref="G51:H51"/>
    <mergeCell ref="I51:K51"/>
    <mergeCell ref="G52:H52"/>
    <mergeCell ref="I52:K52"/>
    <mergeCell ref="C53:F54"/>
    <mergeCell ref="G53:H53"/>
    <mergeCell ref="I53:K53"/>
    <mergeCell ref="G54:H54"/>
    <mergeCell ref="I54:K54"/>
    <mergeCell ref="C55:F56"/>
    <mergeCell ref="G55:H55"/>
    <mergeCell ref="I55:K55"/>
    <mergeCell ref="G56:H56"/>
    <mergeCell ref="I56:K56"/>
    <mergeCell ref="C57:F58"/>
    <mergeCell ref="G57:H57"/>
    <mergeCell ref="I57:K57"/>
    <mergeCell ref="G58:H58"/>
    <mergeCell ref="I58:K58"/>
    <mergeCell ref="C59:F60"/>
    <mergeCell ref="G59:H59"/>
    <mergeCell ref="I59:K59"/>
    <mergeCell ref="G60:H60"/>
    <mergeCell ref="I60:K60"/>
    <mergeCell ref="C61:K61"/>
    <mergeCell ref="C62:K62"/>
    <mergeCell ref="C63:K63"/>
    <mergeCell ref="C64:K64"/>
    <mergeCell ref="C65:K65"/>
    <mergeCell ref="C66:K66"/>
    <mergeCell ref="A67:A74"/>
    <mergeCell ref="B67:B74"/>
    <mergeCell ref="C67:E74"/>
    <mergeCell ref="F67:I67"/>
    <mergeCell ref="J67:K67"/>
    <mergeCell ref="F68:I68"/>
    <mergeCell ref="J68:K68"/>
    <mergeCell ref="F69:I69"/>
    <mergeCell ref="J69:K69"/>
    <mergeCell ref="F70:I70"/>
    <mergeCell ref="J70:K70"/>
    <mergeCell ref="F71:I71"/>
    <mergeCell ref="J71:K71"/>
    <mergeCell ref="F72:I72"/>
    <mergeCell ref="J72:K72"/>
    <mergeCell ref="F73:I73"/>
    <mergeCell ref="J73:K73"/>
    <mergeCell ref="F74:I74"/>
    <mergeCell ref="J74:K74"/>
    <mergeCell ref="A75:A76"/>
    <mergeCell ref="B75:B76"/>
    <mergeCell ref="C75:E76"/>
    <mergeCell ref="F75:I75"/>
    <mergeCell ref="J75:K75"/>
    <mergeCell ref="F76:I76"/>
    <mergeCell ref="J76:K76"/>
    <mergeCell ref="A77:A83"/>
    <mergeCell ref="B77:B83"/>
    <mergeCell ref="D77:K77"/>
    <mergeCell ref="D78:K78"/>
    <mergeCell ref="C79:C83"/>
    <mergeCell ref="D79:K79"/>
    <mergeCell ref="D80:K80"/>
    <mergeCell ref="D81:K81"/>
    <mergeCell ref="D82:K82"/>
    <mergeCell ref="D83:K83"/>
    <mergeCell ref="C84:K84"/>
    <mergeCell ref="C85:K85"/>
    <mergeCell ref="C86:K86"/>
    <mergeCell ref="C87:K87"/>
    <mergeCell ref="A88:A92"/>
    <mergeCell ref="B88:B92"/>
    <mergeCell ref="C88:D88"/>
    <mergeCell ref="E88:K88"/>
    <mergeCell ref="C89:D89"/>
    <mergeCell ref="E89:K89"/>
    <mergeCell ref="C90:D90"/>
    <mergeCell ref="E90:K90"/>
    <mergeCell ref="C91:D91"/>
    <mergeCell ref="E91:K91"/>
    <mergeCell ref="C92:D92"/>
    <mergeCell ref="E92:K92"/>
    <mergeCell ref="C93:K93"/>
    <mergeCell ref="A94:A95"/>
    <mergeCell ref="B94:B95"/>
    <mergeCell ref="D94:K94"/>
    <mergeCell ref="D95:K95"/>
    <mergeCell ref="A96:A98"/>
    <mergeCell ref="B96:B98"/>
    <mergeCell ref="D96:K96"/>
    <mergeCell ref="D97:K97"/>
    <mergeCell ref="D98:K98"/>
    <mergeCell ref="A99:A104"/>
    <mergeCell ref="B99:B104"/>
    <mergeCell ref="C99:D99"/>
    <mergeCell ref="E99:K99"/>
    <mergeCell ref="C100:D100"/>
    <mergeCell ref="E100:K100"/>
    <mergeCell ref="C101:D101"/>
    <mergeCell ref="E101:K101"/>
    <mergeCell ref="C102:D102"/>
    <mergeCell ref="E102:K102"/>
    <mergeCell ref="C103:D103"/>
    <mergeCell ref="E103:K103"/>
    <mergeCell ref="C104:D104"/>
    <mergeCell ref="E104:K104"/>
    <mergeCell ref="A105:A111"/>
    <mergeCell ref="B105:B111"/>
    <mergeCell ref="C105:D105"/>
    <mergeCell ref="E105:K105"/>
    <mergeCell ref="C106:D106"/>
    <mergeCell ref="E106:K106"/>
    <mergeCell ref="C107:D107"/>
    <mergeCell ref="E107:K107"/>
    <mergeCell ref="C108:D108"/>
    <mergeCell ref="E108:K108"/>
    <mergeCell ref="C109:D109"/>
    <mergeCell ref="E109:K109"/>
    <mergeCell ref="C110:D110"/>
    <mergeCell ref="E110:K110"/>
    <mergeCell ref="C111:D111"/>
    <mergeCell ref="E111:K111"/>
    <mergeCell ref="A112:A115"/>
    <mergeCell ref="B112:B115"/>
    <mergeCell ref="C112:D112"/>
    <mergeCell ref="E112:K112"/>
    <mergeCell ref="C113:D113"/>
    <mergeCell ref="E113:K113"/>
    <mergeCell ref="C114:D114"/>
    <mergeCell ref="E114:K114"/>
    <mergeCell ref="C115:D115"/>
    <mergeCell ref="E115:K115"/>
    <mergeCell ref="B118:K118"/>
    <mergeCell ref="B119:K119"/>
  </mergeCells>
  <hyperlinks>
    <hyperlink ref="C1" location="'Перечень ООПТ'!B118" display="Природный парк «Кумысная поляна»"/>
    <hyperlink ref="C9" r:id="rId1" display="Решение облисполкома от 15.07.1982 г. № 342 «Об утверждении перечня государственных памятников природы местного значения»;  "/>
    <hyperlink ref="C11" r:id="rId2" display="Решение облисполкома от 27.12.1991 г. № 328 «Об утверждении перечня государственных памятников природы местного значения»;"/>
    <hyperlink ref="C15" r:id="rId3" display="Паспорт на памятник природы регионального значения утвержден распоряжением администрации области от 5.02.1996 г. №  56-р;"/>
    <hyperlink ref="C17" r:id="rId4" display="Паспорт на памятник природы регионального значения утвержден распоряжением администрации области от 5.02.1996 г. №  56-р;"/>
    <hyperlink ref="C19" r:id="rId5" display="Паспорт на памятник природы регионального значения утвержден распоряжением администрации области от 5.02.1996 г. №  56-р;"/>
    <hyperlink ref="C21" r:id="rId6" display="Паспорт на памятник природы регионального значения утвержден распоряжением администрации области от 5.02.1996 г. №  56-р;"/>
    <hyperlink ref="C23" r:id="rId7" display="Паспорт на памятник природы регионального значения утвержден распоряжением администрации области от 5.02.1996 г. №  56-р;"/>
    <hyperlink ref="C25" r:id="rId8" display="Постановление Губернатора Саратовской области от 21.04.1997 г. № 321 «Об утверждении перечня Памятников природы регионального значения в Саратовской области»;"/>
    <hyperlink ref="C27" r:id="rId9" display="Постановление Правительства Саратовской области от 27.02.2007 г. № 77-П &quot;Об утверждении Перечня особо охраняемых природных территорий регионального значения в Саратовской области&quot;;"/>
    <hyperlink ref="C29" r:id="rId10"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31" r:id="rId11" display="Распоряжение Правительства Саратовской области от 14.08.2008 г. № 293-Пр &quot;Об образовании природного парка &quot;Кумысная поляна&quot;."/>
    <hyperlink ref="C33" r:id="rId12" display="Постановление Правительства Саратовской области от 18.03.2009 г. № 101-П &quot;Об утверждении Положения о природном парке &quot;Кумысная поляна&quot;."/>
    <hyperlink ref="C35" r:id="rId13" display="Распоряжение Правительства Саратовской области от 08.05.2009 г. № 101-Пр &quot;Об уточнении и межевании границ природного парка &quot;Кумысная поляна&quot;."/>
    <hyperlink ref="C37" r:id="rId14" display="Постановление Правительства Саратовской области от 23.06.2009 г. № 262-П &quot;О внесении изменений в постановление Правительства Саратовской области от 1 ноября 2007 года № 385-П&quot;. &#10;"/>
    <hyperlink ref="C39" r:id="rId15" display="Постановление Правительства Саратовской области от 21.07.2009 г. № 304-П &quot;О внесении изменений в постановление Правительства Саратовской области от 1 ноября 2007 г. № 385-П&quot;. "/>
    <hyperlink ref="C41" r:id="rId16" display="Постановление Правительства Саратовской области от 25.09.2009 г. № 475-П &quot;О внесении изменений в постановление Правительства Саратовской области от 1 ноября 2007 года № 385-П&quot;."/>
    <hyperlink ref="C43" r:id="rId17" display="Постановление Правительства Саратовской области от 21.07.2009 г. № 304-П &quot;О внесении изменений в постановление Правительства Саратовской области от 1 ноября 2007 года № 385-П&quot;."/>
    <hyperlink ref="C45" r:id="rId18" display="Постановление Правительства Саратовской области от 09.06.2010 г. № 223-П &quot;О внесении изменений в постановление Правительства Саратовской области от 18 марта 2009 года № 101-П&quot;.         &#10;&#10;"/>
    <hyperlink ref="C47" r:id="rId19" display="Постановление Правительства Саратовской области от 04.08.2011 г. № 403-П &quot;О внесении изменений в постановление Правительства Саратовской области от 18 марта 2009 года № 101-П&quot;.         &#10;&#10;"/>
    <hyperlink ref="C49" r:id="rId20" display="Постановление Правительства Саратовской области от 27.09.2011 г. № 515-П &quot;О внесении изменений в постановление Правительства Саратовской области от 18 марта 2009 года № 101-П&quot;.         &#10;"/>
    <hyperlink ref="C51" r:id="rId21" display="Постановление Правительства Саратовской области от 27.12.2011 г. № 403-Пр &quot;О создании межведомственной рабочей группы по межеванию и уточнению границ природного парка &quot;Кумысная поляна&quot;"/>
    <hyperlink ref="C53" r:id="rId22" display="Постановление Правительства Саратовской области от 10.10.2012 г. № 600-П &quot;О внесении изменений в некоторые постановления Правительства Саратовской области&quot;."/>
    <hyperlink ref="C55" r:id="rId23" display="Постановление Правительства Саратовской области от 24.01.2013 г. № 25-П &quot;О внесении изменений в постановление Правительства Саратовской области от 18 марта 2009 года № 101-П&quot;.         &#10;"/>
    <hyperlink ref="C57" r:id="rId24" display="Постановление Правительства Саратовской области от 02.06.2014 г. № 319-П &quot;О внесении изменений в постановление Правительства Саратовской области от 18 марта 2009 года № 101-П&quot;.&#10;&#10;&#10;"/>
    <hyperlink ref="C59" r:id="rId25" display="Постановление Правительства Саратовской области от 24.03.2015 г. № 132-П &quot;О внесении изменений в постановление Правительства Саратовской области от 18 марта 2009 года № 101-П&quot;."/>
  </hyperlinks>
  <printOptions headings="false" gridLines="false" gridLinesSet="true" horizontalCentered="false" verticalCentered="false"/>
  <pageMargins left="0.570138888888889" right="0.390277777777778" top="0.170138888888889" bottom="0.1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6.xml><?xml version="1.0" encoding="utf-8"?>
<worksheet xmlns="http://schemas.openxmlformats.org/spreadsheetml/2006/main" xmlns:r="http://schemas.openxmlformats.org/officeDocument/2006/relationships">
  <sheetPr filterMode="false">
    <pageSetUpPr fitToPage="false"/>
  </sheetPr>
  <dimension ref="A1:K13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53.11"/>
    <col collapsed="false" customWidth="true" hidden="false" outlineLevel="0" max="3" min="3" style="159" width="15"/>
    <col collapsed="false" customWidth="true" hidden="false" outlineLevel="0" max="4" min="4" style="160" width="8.44"/>
    <col collapsed="false" customWidth="true" hidden="false" outlineLevel="0" max="5" min="5" style="160" width="9.66"/>
    <col collapsed="false" customWidth="true" hidden="false" outlineLevel="0" max="11" min="6" style="160" width="9.11"/>
    <col collapsed="false" customWidth="true" hidden="false" outlineLevel="0" max="1025" min="12" style="161" width="9.11"/>
  </cols>
  <sheetData>
    <row r="1" customFormat="false" ht="25.8" hidden="false" customHeight="true" outlineLevel="0" collapsed="false">
      <c r="A1" s="162" t="n">
        <v>1</v>
      </c>
      <c r="B1" s="163" t="s">
        <v>287</v>
      </c>
      <c r="C1" s="128" t="s">
        <v>263</v>
      </c>
      <c r="D1" s="128"/>
      <c r="E1" s="128"/>
      <c r="F1" s="128"/>
      <c r="G1" s="128"/>
      <c r="H1" s="128"/>
      <c r="I1" s="128"/>
      <c r="J1" s="128"/>
      <c r="K1" s="128"/>
    </row>
    <row r="2" s="165" customFormat="true" ht="17.4" hidden="false" customHeight="true" outlineLevel="0" collapsed="false">
      <c r="A2" s="162" t="n">
        <v>2</v>
      </c>
      <c r="B2" s="163" t="s">
        <v>9</v>
      </c>
      <c r="C2" s="166" t="s">
        <v>16</v>
      </c>
      <c r="D2" s="166" t="s">
        <v>16</v>
      </c>
      <c r="E2" s="166" t="s">
        <v>16</v>
      </c>
      <c r="F2" s="166" t="s">
        <v>16</v>
      </c>
      <c r="G2" s="166" t="s">
        <v>16</v>
      </c>
      <c r="H2" s="166" t="s">
        <v>16</v>
      </c>
      <c r="I2" s="166" t="s">
        <v>16</v>
      </c>
      <c r="J2" s="166" t="s">
        <v>16</v>
      </c>
      <c r="K2" s="166" t="s">
        <v>16</v>
      </c>
    </row>
    <row r="3" s="165" customFormat="true" ht="21" hidden="false" customHeight="true" outlineLevel="0" collapsed="false">
      <c r="A3" s="162" t="n">
        <v>3</v>
      </c>
      <c r="B3" s="163" t="s">
        <v>288</v>
      </c>
      <c r="C3" s="164" t="s">
        <v>289</v>
      </c>
      <c r="D3" s="164"/>
      <c r="E3" s="164"/>
      <c r="F3" s="164"/>
      <c r="G3" s="164"/>
      <c r="H3" s="164"/>
      <c r="I3" s="164"/>
      <c r="J3" s="164"/>
      <c r="K3" s="164"/>
    </row>
    <row r="4" s="165" customFormat="true" ht="20.4" hidden="false" customHeight="true" outlineLevel="0" collapsed="false">
      <c r="A4" s="162" t="n">
        <v>4</v>
      </c>
      <c r="B4" s="163" t="s">
        <v>394</v>
      </c>
      <c r="C4" s="257" t="s">
        <v>2569</v>
      </c>
      <c r="D4" s="257"/>
      <c r="E4" s="257"/>
      <c r="F4" s="257"/>
      <c r="G4" s="257"/>
      <c r="H4" s="257"/>
      <c r="I4" s="257"/>
      <c r="J4" s="257"/>
      <c r="K4" s="257"/>
    </row>
    <row r="5" s="165" customFormat="true" ht="21" hidden="false" customHeight="true" outlineLevel="0" collapsed="false">
      <c r="A5" s="162" t="n">
        <v>5</v>
      </c>
      <c r="B5" s="163" t="s">
        <v>292</v>
      </c>
      <c r="C5" s="166" t="s">
        <v>1765</v>
      </c>
      <c r="D5" s="166" t="s">
        <v>398</v>
      </c>
      <c r="E5" s="166" t="s">
        <v>398</v>
      </c>
      <c r="F5" s="166" t="s">
        <v>398</v>
      </c>
      <c r="G5" s="166" t="s">
        <v>398</v>
      </c>
      <c r="H5" s="166" t="s">
        <v>398</v>
      </c>
      <c r="I5" s="166" t="s">
        <v>398</v>
      </c>
      <c r="J5" s="166" t="s">
        <v>398</v>
      </c>
      <c r="K5" s="166" t="s">
        <v>398</v>
      </c>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1967</v>
      </c>
      <c r="D7" s="172" t="n">
        <v>1991</v>
      </c>
      <c r="E7" s="172" t="n">
        <v>1991</v>
      </c>
      <c r="F7" s="172" t="n">
        <v>1991</v>
      </c>
      <c r="G7" s="172" t="n">
        <v>1991</v>
      </c>
      <c r="H7" s="172" t="n">
        <v>1991</v>
      </c>
      <c r="I7" s="172" t="n">
        <v>1991</v>
      </c>
      <c r="J7" s="172" t="n">
        <v>1991</v>
      </c>
      <c r="K7" s="172" t="n">
        <v>1991</v>
      </c>
    </row>
    <row r="8" s="165" customFormat="true" ht="300" hidden="false" customHeight="true" outlineLevel="0" collapsed="false">
      <c r="A8" s="168" t="n">
        <v>8</v>
      </c>
      <c r="B8" s="169" t="s">
        <v>297</v>
      </c>
      <c r="C8" s="184" t="s">
        <v>2570</v>
      </c>
      <c r="D8" s="184" t="s">
        <v>400</v>
      </c>
      <c r="E8" s="184" t="s">
        <v>400</v>
      </c>
      <c r="F8" s="184" t="s">
        <v>400</v>
      </c>
      <c r="G8" s="184" t="s">
        <v>400</v>
      </c>
      <c r="H8" s="184" t="s">
        <v>400</v>
      </c>
      <c r="I8" s="184" t="s">
        <v>400</v>
      </c>
      <c r="J8" s="184" t="s">
        <v>400</v>
      </c>
      <c r="K8" s="184" t="s">
        <v>400</v>
      </c>
    </row>
    <row r="9" s="165" customFormat="true" ht="23.4" hidden="false" customHeight="true" outlineLevel="0" collapsed="false">
      <c r="A9" s="190" t="n">
        <v>9</v>
      </c>
      <c r="B9" s="191" t="s">
        <v>299</v>
      </c>
      <c r="C9" s="314" t="s">
        <v>403</v>
      </c>
      <c r="D9" s="314"/>
      <c r="E9" s="314"/>
      <c r="F9" s="314"/>
      <c r="G9" s="135" t="s">
        <v>301</v>
      </c>
      <c r="H9" s="135"/>
      <c r="I9" s="352" t="n">
        <v>4.152</v>
      </c>
      <c r="J9" s="352"/>
      <c r="K9" s="352"/>
    </row>
    <row r="10" s="165" customFormat="true" ht="123" hidden="false" customHeight="true" outlineLevel="0" collapsed="false">
      <c r="A10" s="190"/>
      <c r="B10" s="191"/>
      <c r="C10" s="314"/>
      <c r="D10" s="314"/>
      <c r="E10" s="314"/>
      <c r="F10" s="314"/>
      <c r="G10" s="318" t="s">
        <v>303</v>
      </c>
      <c r="H10" s="318"/>
      <c r="I10" s="237" t="s">
        <v>2571</v>
      </c>
      <c r="J10" s="237"/>
      <c r="K10" s="237"/>
    </row>
    <row r="11" s="165" customFormat="true" ht="23.4" hidden="false" customHeight="true" outlineLevel="0" collapsed="false">
      <c r="A11" s="190"/>
      <c r="B11" s="191"/>
      <c r="C11" s="315" t="s">
        <v>2572</v>
      </c>
      <c r="D11" s="315"/>
      <c r="E11" s="315"/>
      <c r="F11" s="315"/>
      <c r="G11" s="135" t="s">
        <v>301</v>
      </c>
      <c r="H11" s="135"/>
      <c r="I11" s="257" t="s">
        <v>2573</v>
      </c>
      <c r="J11" s="257"/>
      <c r="K11" s="257"/>
    </row>
    <row r="12" s="165" customFormat="true" ht="116.4" hidden="false" customHeight="true" outlineLevel="0" collapsed="false">
      <c r="A12" s="190"/>
      <c r="B12" s="191"/>
      <c r="C12" s="315"/>
      <c r="D12" s="315"/>
      <c r="E12" s="315"/>
      <c r="F12" s="315"/>
      <c r="G12" s="135" t="s">
        <v>303</v>
      </c>
      <c r="H12" s="135"/>
      <c r="I12" s="285" t="s">
        <v>320</v>
      </c>
      <c r="J12" s="285"/>
      <c r="K12" s="285"/>
    </row>
    <row r="13" s="165" customFormat="true" ht="21" hidden="false" customHeight="true" outlineLevel="0" collapsed="false">
      <c r="A13" s="190"/>
      <c r="B13" s="191"/>
      <c r="C13" s="314" t="s">
        <v>2574</v>
      </c>
      <c r="D13" s="314"/>
      <c r="E13" s="314"/>
      <c r="F13" s="314"/>
      <c r="G13" s="135" t="s">
        <v>301</v>
      </c>
      <c r="H13" s="135"/>
      <c r="I13" s="258" t="s">
        <v>302</v>
      </c>
      <c r="J13" s="258"/>
      <c r="K13" s="258"/>
    </row>
    <row r="14" s="165" customFormat="true" ht="106.95" hidden="false" customHeight="true" outlineLevel="0" collapsed="false">
      <c r="A14" s="190"/>
      <c r="B14" s="191"/>
      <c r="C14" s="314"/>
      <c r="D14" s="314"/>
      <c r="E14" s="314"/>
      <c r="F14" s="314"/>
      <c r="G14" s="135" t="s">
        <v>303</v>
      </c>
      <c r="H14" s="135"/>
      <c r="I14" s="237" t="s">
        <v>310</v>
      </c>
      <c r="J14" s="237"/>
      <c r="K14" s="237"/>
    </row>
    <row r="15" s="165" customFormat="true" ht="19.2" hidden="false" customHeight="true" outlineLevel="0" collapsed="false">
      <c r="A15" s="190"/>
      <c r="B15" s="191"/>
      <c r="C15" s="314" t="s">
        <v>1973</v>
      </c>
      <c r="D15" s="314"/>
      <c r="E15" s="314"/>
      <c r="F15" s="314"/>
      <c r="G15" s="135" t="s">
        <v>301</v>
      </c>
      <c r="H15" s="135"/>
      <c r="I15" s="352" t="n">
        <v>4.152</v>
      </c>
      <c r="J15" s="352"/>
      <c r="K15" s="352"/>
    </row>
    <row r="16" s="165" customFormat="true" ht="127.2" hidden="false" customHeight="true" outlineLevel="0" collapsed="false">
      <c r="A16" s="190"/>
      <c r="B16" s="191"/>
      <c r="C16" s="314"/>
      <c r="D16" s="314"/>
      <c r="E16" s="314"/>
      <c r="F16" s="314"/>
      <c r="G16" s="318" t="s">
        <v>303</v>
      </c>
      <c r="H16" s="318"/>
      <c r="I16" s="237" t="s">
        <v>2575</v>
      </c>
      <c r="J16" s="237"/>
      <c r="K16" s="237"/>
    </row>
    <row r="17" s="165" customFormat="true" ht="29.25" hidden="false" customHeight="true" outlineLevel="0" collapsed="false">
      <c r="A17" s="168" t="n">
        <v>10</v>
      </c>
      <c r="B17" s="169" t="s">
        <v>322</v>
      </c>
      <c r="C17" s="293" t="s">
        <v>323</v>
      </c>
      <c r="D17" s="293"/>
      <c r="E17" s="293"/>
      <c r="F17" s="293"/>
      <c r="G17" s="293"/>
      <c r="H17" s="293"/>
      <c r="I17" s="293"/>
      <c r="J17" s="293"/>
      <c r="K17" s="293"/>
    </row>
    <row r="18" s="165" customFormat="true" ht="29.25" hidden="false" customHeight="true" outlineLevel="0" collapsed="false">
      <c r="A18" s="168" t="n">
        <v>11</v>
      </c>
      <c r="B18" s="169" t="s">
        <v>324</v>
      </c>
      <c r="C18" s="166"/>
      <c r="D18" s="166"/>
      <c r="E18" s="166"/>
      <c r="F18" s="166"/>
      <c r="G18" s="166"/>
      <c r="H18" s="166"/>
      <c r="I18" s="166"/>
      <c r="J18" s="166"/>
      <c r="K18" s="166"/>
    </row>
    <row r="19" s="165" customFormat="true" ht="28.8" hidden="false" customHeight="true" outlineLevel="0" collapsed="false">
      <c r="A19" s="168" t="n">
        <v>12</v>
      </c>
      <c r="B19" s="169" t="s">
        <v>465</v>
      </c>
      <c r="C19" s="166" t="s">
        <v>326</v>
      </c>
      <c r="D19" s="166"/>
      <c r="E19" s="166"/>
      <c r="F19" s="166"/>
      <c r="G19" s="166"/>
      <c r="H19" s="166"/>
      <c r="I19" s="166"/>
      <c r="J19" s="166"/>
      <c r="K19" s="166"/>
    </row>
    <row r="20" s="165" customFormat="true" ht="29.4" hidden="false" customHeight="true" outlineLevel="0" collapsed="false">
      <c r="A20" s="168" t="n">
        <v>13</v>
      </c>
      <c r="B20" s="169" t="s">
        <v>327</v>
      </c>
      <c r="C20" s="164" t="n">
        <v>1</v>
      </c>
      <c r="D20" s="164"/>
      <c r="E20" s="164"/>
      <c r="F20" s="164"/>
      <c r="G20" s="164"/>
      <c r="H20" s="164"/>
      <c r="I20" s="164"/>
      <c r="J20" s="164"/>
      <c r="K20" s="164"/>
    </row>
    <row r="21" s="165" customFormat="true" ht="23.4" hidden="false" customHeight="true" outlineLevel="0" collapsed="false">
      <c r="A21" s="168" t="n">
        <v>14</v>
      </c>
      <c r="B21" s="169" t="s">
        <v>328</v>
      </c>
      <c r="C21" s="166" t="s">
        <v>2546</v>
      </c>
      <c r="D21" s="166" t="s">
        <v>497</v>
      </c>
      <c r="E21" s="166" t="s">
        <v>497</v>
      </c>
      <c r="F21" s="166" t="s">
        <v>497</v>
      </c>
      <c r="G21" s="166" t="s">
        <v>497</v>
      </c>
      <c r="H21" s="166" t="s">
        <v>497</v>
      </c>
      <c r="I21" s="166" t="s">
        <v>497</v>
      </c>
      <c r="J21" s="166" t="s">
        <v>497</v>
      </c>
      <c r="K21" s="166" t="s">
        <v>497</v>
      </c>
    </row>
    <row r="22" s="165" customFormat="true" ht="24" hidden="false" customHeight="true" outlineLevel="0" collapsed="false">
      <c r="A22" s="168" t="n">
        <v>15</v>
      </c>
      <c r="B22" s="169" t="s">
        <v>330</v>
      </c>
      <c r="C22" s="184" t="s">
        <v>2576</v>
      </c>
      <c r="D22" s="184"/>
      <c r="E22" s="184"/>
      <c r="F22" s="184"/>
      <c r="G22" s="184"/>
      <c r="H22" s="184"/>
      <c r="I22" s="184"/>
      <c r="J22" s="184"/>
      <c r="K22" s="184"/>
    </row>
    <row r="23" s="165" customFormat="true" ht="44.4" hidden="false" customHeight="true" outlineLevel="0" collapsed="false">
      <c r="A23" s="168" t="n">
        <v>16</v>
      </c>
      <c r="B23" s="169" t="s">
        <v>332</v>
      </c>
      <c r="C23" s="177" t="n">
        <v>4.152</v>
      </c>
      <c r="D23" s="177"/>
      <c r="E23" s="177"/>
      <c r="F23" s="207" t="s">
        <v>333</v>
      </c>
      <c r="G23" s="207"/>
      <c r="H23" s="207"/>
      <c r="I23" s="207"/>
      <c r="J23" s="177" t="n">
        <v>0</v>
      </c>
      <c r="K23" s="177"/>
    </row>
    <row r="24" s="165" customFormat="true" ht="44.4" hidden="false" customHeight="true" outlineLevel="0" collapsed="false">
      <c r="A24" s="168"/>
      <c r="B24" s="169"/>
      <c r="C24" s="177"/>
      <c r="D24" s="177"/>
      <c r="E24" s="177"/>
      <c r="F24" s="207" t="s">
        <v>334</v>
      </c>
      <c r="G24" s="207"/>
      <c r="H24" s="207"/>
      <c r="I24" s="207"/>
      <c r="J24" s="352" t="n">
        <v>4.152</v>
      </c>
      <c r="K24" s="352"/>
    </row>
    <row r="25" s="165" customFormat="true" ht="25.2" hidden="false" customHeight="true" outlineLevel="0" collapsed="false">
      <c r="A25" s="168" t="n">
        <v>17</v>
      </c>
      <c r="B25" s="169" t="s">
        <v>335</v>
      </c>
      <c r="C25" s="177" t="n">
        <v>0</v>
      </c>
      <c r="D25" s="177"/>
      <c r="E25" s="177"/>
      <c r="F25" s="207" t="s">
        <v>336</v>
      </c>
      <c r="G25" s="207"/>
      <c r="H25" s="207"/>
      <c r="I25" s="207"/>
      <c r="J25" s="236" t="n">
        <v>0</v>
      </c>
      <c r="K25" s="236"/>
    </row>
    <row r="26" s="165" customFormat="true" ht="25.2" hidden="false" customHeight="true" outlineLevel="0" collapsed="false">
      <c r="A26" s="168"/>
      <c r="B26" s="169"/>
      <c r="C26" s="177"/>
      <c r="D26" s="177"/>
      <c r="E26" s="177"/>
      <c r="F26" s="207" t="s">
        <v>337</v>
      </c>
      <c r="G26" s="207"/>
      <c r="H26" s="207"/>
      <c r="I26" s="207"/>
      <c r="J26" s="177" t="n">
        <v>0</v>
      </c>
      <c r="K26" s="177"/>
    </row>
    <row r="27" s="165" customFormat="true" ht="59.25" hidden="false" customHeight="true" outlineLevel="0" collapsed="false">
      <c r="A27" s="168" t="n">
        <v>18</v>
      </c>
      <c r="B27" s="169" t="s">
        <v>338</v>
      </c>
      <c r="C27" s="179" t="s">
        <v>339</v>
      </c>
      <c r="D27" s="320" t="s">
        <v>2577</v>
      </c>
      <c r="E27" s="320"/>
      <c r="F27" s="320"/>
      <c r="G27" s="320"/>
      <c r="H27" s="320"/>
      <c r="I27" s="320"/>
      <c r="J27" s="320"/>
      <c r="K27" s="320"/>
    </row>
    <row r="28" s="165" customFormat="true" ht="61.2" hidden="false" customHeight="true" outlineLevel="0" collapsed="false">
      <c r="A28" s="168"/>
      <c r="B28" s="169"/>
      <c r="C28" s="179" t="s">
        <v>341</v>
      </c>
      <c r="D28" s="320" t="s">
        <v>560</v>
      </c>
      <c r="E28" s="320"/>
      <c r="F28" s="320"/>
      <c r="G28" s="320"/>
      <c r="H28" s="320"/>
      <c r="I28" s="320"/>
      <c r="J28" s="320"/>
      <c r="K28" s="320"/>
    </row>
    <row r="29" s="165" customFormat="true" ht="97.95" hidden="false" customHeight="true" outlineLevel="0" collapsed="false">
      <c r="A29" s="168"/>
      <c r="B29" s="169"/>
      <c r="C29" s="179" t="s">
        <v>342</v>
      </c>
      <c r="D29" s="320" t="s">
        <v>2578</v>
      </c>
      <c r="E29" s="320"/>
      <c r="F29" s="320"/>
      <c r="G29" s="320"/>
      <c r="H29" s="320"/>
      <c r="I29" s="320"/>
      <c r="J29" s="320"/>
      <c r="K29" s="320"/>
    </row>
    <row r="30" s="165" customFormat="true" ht="25.2" hidden="false" customHeight="true" outlineLevel="0" collapsed="false">
      <c r="A30" s="168" t="n">
        <v>19</v>
      </c>
      <c r="B30" s="169" t="s">
        <v>344</v>
      </c>
      <c r="C30" s="181" t="s">
        <v>345</v>
      </c>
      <c r="D30" s="181"/>
      <c r="E30" s="181"/>
      <c r="F30" s="181"/>
      <c r="G30" s="181"/>
      <c r="H30" s="181"/>
      <c r="I30" s="181"/>
      <c r="J30" s="181"/>
      <c r="K30" s="181"/>
    </row>
    <row r="31" s="165" customFormat="true" ht="31.2" hidden="false" customHeight="true" outlineLevel="0" collapsed="false">
      <c r="A31" s="168" t="n">
        <v>20</v>
      </c>
      <c r="B31" s="169" t="s">
        <v>346</v>
      </c>
      <c r="C31" s="184" t="s">
        <v>2579</v>
      </c>
      <c r="D31" s="184"/>
      <c r="E31" s="184"/>
      <c r="F31" s="184"/>
      <c r="G31" s="184"/>
      <c r="H31" s="184"/>
      <c r="I31" s="184"/>
      <c r="J31" s="184"/>
      <c r="K31" s="184"/>
    </row>
    <row r="32" s="165" customFormat="true" ht="24" hidden="false" customHeight="true" outlineLevel="0" collapsed="false">
      <c r="A32" s="168" t="n">
        <v>21</v>
      </c>
      <c r="B32" s="169" t="s">
        <v>348</v>
      </c>
      <c r="C32" s="164"/>
      <c r="D32" s="164"/>
      <c r="E32" s="164"/>
      <c r="F32" s="164"/>
      <c r="G32" s="164"/>
      <c r="H32" s="164"/>
      <c r="I32" s="164"/>
      <c r="J32" s="164"/>
      <c r="K32" s="164"/>
    </row>
    <row r="33" s="165" customFormat="true" ht="32.4" hidden="false" customHeight="true" outlineLevel="0" collapsed="false">
      <c r="A33" s="168" t="n">
        <v>22</v>
      </c>
      <c r="B33" s="169" t="s">
        <v>349</v>
      </c>
      <c r="C33" s="180" t="s">
        <v>2433</v>
      </c>
      <c r="D33" s="180"/>
      <c r="E33" s="180"/>
      <c r="F33" s="180"/>
      <c r="G33" s="180"/>
      <c r="H33" s="180"/>
      <c r="I33" s="180"/>
      <c r="J33" s="180"/>
      <c r="K33" s="180"/>
    </row>
    <row r="34" s="165" customFormat="true" ht="51.6" hidden="false" customHeight="true" outlineLevel="0" collapsed="false">
      <c r="A34" s="168" t="n">
        <v>23</v>
      </c>
      <c r="B34" s="169" t="s">
        <v>350</v>
      </c>
      <c r="C34" s="183" t="s">
        <v>351</v>
      </c>
      <c r="D34" s="183"/>
      <c r="E34" s="213" t="s">
        <v>2580</v>
      </c>
      <c r="F34" s="213"/>
      <c r="G34" s="213"/>
      <c r="H34" s="213"/>
      <c r="I34" s="213"/>
      <c r="J34" s="213"/>
      <c r="K34" s="213"/>
    </row>
    <row r="35" s="165" customFormat="true" ht="55.8" hidden="false" customHeight="true" outlineLevel="0" collapsed="false">
      <c r="A35" s="168"/>
      <c r="B35" s="169"/>
      <c r="C35" s="183" t="s">
        <v>352</v>
      </c>
      <c r="D35" s="183"/>
      <c r="E35" s="213" t="s">
        <v>2581</v>
      </c>
      <c r="F35" s="213"/>
      <c r="G35" s="213"/>
      <c r="H35" s="213"/>
      <c r="I35" s="213"/>
      <c r="J35" s="213"/>
      <c r="K35" s="213"/>
    </row>
    <row r="36" s="165" customFormat="true" ht="61.2" hidden="false" customHeight="true" outlineLevel="0" collapsed="false">
      <c r="A36" s="168"/>
      <c r="B36" s="169"/>
      <c r="C36" s="183" t="s">
        <v>354</v>
      </c>
      <c r="D36" s="183"/>
      <c r="E36" s="213" t="s">
        <v>2582</v>
      </c>
      <c r="F36" s="213"/>
      <c r="G36" s="213"/>
      <c r="H36" s="213"/>
      <c r="I36" s="213"/>
      <c r="J36" s="213"/>
      <c r="K36" s="213"/>
    </row>
    <row r="37" s="165" customFormat="true" ht="28.5" hidden="false" customHeight="true" outlineLevel="0" collapsed="false">
      <c r="A37" s="168"/>
      <c r="B37" s="169"/>
      <c r="C37" s="183" t="s">
        <v>423</v>
      </c>
      <c r="D37" s="183"/>
      <c r="E37" s="213" t="s">
        <v>2583</v>
      </c>
      <c r="F37" s="213"/>
      <c r="G37" s="213"/>
      <c r="H37" s="213"/>
      <c r="I37" s="213"/>
      <c r="J37" s="213"/>
      <c r="K37" s="213"/>
    </row>
    <row r="38" s="165" customFormat="true" ht="35.25" hidden="false" customHeight="true" outlineLevel="0" collapsed="false">
      <c r="A38" s="168"/>
      <c r="B38" s="169"/>
      <c r="C38" s="183" t="s">
        <v>358</v>
      </c>
      <c r="D38" s="183"/>
      <c r="E38" s="213" t="s">
        <v>2584</v>
      </c>
      <c r="F38" s="213"/>
      <c r="G38" s="213"/>
      <c r="H38" s="213"/>
      <c r="I38" s="213"/>
      <c r="J38" s="213"/>
      <c r="K38" s="213"/>
    </row>
    <row r="39" s="165" customFormat="true" ht="27" hidden="false" customHeight="true" outlineLevel="0" collapsed="false">
      <c r="A39" s="168" t="n">
        <v>24</v>
      </c>
      <c r="B39" s="169" t="s">
        <v>360</v>
      </c>
      <c r="C39" s="189" t="s">
        <v>345</v>
      </c>
      <c r="D39" s="189"/>
      <c r="E39" s="189"/>
      <c r="F39" s="189"/>
      <c r="G39" s="189"/>
      <c r="H39" s="189"/>
      <c r="I39" s="189"/>
      <c r="J39" s="189"/>
      <c r="K39" s="189"/>
    </row>
    <row r="40" s="165" customFormat="true" ht="111.6" hidden="false" customHeight="true" outlineLevel="0" collapsed="false">
      <c r="A40" s="168" t="n">
        <v>25</v>
      </c>
      <c r="B40" s="169" t="s">
        <v>426</v>
      </c>
      <c r="C40" s="178" t="s">
        <v>362</v>
      </c>
      <c r="D40" s="204" t="s">
        <v>315</v>
      </c>
      <c r="E40" s="204"/>
      <c r="F40" s="204"/>
      <c r="G40" s="204"/>
      <c r="H40" s="204"/>
      <c r="I40" s="204"/>
      <c r="J40" s="204"/>
      <c r="K40" s="204"/>
    </row>
    <row r="41" s="165" customFormat="true" ht="78.6" hidden="false" customHeight="true" outlineLevel="0" collapsed="false">
      <c r="A41" s="168"/>
      <c r="B41" s="169"/>
      <c r="C41" s="178" t="s">
        <v>363</v>
      </c>
      <c r="D41" s="204" t="s">
        <v>2585</v>
      </c>
      <c r="E41" s="204"/>
      <c r="F41" s="204"/>
      <c r="G41" s="204"/>
      <c r="H41" s="204"/>
      <c r="I41" s="204"/>
      <c r="J41" s="204"/>
      <c r="K41" s="204"/>
    </row>
    <row r="42" s="165" customFormat="true" ht="24" hidden="false" customHeight="true" outlineLevel="0" collapsed="false">
      <c r="A42" s="168" t="n">
        <v>26</v>
      </c>
      <c r="B42" s="169" t="s">
        <v>365</v>
      </c>
      <c r="C42" s="193" t="s">
        <v>366</v>
      </c>
      <c r="D42" s="193"/>
      <c r="E42" s="193"/>
      <c r="F42" s="193"/>
      <c r="G42" s="193"/>
      <c r="H42" s="193"/>
      <c r="I42" s="193"/>
      <c r="J42" s="193"/>
      <c r="K42" s="193"/>
    </row>
    <row r="43" s="165" customFormat="true" ht="31.2" hidden="false" customHeight="true" outlineLevel="0" collapsed="false">
      <c r="A43" s="168" t="n">
        <v>27</v>
      </c>
      <c r="B43" s="169" t="s">
        <v>367</v>
      </c>
      <c r="C43" s="178" t="s">
        <v>368</v>
      </c>
      <c r="D43" s="178"/>
      <c r="E43" s="215" t="s">
        <v>366</v>
      </c>
      <c r="F43" s="215"/>
      <c r="G43" s="215"/>
      <c r="H43" s="215"/>
      <c r="I43" s="215"/>
      <c r="J43" s="215"/>
      <c r="K43" s="215"/>
    </row>
    <row r="44" s="165" customFormat="true" ht="46.95" hidden="false" customHeight="true" outlineLevel="0" collapsed="false">
      <c r="A44" s="168"/>
      <c r="B44" s="169"/>
      <c r="C44" s="178" t="s">
        <v>369</v>
      </c>
      <c r="D44" s="178"/>
      <c r="E44" s="215" t="s">
        <v>366</v>
      </c>
      <c r="F44" s="215"/>
      <c r="G44" s="215"/>
      <c r="H44" s="215"/>
      <c r="I44" s="215"/>
      <c r="J44" s="215"/>
      <c r="K44" s="215"/>
    </row>
    <row r="45" s="165" customFormat="true" ht="32.4" hidden="false" customHeight="true" outlineLevel="0" collapsed="false">
      <c r="A45" s="168"/>
      <c r="B45" s="169"/>
      <c r="C45" s="178" t="s">
        <v>370</v>
      </c>
      <c r="D45" s="178"/>
      <c r="E45" s="215" t="s">
        <v>366</v>
      </c>
      <c r="F45" s="215"/>
      <c r="G45" s="215"/>
      <c r="H45" s="215"/>
      <c r="I45" s="215"/>
      <c r="J45" s="215"/>
      <c r="K45" s="215"/>
    </row>
    <row r="46" s="165" customFormat="true" ht="62.4" hidden="false" customHeight="true" outlineLevel="0" collapsed="false">
      <c r="A46" s="168"/>
      <c r="B46" s="169"/>
      <c r="C46" s="178" t="s">
        <v>371</v>
      </c>
      <c r="D46" s="178"/>
      <c r="E46" s="215" t="s">
        <v>366</v>
      </c>
      <c r="F46" s="215"/>
      <c r="G46" s="215"/>
      <c r="H46" s="215"/>
      <c r="I46" s="215"/>
      <c r="J46" s="215"/>
      <c r="K46" s="215"/>
    </row>
    <row r="47" s="165" customFormat="true" ht="45" hidden="false" customHeight="true" outlineLevel="0" collapsed="false">
      <c r="A47" s="168"/>
      <c r="B47" s="169"/>
      <c r="C47" s="178" t="s">
        <v>372</v>
      </c>
      <c r="D47" s="178"/>
      <c r="E47" s="215" t="s">
        <v>366</v>
      </c>
      <c r="F47" s="215"/>
      <c r="G47" s="215"/>
      <c r="H47" s="215"/>
      <c r="I47" s="215"/>
      <c r="J47" s="215"/>
      <c r="K47" s="215"/>
    </row>
    <row r="48" s="165" customFormat="true" ht="113.4" hidden="false" customHeight="true" outlineLevel="0" collapsed="false">
      <c r="A48" s="168"/>
      <c r="B48" s="169"/>
      <c r="C48" s="178" t="s">
        <v>373</v>
      </c>
      <c r="D48" s="178"/>
      <c r="E48" s="215" t="s">
        <v>366</v>
      </c>
      <c r="F48" s="215"/>
      <c r="G48" s="215"/>
      <c r="H48" s="215"/>
      <c r="I48" s="215"/>
      <c r="J48" s="215"/>
      <c r="K48" s="215"/>
    </row>
    <row r="49" s="165" customFormat="true" ht="70.95" hidden="false" customHeight="true" outlineLevel="0" collapsed="false">
      <c r="A49" s="168" t="n">
        <v>28</v>
      </c>
      <c r="B49" s="169" t="s">
        <v>755</v>
      </c>
      <c r="C49" s="178" t="s">
        <v>375</v>
      </c>
      <c r="D49" s="178"/>
      <c r="E49" s="209" t="s">
        <v>2586</v>
      </c>
      <c r="F49" s="209"/>
      <c r="G49" s="209"/>
      <c r="H49" s="209"/>
      <c r="I49" s="209"/>
      <c r="J49" s="209"/>
      <c r="K49" s="209"/>
    </row>
    <row r="50" s="165" customFormat="true" ht="39.6" hidden="false" customHeight="true" outlineLevel="0" collapsed="false">
      <c r="A50" s="168"/>
      <c r="B50" s="169"/>
      <c r="C50" s="143" t="s">
        <v>376</v>
      </c>
      <c r="D50" s="143"/>
      <c r="E50" s="209" t="s">
        <v>2587</v>
      </c>
      <c r="F50" s="209"/>
      <c r="G50" s="209"/>
      <c r="H50" s="209"/>
      <c r="I50" s="209"/>
      <c r="J50" s="209"/>
      <c r="K50" s="209"/>
    </row>
    <row r="51" s="165" customFormat="true" ht="52.2" hidden="false" customHeight="true" outlineLevel="0" collapsed="false">
      <c r="A51" s="168"/>
      <c r="B51" s="169"/>
      <c r="C51" s="143" t="s">
        <v>378</v>
      </c>
      <c r="D51" s="143"/>
      <c r="E51" s="209" t="s">
        <v>803</v>
      </c>
      <c r="F51" s="209"/>
      <c r="G51" s="209"/>
      <c r="H51" s="209"/>
      <c r="I51" s="209"/>
      <c r="J51" s="209"/>
      <c r="K51" s="209"/>
    </row>
    <row r="52" s="165" customFormat="true" ht="43.2" hidden="false" customHeight="true" outlineLevel="0" collapsed="false">
      <c r="A52" s="168"/>
      <c r="B52" s="169"/>
      <c r="C52" s="143" t="s">
        <v>380</v>
      </c>
      <c r="D52" s="143"/>
      <c r="E52" s="209" t="n">
        <v>4.1291</v>
      </c>
      <c r="F52" s="209"/>
      <c r="G52" s="209"/>
      <c r="H52" s="209"/>
      <c r="I52" s="209"/>
      <c r="J52" s="209"/>
      <c r="K52" s="209"/>
    </row>
    <row r="53" s="165" customFormat="true" ht="27.6" hidden="false" customHeight="true" outlineLevel="0" collapsed="false">
      <c r="A53" s="168"/>
      <c r="B53" s="169"/>
      <c r="C53" s="143" t="s">
        <v>381</v>
      </c>
      <c r="D53" s="143"/>
      <c r="E53" s="209" t="s">
        <v>2446</v>
      </c>
      <c r="F53" s="209"/>
      <c r="G53" s="209"/>
      <c r="H53" s="209"/>
      <c r="I53" s="209"/>
      <c r="J53" s="209"/>
      <c r="K53" s="209"/>
    </row>
    <row r="54" s="165" customFormat="true" ht="50.4" hidden="false" customHeight="true" outlineLevel="0" collapsed="false">
      <c r="A54" s="168"/>
      <c r="B54" s="169"/>
      <c r="C54" s="143" t="s">
        <v>382</v>
      </c>
      <c r="D54" s="143"/>
      <c r="E54" s="209" t="s">
        <v>2588</v>
      </c>
      <c r="F54" s="209"/>
      <c r="G54" s="209"/>
      <c r="H54" s="209"/>
      <c r="I54" s="209"/>
      <c r="J54" s="209"/>
      <c r="K54" s="209"/>
    </row>
    <row r="55" s="165" customFormat="true" ht="106.5" hidden="false" customHeight="true" outlineLevel="0" collapsed="false">
      <c r="A55" s="168"/>
      <c r="B55" s="169"/>
      <c r="C55" s="155" t="s">
        <v>383</v>
      </c>
      <c r="D55" s="155"/>
      <c r="E55" s="211" t="s">
        <v>2589</v>
      </c>
      <c r="F55" s="211"/>
      <c r="G55" s="211"/>
      <c r="H55" s="211"/>
      <c r="I55" s="211"/>
      <c r="J55" s="211"/>
      <c r="K55" s="211"/>
    </row>
    <row r="56" s="165" customFormat="true" ht="44.4" hidden="false" customHeight="true" outlineLevel="0" collapsed="false">
      <c r="A56" s="168" t="n">
        <v>29</v>
      </c>
      <c r="B56" s="169" t="s">
        <v>385</v>
      </c>
      <c r="C56" s="143" t="s">
        <v>386</v>
      </c>
      <c r="D56" s="143"/>
      <c r="E56" s="164"/>
      <c r="F56" s="164"/>
      <c r="G56" s="164"/>
      <c r="H56" s="164"/>
      <c r="I56" s="164"/>
      <c r="J56" s="164"/>
      <c r="K56" s="164"/>
    </row>
    <row r="57" s="165" customFormat="true" ht="61.95" hidden="false" customHeight="true" outlineLevel="0" collapsed="false">
      <c r="A57" s="168"/>
      <c r="B57" s="169"/>
      <c r="C57" s="143" t="s">
        <v>387</v>
      </c>
      <c r="D57" s="143"/>
      <c r="E57" s="230"/>
      <c r="F57" s="230"/>
      <c r="G57" s="230"/>
      <c r="H57" s="230"/>
      <c r="I57" s="230"/>
      <c r="J57" s="230"/>
      <c r="K57" s="230"/>
    </row>
    <row r="58" s="165" customFormat="true" ht="52.2" hidden="false" customHeight="true" outlineLevel="0" collapsed="false">
      <c r="A58" s="168"/>
      <c r="B58" s="169"/>
      <c r="C58" s="143" t="s">
        <v>388</v>
      </c>
      <c r="D58" s="143"/>
      <c r="E58" s="230"/>
      <c r="F58" s="230"/>
      <c r="G58" s="230"/>
      <c r="H58" s="230"/>
      <c r="I58" s="230"/>
      <c r="J58" s="230"/>
      <c r="K58" s="230"/>
    </row>
    <row r="59" s="165" customFormat="true" ht="63" hidden="false" customHeight="true" outlineLevel="0" collapsed="false">
      <c r="A59" s="168"/>
      <c r="B59" s="169"/>
      <c r="C59" s="143" t="s">
        <v>389</v>
      </c>
      <c r="D59" s="143"/>
      <c r="E59" s="170"/>
      <c r="F59" s="170"/>
      <c r="G59" s="170"/>
      <c r="H59" s="170"/>
      <c r="I59" s="170"/>
      <c r="J59" s="170"/>
      <c r="K59" s="170"/>
    </row>
    <row r="61" customFormat="false" ht="13.8" hidden="false" customHeight="false" outlineLevel="0" collapsed="false">
      <c r="A61" s="198"/>
      <c r="B61" s="123" t="s">
        <v>390</v>
      </c>
      <c r="C61" s="124"/>
      <c r="D61" s="125"/>
      <c r="E61" s="125"/>
      <c r="F61" s="125"/>
      <c r="G61" s="125"/>
      <c r="H61" s="125"/>
      <c r="I61" s="125"/>
      <c r="J61" s="125"/>
      <c r="K61" s="125"/>
    </row>
    <row r="62" customFormat="false" ht="13.2" hidden="false" customHeight="true" outlineLevel="0" collapsed="false">
      <c r="A62" s="198"/>
      <c r="B62" s="123" t="s">
        <v>391</v>
      </c>
      <c r="C62" s="123"/>
      <c r="D62" s="123"/>
      <c r="E62" s="123"/>
      <c r="F62" s="123"/>
      <c r="G62" s="123"/>
      <c r="H62" s="123"/>
      <c r="I62" s="123"/>
      <c r="J62" s="123"/>
      <c r="K62" s="123"/>
    </row>
    <row r="63" customFormat="false" ht="13.2" hidden="false" customHeight="true" outlineLevel="0" collapsed="false">
      <c r="B63" s="123" t="s">
        <v>392</v>
      </c>
      <c r="C63" s="123"/>
      <c r="D63" s="123"/>
      <c r="E63" s="123"/>
      <c r="F63" s="123"/>
      <c r="G63" s="123"/>
      <c r="H63" s="123"/>
      <c r="I63" s="123"/>
      <c r="J63" s="123"/>
      <c r="K63" s="123"/>
    </row>
    <row r="64" customFormat="false" ht="13.8" hidden="false" customHeight="false" outlineLevel="0" collapsed="false">
      <c r="B64" s="123" t="s">
        <v>1987</v>
      </c>
      <c r="C64" s="124"/>
      <c r="D64" s="125"/>
      <c r="E64" s="125"/>
      <c r="F64" s="125"/>
      <c r="G64" s="125"/>
      <c r="H64" s="125"/>
      <c r="I64" s="125"/>
      <c r="J64" s="125"/>
      <c r="K64" s="125"/>
    </row>
    <row r="77" customFormat="false" ht="13.8" hidden="false" customHeight="false" outlineLevel="0" collapsed="false">
      <c r="A77" s="198"/>
      <c r="B77" s="199"/>
      <c r="C77" s="223"/>
    </row>
    <row r="78" customFormat="false" ht="13.8" hidden="false" customHeight="false" outlineLevel="0" collapsed="false">
      <c r="A78" s="198"/>
      <c r="B78" s="199"/>
      <c r="C78" s="201"/>
    </row>
    <row r="79" customFormat="false" ht="13.8" hidden="false" customHeight="false" outlineLevel="0" collapsed="false">
      <c r="A79" s="198"/>
      <c r="B79" s="199"/>
      <c r="C79" s="201"/>
    </row>
    <row r="80" customFormat="false" ht="13.8" hidden="false" customHeight="false" outlineLevel="0" collapsed="false">
      <c r="A80" s="198"/>
      <c r="B80" s="199"/>
      <c r="C80" s="201"/>
    </row>
    <row r="83" customFormat="false" ht="13.8" hidden="false" customHeight="false" outlineLevel="0" collapsed="false">
      <c r="A83" s="198"/>
      <c r="B83" s="199"/>
      <c r="C83" s="201"/>
    </row>
    <row r="84" customFormat="false" ht="13.8" hidden="false" customHeight="false" outlineLevel="0" collapsed="false">
      <c r="A84" s="198"/>
      <c r="B84" s="199"/>
      <c r="C84" s="201"/>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row r="128" customFormat="false" ht="13.8" hidden="false" customHeight="false" outlineLevel="0" collapsed="false">
      <c r="A128" s="198"/>
      <c r="B128" s="199"/>
      <c r="C128" s="203"/>
    </row>
    <row r="129" customFormat="false" ht="13.8" hidden="false" customHeight="false" outlineLevel="0" collapsed="false">
      <c r="A129" s="198"/>
      <c r="B129" s="199"/>
      <c r="C129" s="203"/>
    </row>
    <row r="130" customFormat="false" ht="13.8" hidden="false" customHeight="false" outlineLevel="0" collapsed="false">
      <c r="A130" s="198"/>
      <c r="B130" s="199"/>
      <c r="C130" s="203"/>
    </row>
    <row r="131" customFormat="false" ht="13.8" hidden="false" customHeight="false" outlineLevel="0" collapsed="false">
      <c r="A131" s="198"/>
      <c r="B131" s="199"/>
      <c r="C131" s="203"/>
    </row>
    <row r="132" customFormat="false" ht="13.8" hidden="false" customHeight="false" outlineLevel="0" collapsed="false">
      <c r="A132" s="198"/>
      <c r="B132" s="199"/>
      <c r="C132" s="203"/>
    </row>
    <row r="133" customFormat="false" ht="13.8" hidden="false" customHeight="false" outlineLevel="0" collapsed="false">
      <c r="A133" s="198"/>
      <c r="B133" s="199"/>
      <c r="C133" s="203"/>
    </row>
  </sheetData>
  <mergeCells count="119">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I23"/>
    <mergeCell ref="J23:K23"/>
    <mergeCell ref="F24:I24"/>
    <mergeCell ref="J24:K24"/>
    <mergeCell ref="A25:A26"/>
    <mergeCell ref="B25:B26"/>
    <mergeCell ref="C25:E26"/>
    <mergeCell ref="F25:I25"/>
    <mergeCell ref="J25:K25"/>
    <mergeCell ref="F26:I26"/>
    <mergeCell ref="J26:K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55"/>
    <mergeCell ref="B49:B55"/>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A56:A59"/>
    <mergeCell ref="B56:B59"/>
    <mergeCell ref="C56:D56"/>
    <mergeCell ref="E56:K56"/>
    <mergeCell ref="C57:D57"/>
    <mergeCell ref="E57:K57"/>
    <mergeCell ref="C58:D58"/>
    <mergeCell ref="E58:K58"/>
    <mergeCell ref="C59:D59"/>
    <mergeCell ref="E59:K59"/>
    <mergeCell ref="B62:K62"/>
    <mergeCell ref="B63:K63"/>
  </mergeCells>
  <hyperlinks>
    <hyperlink ref="C1" location="'Перечень ООПТ'!B119" display="Областной детский экологический центр"/>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 природы) Областной детский экологический центр"/>
    <hyperlink ref="C13" r:id="rId3" display="Охранное обязательство выдано министерством природных ресурсов и экологии области ГБОУ СО ДОД &quot;Областной детский экологический центр&quot; 19.03.2015 г. "/>
    <hyperlink ref="C15" r:id="rId4" display="Постановление Правительства Саратовской области от 29.01.2014 г. № 39-П &quot;О внесении изменений в постановление Правительства Саратовской области от 01.11.2007 г. № 385-П&quot;;"/>
  </hyperlinks>
  <printOptions headings="false" gridLines="false" gridLinesSet="true" horizontalCentered="false" verticalCentered="false"/>
  <pageMargins left="0.220138888888889" right="0.240277777777778" top="0.229861111111111" bottom="0.140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7.xml><?xml version="1.0" encoding="utf-8"?>
<worksheet xmlns="http://schemas.openxmlformats.org/spreadsheetml/2006/main" xmlns:r="http://schemas.openxmlformats.org/officeDocument/2006/relationships">
  <sheetPr filterMode="false">
    <pageSetUpPr fitToPage="false"/>
  </sheetPr>
  <dimension ref="A1:K6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3.2" zeroHeight="false" outlineLevelRow="0" outlineLevelCol="0"/>
  <cols>
    <col collapsed="false" customWidth="true" hidden="false" outlineLevel="0" max="1" min="1" style="0" width="4.33"/>
    <col collapsed="false" customWidth="true" hidden="false" outlineLevel="0" max="2" min="2" style="0" width="22.89"/>
    <col collapsed="false" customWidth="true" hidden="false" outlineLevel="0" max="3" min="3" style="0" width="21.1"/>
    <col collapsed="false" customWidth="true" hidden="false" outlineLevel="0" max="10" min="4" style="0" width="8.89"/>
    <col collapsed="false" customWidth="true" hidden="false" outlineLevel="0" max="11" min="11" style="0" width="32"/>
    <col collapsed="false" customWidth="true" hidden="false" outlineLevel="0" max="1025" min="12" style="0" width="8.89"/>
  </cols>
  <sheetData>
    <row r="1" customFormat="false" ht="15.6" hidden="false" customHeight="true" outlineLevel="0" collapsed="false">
      <c r="A1" s="162" t="n">
        <v>1</v>
      </c>
      <c r="B1" s="163" t="s">
        <v>287</v>
      </c>
      <c r="C1" s="128" t="s">
        <v>266</v>
      </c>
      <c r="D1" s="128"/>
      <c r="E1" s="128"/>
      <c r="F1" s="128"/>
      <c r="G1" s="128"/>
      <c r="H1" s="128"/>
      <c r="I1" s="128"/>
      <c r="J1" s="128"/>
      <c r="K1" s="128"/>
    </row>
    <row r="2" customFormat="false" ht="13.8" hidden="false" customHeight="true" outlineLevel="0" collapsed="false">
      <c r="A2" s="162" t="n">
        <v>2</v>
      </c>
      <c r="B2" s="163" t="s">
        <v>9</v>
      </c>
      <c r="C2" s="166" t="s">
        <v>16</v>
      </c>
      <c r="D2" s="166"/>
      <c r="E2" s="166" t="s">
        <v>16</v>
      </c>
      <c r="F2" s="166" t="s">
        <v>16</v>
      </c>
      <c r="G2" s="166" t="s">
        <v>16</v>
      </c>
      <c r="H2" s="166" t="s">
        <v>16</v>
      </c>
      <c r="I2" s="166" t="s">
        <v>16</v>
      </c>
      <c r="J2" s="166" t="s">
        <v>16</v>
      </c>
      <c r="K2" s="166" t="s">
        <v>16</v>
      </c>
    </row>
    <row r="3" customFormat="false" ht="13.8" hidden="false" customHeight="true" outlineLevel="0" collapsed="false">
      <c r="A3" s="162" t="n">
        <v>3</v>
      </c>
      <c r="B3" s="163" t="s">
        <v>288</v>
      </c>
      <c r="C3" s="164" t="s">
        <v>289</v>
      </c>
      <c r="D3" s="164"/>
      <c r="E3" s="164"/>
      <c r="F3" s="164"/>
      <c r="G3" s="164"/>
      <c r="H3" s="164"/>
      <c r="I3" s="164"/>
      <c r="J3" s="164"/>
      <c r="K3" s="164"/>
    </row>
    <row r="4" customFormat="false" ht="39.6" hidden="false" customHeight="true" outlineLevel="0" collapsed="false">
      <c r="A4" s="162" t="n">
        <v>4</v>
      </c>
      <c r="B4" s="163" t="s">
        <v>394</v>
      </c>
      <c r="C4" s="257" t="s">
        <v>162</v>
      </c>
      <c r="D4" s="257"/>
      <c r="E4" s="257"/>
      <c r="F4" s="257"/>
      <c r="G4" s="257"/>
      <c r="H4" s="257"/>
      <c r="I4" s="257"/>
      <c r="J4" s="257"/>
      <c r="K4" s="257"/>
    </row>
    <row r="5" customFormat="false" ht="13.8" hidden="false" customHeight="true" outlineLevel="0" collapsed="false">
      <c r="A5" s="162" t="n">
        <v>5</v>
      </c>
      <c r="B5" s="163" t="s">
        <v>292</v>
      </c>
      <c r="C5" s="166" t="s">
        <v>651</v>
      </c>
      <c r="D5" s="166"/>
      <c r="E5" s="166" t="s">
        <v>398</v>
      </c>
      <c r="F5" s="166" t="s">
        <v>398</v>
      </c>
      <c r="G5" s="166" t="s">
        <v>398</v>
      </c>
      <c r="H5" s="166" t="s">
        <v>398</v>
      </c>
      <c r="I5" s="166" t="s">
        <v>398</v>
      </c>
      <c r="J5" s="166" t="s">
        <v>398</v>
      </c>
      <c r="K5" s="166" t="s">
        <v>398</v>
      </c>
    </row>
    <row r="6" customFormat="false" ht="13.8" hidden="false" customHeight="true" outlineLevel="0" collapsed="false">
      <c r="A6" s="162" t="n">
        <v>6</v>
      </c>
      <c r="B6" s="163" t="s">
        <v>294</v>
      </c>
      <c r="C6" s="164" t="s">
        <v>295</v>
      </c>
      <c r="D6" s="164"/>
      <c r="E6" s="164"/>
      <c r="F6" s="164"/>
      <c r="G6" s="164"/>
      <c r="H6" s="164"/>
      <c r="I6" s="164"/>
      <c r="J6" s="164"/>
      <c r="K6" s="164"/>
    </row>
    <row r="7" customFormat="false" ht="13.8" hidden="false" customHeight="true" outlineLevel="0" collapsed="false">
      <c r="A7" s="162" t="n">
        <v>7</v>
      </c>
      <c r="B7" s="163" t="s">
        <v>296</v>
      </c>
      <c r="C7" s="172" t="s">
        <v>2590</v>
      </c>
      <c r="D7" s="172"/>
      <c r="E7" s="172" t="n">
        <v>1991</v>
      </c>
      <c r="F7" s="172" t="n">
        <v>1991</v>
      </c>
      <c r="G7" s="172" t="n">
        <v>1991</v>
      </c>
      <c r="H7" s="172" t="n">
        <v>1991</v>
      </c>
      <c r="I7" s="172" t="n">
        <v>1991</v>
      </c>
      <c r="J7" s="172" t="n">
        <v>1991</v>
      </c>
      <c r="K7" s="172" t="n">
        <v>1991</v>
      </c>
    </row>
    <row r="8" customFormat="false" ht="92.4" hidden="false" customHeight="true" outlineLevel="0" collapsed="false">
      <c r="A8" s="168" t="n">
        <v>8</v>
      </c>
      <c r="B8" s="169" t="s">
        <v>297</v>
      </c>
      <c r="C8" s="184" t="s">
        <v>2591</v>
      </c>
      <c r="D8" s="184"/>
      <c r="E8" s="184" t="s">
        <v>400</v>
      </c>
      <c r="F8" s="184" t="s">
        <v>400</v>
      </c>
      <c r="G8" s="184" t="s">
        <v>400</v>
      </c>
      <c r="H8" s="184" t="s">
        <v>400</v>
      </c>
      <c r="I8" s="184" t="s">
        <v>400</v>
      </c>
      <c r="J8" s="184" t="s">
        <v>400</v>
      </c>
      <c r="K8" s="184" t="s">
        <v>400</v>
      </c>
    </row>
    <row r="9" customFormat="false" ht="13.8" hidden="false" customHeight="true" outlineLevel="0" collapsed="false">
      <c r="A9" s="190" t="n">
        <v>9</v>
      </c>
      <c r="B9" s="191" t="s">
        <v>299</v>
      </c>
      <c r="C9" s="314" t="s">
        <v>403</v>
      </c>
      <c r="D9" s="314"/>
      <c r="E9" s="314"/>
      <c r="F9" s="314"/>
      <c r="G9" s="135" t="s">
        <v>301</v>
      </c>
      <c r="H9" s="135"/>
      <c r="I9" s="352" t="n">
        <v>6.7566</v>
      </c>
      <c r="J9" s="352"/>
      <c r="K9" s="352"/>
    </row>
    <row r="10" customFormat="false" ht="13.2" hidden="false" customHeight="true" outlineLevel="0" collapsed="false">
      <c r="A10" s="190"/>
      <c r="B10" s="191"/>
      <c r="C10" s="314"/>
      <c r="D10" s="314"/>
      <c r="E10" s="314"/>
      <c r="F10" s="314"/>
      <c r="G10" s="318" t="s">
        <v>303</v>
      </c>
      <c r="H10" s="318"/>
      <c r="I10" s="237" t="s">
        <v>2592</v>
      </c>
      <c r="J10" s="237"/>
      <c r="K10" s="237"/>
    </row>
    <row r="11" customFormat="false" ht="13.8" hidden="false" customHeight="true" outlineLevel="0" collapsed="false">
      <c r="A11" s="190"/>
      <c r="B11" s="191"/>
      <c r="C11" s="315" t="s">
        <v>2593</v>
      </c>
      <c r="D11" s="315"/>
      <c r="E11" s="315"/>
      <c r="F11" s="315"/>
      <c r="G11" s="135" t="s">
        <v>301</v>
      </c>
      <c r="H11" s="135"/>
      <c r="I11" s="257" t="s">
        <v>2594</v>
      </c>
      <c r="J11" s="257"/>
      <c r="K11" s="257"/>
    </row>
    <row r="12" customFormat="false" ht="13.8" hidden="false" customHeight="true" outlineLevel="0" collapsed="false">
      <c r="A12" s="190"/>
      <c r="B12" s="191"/>
      <c r="C12" s="315"/>
      <c r="D12" s="315"/>
      <c r="E12" s="315"/>
      <c r="F12" s="315"/>
      <c r="G12" s="135" t="s">
        <v>303</v>
      </c>
      <c r="H12" s="135"/>
      <c r="I12" s="285" t="s">
        <v>320</v>
      </c>
      <c r="J12" s="285"/>
      <c r="K12" s="285"/>
    </row>
    <row r="13" customFormat="false" ht="13.8" hidden="false" customHeight="true" outlineLevel="0" collapsed="false">
      <c r="A13" s="190"/>
      <c r="B13" s="191"/>
      <c r="C13" s="314" t="s">
        <v>2595</v>
      </c>
      <c r="D13" s="314"/>
      <c r="E13" s="314"/>
      <c r="F13" s="314"/>
      <c r="G13" s="135" t="s">
        <v>301</v>
      </c>
      <c r="H13" s="135"/>
      <c r="I13" s="258" t="s">
        <v>2309</v>
      </c>
      <c r="J13" s="258"/>
      <c r="K13" s="258"/>
    </row>
    <row r="14" customFormat="false" ht="13.8" hidden="false" customHeight="true" outlineLevel="0" collapsed="false">
      <c r="A14" s="190"/>
      <c r="B14" s="191"/>
      <c r="C14" s="314"/>
      <c r="D14" s="314"/>
      <c r="E14" s="314"/>
      <c r="F14" s="314"/>
      <c r="G14" s="135" t="s">
        <v>303</v>
      </c>
      <c r="H14" s="135"/>
      <c r="I14" s="237" t="s">
        <v>2309</v>
      </c>
      <c r="J14" s="237"/>
      <c r="K14" s="237"/>
    </row>
    <row r="15" customFormat="false" ht="13.8" hidden="false" customHeight="true" outlineLevel="0" collapsed="false">
      <c r="A15" s="190"/>
      <c r="B15" s="191"/>
      <c r="C15" s="314" t="s">
        <v>2309</v>
      </c>
      <c r="D15" s="314"/>
      <c r="E15" s="314"/>
      <c r="F15" s="314"/>
      <c r="G15" s="135" t="s">
        <v>301</v>
      </c>
      <c r="H15" s="135"/>
      <c r="I15" s="352" t="s">
        <v>2309</v>
      </c>
      <c r="J15" s="352"/>
      <c r="K15" s="352"/>
    </row>
    <row r="16" customFormat="false" ht="13.2" hidden="false" customHeight="true" outlineLevel="0" collapsed="false">
      <c r="A16" s="190"/>
      <c r="B16" s="191"/>
      <c r="C16" s="314"/>
      <c r="D16" s="314"/>
      <c r="E16" s="314"/>
      <c r="F16" s="314"/>
      <c r="G16" s="318" t="s">
        <v>303</v>
      </c>
      <c r="H16" s="318"/>
      <c r="I16" s="237" t="s">
        <v>2309</v>
      </c>
      <c r="J16" s="237"/>
      <c r="K16" s="237"/>
    </row>
    <row r="17" customFormat="false" ht="26.4" hidden="false" customHeight="true" outlineLevel="0" collapsed="false">
      <c r="A17" s="168" t="n">
        <v>10</v>
      </c>
      <c r="B17" s="169" t="s">
        <v>322</v>
      </c>
      <c r="C17" s="293" t="s">
        <v>323</v>
      </c>
      <c r="D17" s="293"/>
      <c r="E17" s="293"/>
      <c r="F17" s="293"/>
      <c r="G17" s="293"/>
      <c r="H17" s="293"/>
      <c r="I17" s="293"/>
      <c r="J17" s="293"/>
      <c r="K17" s="293"/>
    </row>
    <row r="18" customFormat="false" ht="26.4" hidden="false" customHeight="false" outlineLevel="0" collapsed="false">
      <c r="A18" s="168" t="n">
        <v>11</v>
      </c>
      <c r="B18" s="169" t="s">
        <v>324</v>
      </c>
      <c r="C18" s="166"/>
      <c r="D18" s="166"/>
      <c r="E18" s="166"/>
      <c r="F18" s="166"/>
      <c r="G18" s="166"/>
      <c r="H18" s="166"/>
      <c r="I18" s="166"/>
      <c r="J18" s="166"/>
      <c r="K18" s="166"/>
    </row>
    <row r="19" customFormat="false" ht="79.2" hidden="false" customHeight="true" outlineLevel="0" collapsed="false">
      <c r="A19" s="168" t="n">
        <v>12</v>
      </c>
      <c r="B19" s="169" t="s">
        <v>465</v>
      </c>
      <c r="C19" s="166" t="s">
        <v>326</v>
      </c>
      <c r="D19" s="166"/>
      <c r="E19" s="166"/>
      <c r="F19" s="166"/>
      <c r="G19" s="166"/>
      <c r="H19" s="166"/>
      <c r="I19" s="166"/>
      <c r="J19" s="166"/>
      <c r="K19" s="166"/>
    </row>
    <row r="20" customFormat="false" ht="79.2" hidden="false" customHeight="false" outlineLevel="0" collapsed="false">
      <c r="A20" s="168" t="n">
        <v>13</v>
      </c>
      <c r="B20" s="169" t="s">
        <v>327</v>
      </c>
      <c r="C20" s="164" t="n">
        <v>1</v>
      </c>
      <c r="D20" s="164"/>
      <c r="E20" s="164"/>
      <c r="F20" s="164"/>
      <c r="G20" s="164"/>
      <c r="H20" s="164"/>
      <c r="I20" s="164"/>
      <c r="J20" s="164"/>
      <c r="K20" s="164"/>
    </row>
    <row r="21" customFormat="false" ht="26.4" hidden="false" customHeight="true" outlineLevel="0" collapsed="false">
      <c r="A21" s="168" t="n">
        <v>14</v>
      </c>
      <c r="B21" s="169" t="s">
        <v>328</v>
      </c>
      <c r="C21" s="166" t="s">
        <v>2546</v>
      </c>
      <c r="D21" s="166"/>
      <c r="E21" s="166" t="s">
        <v>497</v>
      </c>
      <c r="F21" s="166" t="s">
        <v>497</v>
      </c>
      <c r="G21" s="166" t="s">
        <v>497</v>
      </c>
      <c r="H21" s="166" t="s">
        <v>497</v>
      </c>
      <c r="I21" s="166" t="s">
        <v>497</v>
      </c>
      <c r="J21" s="166" t="s">
        <v>497</v>
      </c>
      <c r="K21" s="166" t="s">
        <v>497</v>
      </c>
    </row>
    <row r="22" customFormat="false" ht="26.4" hidden="false" customHeight="true" outlineLevel="0" collapsed="false">
      <c r="A22" s="168" t="n">
        <v>15</v>
      </c>
      <c r="B22" s="169" t="s">
        <v>330</v>
      </c>
      <c r="C22" s="184" t="s">
        <v>2596</v>
      </c>
      <c r="D22" s="184"/>
      <c r="E22" s="184"/>
      <c r="F22" s="184"/>
      <c r="G22" s="184"/>
      <c r="H22" s="184"/>
      <c r="I22" s="184"/>
      <c r="J22" s="184"/>
      <c r="K22" s="184"/>
    </row>
    <row r="23" customFormat="false" ht="13.8" hidden="false" customHeight="true" outlineLevel="0" collapsed="false">
      <c r="A23" s="168" t="n">
        <v>16</v>
      </c>
      <c r="B23" s="169" t="s">
        <v>332</v>
      </c>
      <c r="C23" s="177" t="n">
        <v>6.7566</v>
      </c>
      <c r="D23" s="177"/>
      <c r="E23" s="177"/>
      <c r="F23" s="207" t="s">
        <v>333</v>
      </c>
      <c r="G23" s="207"/>
      <c r="H23" s="207"/>
      <c r="I23" s="207"/>
      <c r="J23" s="177" t="n">
        <v>0</v>
      </c>
      <c r="K23" s="177"/>
    </row>
    <row r="24" customFormat="false" ht="13.8" hidden="false" customHeight="true" outlineLevel="0" collapsed="false">
      <c r="A24" s="168"/>
      <c r="B24" s="169"/>
      <c r="C24" s="177"/>
      <c r="D24" s="177"/>
      <c r="E24" s="177"/>
      <c r="F24" s="207" t="s">
        <v>334</v>
      </c>
      <c r="G24" s="207"/>
      <c r="H24" s="207"/>
      <c r="I24" s="207"/>
      <c r="J24" s="352" t="n">
        <v>6.7566</v>
      </c>
      <c r="K24" s="352"/>
    </row>
    <row r="25" customFormat="false" ht="13.8" hidden="false" customHeight="true" outlineLevel="0" collapsed="false">
      <c r="A25" s="168" t="n">
        <v>17</v>
      </c>
      <c r="B25" s="169" t="s">
        <v>335</v>
      </c>
      <c r="C25" s="177" t="n">
        <v>10.0234</v>
      </c>
      <c r="D25" s="177"/>
      <c r="E25" s="177"/>
      <c r="F25" s="207" t="s">
        <v>336</v>
      </c>
      <c r="G25" s="207"/>
      <c r="H25" s="207"/>
      <c r="I25" s="207"/>
      <c r="J25" s="236" t="n">
        <v>10.0234</v>
      </c>
      <c r="K25" s="236"/>
    </row>
    <row r="26" customFormat="false" ht="13.8" hidden="false" customHeight="true" outlineLevel="0" collapsed="false">
      <c r="A26" s="168"/>
      <c r="B26" s="169"/>
      <c r="C26" s="177"/>
      <c r="D26" s="177"/>
      <c r="E26" s="177"/>
      <c r="F26" s="207" t="s">
        <v>337</v>
      </c>
      <c r="G26" s="207"/>
      <c r="H26" s="207"/>
      <c r="I26" s="207"/>
      <c r="J26" s="177" t="n">
        <v>0</v>
      </c>
      <c r="K26" s="177"/>
    </row>
    <row r="27" customFormat="false" ht="39.6" hidden="false" customHeight="true" outlineLevel="0" collapsed="false">
      <c r="A27" s="168" t="n">
        <v>18</v>
      </c>
      <c r="B27" s="169" t="s">
        <v>338</v>
      </c>
      <c r="C27" s="179" t="s">
        <v>339</v>
      </c>
      <c r="D27" s="320" t="s">
        <v>2597</v>
      </c>
      <c r="E27" s="320"/>
      <c r="F27" s="320"/>
      <c r="G27" s="320"/>
      <c r="H27" s="320"/>
      <c r="I27" s="320"/>
      <c r="J27" s="320"/>
      <c r="K27" s="320"/>
    </row>
    <row r="28" customFormat="false" ht="51" hidden="false" customHeight="true" outlineLevel="0" collapsed="false">
      <c r="A28" s="168"/>
      <c r="B28" s="169"/>
      <c r="C28" s="179" t="s">
        <v>341</v>
      </c>
      <c r="D28" s="320" t="s">
        <v>560</v>
      </c>
      <c r="E28" s="320"/>
      <c r="F28" s="320"/>
      <c r="G28" s="320"/>
      <c r="H28" s="320"/>
      <c r="I28" s="320"/>
      <c r="J28" s="320"/>
      <c r="K28" s="320"/>
    </row>
    <row r="29" customFormat="false" ht="66" hidden="false" customHeight="true" outlineLevel="0" collapsed="false">
      <c r="A29" s="168"/>
      <c r="B29" s="169"/>
      <c r="C29" s="179" t="s">
        <v>342</v>
      </c>
      <c r="D29" s="320" t="s">
        <v>2598</v>
      </c>
      <c r="E29" s="320"/>
      <c r="F29" s="320"/>
      <c r="G29" s="320"/>
      <c r="H29" s="320"/>
      <c r="I29" s="320"/>
      <c r="J29" s="320"/>
      <c r="K29" s="320"/>
    </row>
    <row r="30" customFormat="false" ht="26.4" hidden="false" customHeight="true" outlineLevel="0" collapsed="false">
      <c r="A30" s="168" t="n">
        <v>19</v>
      </c>
      <c r="B30" s="169" t="s">
        <v>344</v>
      </c>
      <c r="C30" s="181" t="s">
        <v>345</v>
      </c>
      <c r="D30" s="181"/>
      <c r="E30" s="181"/>
      <c r="F30" s="181"/>
      <c r="G30" s="181"/>
      <c r="H30" s="181"/>
      <c r="I30" s="181"/>
      <c r="J30" s="181"/>
      <c r="K30" s="181"/>
    </row>
    <row r="31" customFormat="false" ht="26.4" hidden="false" customHeight="true" outlineLevel="0" collapsed="false">
      <c r="A31" s="168" t="n">
        <v>20</v>
      </c>
      <c r="B31" s="169" t="s">
        <v>346</v>
      </c>
      <c r="C31" s="184" t="s">
        <v>2579</v>
      </c>
      <c r="D31" s="184"/>
      <c r="E31" s="184"/>
      <c r="F31" s="184"/>
      <c r="G31" s="184"/>
      <c r="H31" s="184"/>
      <c r="I31" s="184"/>
      <c r="J31" s="184"/>
      <c r="K31" s="184"/>
    </row>
    <row r="32" customFormat="false" ht="26.4" hidden="false" customHeight="false" outlineLevel="0" collapsed="false">
      <c r="A32" s="168" t="n">
        <v>21</v>
      </c>
      <c r="B32" s="169" t="s">
        <v>348</v>
      </c>
      <c r="C32" s="164"/>
      <c r="D32" s="164"/>
      <c r="E32" s="164"/>
      <c r="F32" s="164"/>
      <c r="G32" s="164"/>
      <c r="H32" s="164"/>
      <c r="I32" s="164"/>
      <c r="J32" s="164"/>
      <c r="K32" s="164"/>
    </row>
    <row r="33" customFormat="false" ht="26.4" hidden="false" customHeight="true" outlineLevel="0" collapsed="false">
      <c r="A33" s="168" t="n">
        <v>22</v>
      </c>
      <c r="B33" s="169" t="s">
        <v>349</v>
      </c>
      <c r="C33" s="180" t="s">
        <v>2433</v>
      </c>
      <c r="D33" s="180"/>
      <c r="E33" s="180"/>
      <c r="F33" s="180"/>
      <c r="G33" s="180"/>
      <c r="H33" s="180"/>
      <c r="I33" s="180"/>
      <c r="J33" s="180"/>
      <c r="K33" s="180"/>
    </row>
    <row r="34" customFormat="false" ht="13.8" hidden="false" customHeight="true" outlineLevel="0" collapsed="false">
      <c r="A34" s="168" t="n">
        <v>23</v>
      </c>
      <c r="B34" s="169" t="s">
        <v>350</v>
      </c>
      <c r="C34" s="183" t="s">
        <v>351</v>
      </c>
      <c r="D34" s="183"/>
      <c r="E34" s="213" t="s">
        <v>2599</v>
      </c>
      <c r="F34" s="213"/>
      <c r="G34" s="213"/>
      <c r="H34" s="213"/>
      <c r="I34" s="213"/>
      <c r="J34" s="213"/>
      <c r="K34" s="213"/>
    </row>
    <row r="35" customFormat="false" ht="13.8" hidden="false" customHeight="true" outlineLevel="0" collapsed="false">
      <c r="A35" s="168"/>
      <c r="B35" s="169"/>
      <c r="C35" s="183" t="s">
        <v>352</v>
      </c>
      <c r="D35" s="183"/>
      <c r="E35" s="213" t="s">
        <v>2309</v>
      </c>
      <c r="F35" s="213"/>
      <c r="G35" s="213"/>
      <c r="H35" s="213"/>
      <c r="I35" s="213"/>
      <c r="J35" s="213"/>
      <c r="K35" s="213"/>
    </row>
    <row r="36" customFormat="false" ht="13.8" hidden="false" customHeight="true" outlineLevel="0" collapsed="false">
      <c r="A36" s="168"/>
      <c r="B36" s="169"/>
      <c r="C36" s="183" t="s">
        <v>354</v>
      </c>
      <c r="D36" s="183"/>
      <c r="E36" s="213" t="s">
        <v>2309</v>
      </c>
      <c r="F36" s="213"/>
      <c r="G36" s="213"/>
      <c r="H36" s="213"/>
      <c r="I36" s="213"/>
      <c r="J36" s="213"/>
      <c r="K36" s="213"/>
    </row>
    <row r="37" customFormat="false" ht="13.8" hidden="false" customHeight="true" outlineLevel="0" collapsed="false">
      <c r="A37" s="168"/>
      <c r="B37" s="169"/>
      <c r="C37" s="183" t="s">
        <v>423</v>
      </c>
      <c r="D37" s="183"/>
      <c r="E37" s="213" t="s">
        <v>2309</v>
      </c>
      <c r="F37" s="213"/>
      <c r="G37" s="213"/>
      <c r="H37" s="213"/>
      <c r="I37" s="213"/>
      <c r="J37" s="213"/>
      <c r="K37" s="213"/>
    </row>
    <row r="38" customFormat="false" ht="13.8" hidden="false" customHeight="true" outlineLevel="0" collapsed="false">
      <c r="A38" s="168"/>
      <c r="B38" s="169"/>
      <c r="C38" s="183" t="s">
        <v>358</v>
      </c>
      <c r="D38" s="183"/>
      <c r="E38" s="213" t="s">
        <v>2600</v>
      </c>
      <c r="F38" s="213"/>
      <c r="G38" s="213"/>
      <c r="H38" s="213"/>
      <c r="I38" s="213"/>
      <c r="J38" s="213"/>
      <c r="K38" s="213"/>
    </row>
    <row r="39" customFormat="false" ht="66" hidden="false" customHeight="true" outlineLevel="0" collapsed="false">
      <c r="A39" s="168" t="n">
        <v>24</v>
      </c>
      <c r="B39" s="169" t="s">
        <v>360</v>
      </c>
      <c r="C39" s="189" t="s">
        <v>345</v>
      </c>
      <c r="D39" s="189"/>
      <c r="E39" s="189"/>
      <c r="F39" s="189"/>
      <c r="G39" s="189"/>
      <c r="H39" s="189"/>
      <c r="I39" s="189"/>
      <c r="J39" s="189"/>
      <c r="K39" s="189"/>
    </row>
    <row r="40" customFormat="false" ht="79.2" hidden="false" customHeight="true" outlineLevel="0" collapsed="false">
      <c r="A40" s="168" t="n">
        <v>25</v>
      </c>
      <c r="B40" s="169" t="s">
        <v>426</v>
      </c>
      <c r="C40" s="178" t="s">
        <v>362</v>
      </c>
      <c r="D40" s="204" t="s">
        <v>2601</v>
      </c>
      <c r="E40" s="204"/>
      <c r="F40" s="204"/>
      <c r="G40" s="204"/>
      <c r="H40" s="204"/>
      <c r="I40" s="204"/>
      <c r="J40" s="204"/>
      <c r="K40" s="204"/>
    </row>
    <row r="41" customFormat="false" ht="368.4" hidden="false" customHeight="true" outlineLevel="0" collapsed="false">
      <c r="A41" s="168"/>
      <c r="B41" s="169"/>
      <c r="C41" s="178" t="s">
        <v>363</v>
      </c>
      <c r="D41" s="204" t="s">
        <v>2602</v>
      </c>
      <c r="E41" s="204"/>
      <c r="F41" s="204"/>
      <c r="G41" s="204"/>
      <c r="H41" s="204"/>
      <c r="I41" s="204"/>
      <c r="J41" s="204"/>
      <c r="K41" s="204"/>
    </row>
    <row r="42" customFormat="false" ht="26.4" hidden="false" customHeight="true" outlineLevel="0" collapsed="false">
      <c r="A42" s="168" t="n">
        <v>26</v>
      </c>
      <c r="B42" s="169" t="s">
        <v>365</v>
      </c>
      <c r="C42" s="193" t="s">
        <v>366</v>
      </c>
      <c r="D42" s="193"/>
      <c r="E42" s="193"/>
      <c r="F42" s="193"/>
      <c r="G42" s="193"/>
      <c r="H42" s="193"/>
      <c r="I42" s="193"/>
      <c r="J42" s="193"/>
      <c r="K42" s="193"/>
    </row>
    <row r="43" customFormat="false" ht="13.2" hidden="false" customHeight="true" outlineLevel="0" collapsed="false">
      <c r="A43" s="168" t="n">
        <v>27</v>
      </c>
      <c r="B43" s="169" t="s">
        <v>367</v>
      </c>
      <c r="C43" s="178" t="s">
        <v>368</v>
      </c>
      <c r="D43" s="178"/>
      <c r="E43" s="215" t="s">
        <v>2309</v>
      </c>
      <c r="F43" s="215"/>
      <c r="G43" s="215"/>
      <c r="H43" s="215"/>
      <c r="I43" s="215"/>
      <c r="J43" s="215"/>
      <c r="K43" s="215"/>
    </row>
    <row r="44" customFormat="false" ht="13.2" hidden="false" customHeight="true" outlineLevel="0" collapsed="false">
      <c r="A44" s="168"/>
      <c r="B44" s="169"/>
      <c r="C44" s="178" t="s">
        <v>369</v>
      </c>
      <c r="D44" s="178"/>
      <c r="E44" s="215" t="s">
        <v>2309</v>
      </c>
      <c r="F44" s="215"/>
      <c r="G44" s="215"/>
      <c r="H44" s="215"/>
      <c r="I44" s="215"/>
      <c r="J44" s="215"/>
      <c r="K44" s="215"/>
    </row>
    <row r="45" customFormat="false" ht="13.2" hidden="false" customHeight="true" outlineLevel="0" collapsed="false">
      <c r="A45" s="168"/>
      <c r="B45" s="169"/>
      <c r="C45" s="178" t="s">
        <v>370</v>
      </c>
      <c r="D45" s="178"/>
      <c r="E45" s="215" t="s">
        <v>2309</v>
      </c>
      <c r="F45" s="215"/>
      <c r="G45" s="215"/>
      <c r="H45" s="215"/>
      <c r="I45" s="215"/>
      <c r="J45" s="215"/>
      <c r="K45" s="215"/>
    </row>
    <row r="46" customFormat="false" ht="13.2" hidden="false" customHeight="true" outlineLevel="0" collapsed="false">
      <c r="A46" s="168"/>
      <c r="B46" s="169"/>
      <c r="C46" s="178" t="s">
        <v>371</v>
      </c>
      <c r="D46" s="178"/>
      <c r="E46" s="215" t="s">
        <v>2309</v>
      </c>
      <c r="F46" s="215"/>
      <c r="G46" s="215"/>
      <c r="H46" s="215"/>
      <c r="I46" s="215"/>
      <c r="J46" s="215"/>
      <c r="K46" s="215"/>
    </row>
    <row r="47" customFormat="false" ht="13.2" hidden="false" customHeight="true" outlineLevel="0" collapsed="false">
      <c r="A47" s="168"/>
      <c r="B47" s="169"/>
      <c r="C47" s="178" t="s">
        <v>372</v>
      </c>
      <c r="D47" s="178"/>
      <c r="E47" s="215" t="s">
        <v>2309</v>
      </c>
      <c r="F47" s="215"/>
      <c r="G47" s="215"/>
      <c r="H47" s="215"/>
      <c r="I47" s="215"/>
      <c r="J47" s="215"/>
      <c r="K47" s="215"/>
    </row>
    <row r="48" customFormat="false" ht="13.2" hidden="false" customHeight="true" outlineLevel="0" collapsed="false">
      <c r="A48" s="168"/>
      <c r="B48" s="169"/>
      <c r="C48" s="178" t="s">
        <v>373</v>
      </c>
      <c r="D48" s="178"/>
      <c r="E48" s="215" t="s">
        <v>2309</v>
      </c>
      <c r="F48" s="215"/>
      <c r="G48" s="215"/>
      <c r="H48" s="215"/>
      <c r="I48" s="215"/>
      <c r="J48" s="215"/>
      <c r="K48" s="215"/>
    </row>
    <row r="49" customFormat="false" ht="13.2" hidden="false" customHeight="true" outlineLevel="0" collapsed="false">
      <c r="A49" s="168" t="n">
        <v>28</v>
      </c>
      <c r="B49" s="169" t="s">
        <v>755</v>
      </c>
      <c r="C49" s="178" t="s">
        <v>375</v>
      </c>
      <c r="D49" s="178"/>
      <c r="E49" s="209" t="s">
        <v>2309</v>
      </c>
      <c r="F49" s="209"/>
      <c r="G49" s="209"/>
      <c r="H49" s="209"/>
      <c r="I49" s="209"/>
      <c r="J49" s="209"/>
      <c r="K49" s="209"/>
    </row>
    <row r="50" customFormat="false" ht="13.2" hidden="false" customHeight="true" outlineLevel="0" collapsed="false">
      <c r="A50" s="168"/>
      <c r="B50" s="169"/>
      <c r="C50" s="143" t="s">
        <v>376</v>
      </c>
      <c r="D50" s="143"/>
      <c r="E50" s="209" t="s">
        <v>2309</v>
      </c>
      <c r="F50" s="209"/>
      <c r="G50" s="209"/>
      <c r="H50" s="209"/>
      <c r="I50" s="209"/>
      <c r="J50" s="209"/>
      <c r="K50" s="209"/>
    </row>
    <row r="51" customFormat="false" ht="13.2" hidden="false" customHeight="true" outlineLevel="0" collapsed="false">
      <c r="A51" s="168"/>
      <c r="B51" s="169"/>
      <c r="C51" s="143" t="s">
        <v>378</v>
      </c>
      <c r="D51" s="143"/>
      <c r="E51" s="209" t="s">
        <v>803</v>
      </c>
      <c r="F51" s="209"/>
      <c r="G51" s="209"/>
      <c r="H51" s="209"/>
      <c r="I51" s="209"/>
      <c r="J51" s="209"/>
      <c r="K51" s="209"/>
    </row>
    <row r="52" customFormat="false" ht="13.2" hidden="false" customHeight="true" outlineLevel="0" collapsed="false">
      <c r="A52" s="168"/>
      <c r="B52" s="169"/>
      <c r="C52" s="143" t="s">
        <v>380</v>
      </c>
      <c r="D52" s="143"/>
      <c r="E52" s="209" t="s">
        <v>2309</v>
      </c>
      <c r="F52" s="209"/>
      <c r="G52" s="209"/>
      <c r="H52" s="209"/>
      <c r="I52" s="209"/>
      <c r="J52" s="209"/>
      <c r="K52" s="209"/>
    </row>
    <row r="53" customFormat="false" ht="13.2" hidden="false" customHeight="true" outlineLevel="0" collapsed="false">
      <c r="A53" s="168"/>
      <c r="B53" s="169"/>
      <c r="C53" s="143" t="s">
        <v>381</v>
      </c>
      <c r="D53" s="143"/>
      <c r="E53" s="209" t="s">
        <v>2309</v>
      </c>
      <c r="F53" s="209"/>
      <c r="G53" s="209"/>
      <c r="H53" s="209"/>
      <c r="I53" s="209"/>
      <c r="J53" s="209"/>
      <c r="K53" s="209"/>
    </row>
    <row r="54" customFormat="false" ht="13.2" hidden="false" customHeight="true" outlineLevel="0" collapsed="false">
      <c r="A54" s="168"/>
      <c r="B54" s="169"/>
      <c r="C54" s="143" t="s">
        <v>382</v>
      </c>
      <c r="D54" s="143"/>
      <c r="E54" s="209" t="s">
        <v>2309</v>
      </c>
      <c r="F54" s="209"/>
      <c r="G54" s="209"/>
      <c r="H54" s="209"/>
      <c r="I54" s="209"/>
      <c r="J54" s="209"/>
      <c r="K54" s="209"/>
    </row>
    <row r="55" customFormat="false" ht="13.2" hidden="false" customHeight="true" outlineLevel="0" collapsed="false">
      <c r="A55" s="168"/>
      <c r="B55" s="169"/>
      <c r="C55" s="155" t="s">
        <v>383</v>
      </c>
      <c r="D55" s="155"/>
      <c r="E55" s="211" t="s">
        <v>2309</v>
      </c>
      <c r="F55" s="211"/>
      <c r="G55" s="211"/>
      <c r="H55" s="211"/>
      <c r="I55" s="211"/>
      <c r="J55" s="211"/>
      <c r="K55" s="211"/>
    </row>
    <row r="56" customFormat="false" ht="13.8" hidden="false" customHeight="true" outlineLevel="0" collapsed="false">
      <c r="A56" s="168" t="n">
        <v>29</v>
      </c>
      <c r="B56" s="169" t="s">
        <v>385</v>
      </c>
      <c r="C56" s="143" t="s">
        <v>386</v>
      </c>
      <c r="D56" s="143"/>
      <c r="E56" s="164"/>
      <c r="F56" s="164"/>
      <c r="G56" s="164"/>
      <c r="H56" s="164"/>
      <c r="I56" s="164"/>
      <c r="J56" s="164"/>
      <c r="K56" s="164"/>
    </row>
    <row r="57" customFormat="false" ht="13.2" hidden="false" customHeight="true" outlineLevel="0" collapsed="false">
      <c r="A57" s="168"/>
      <c r="B57" s="169"/>
      <c r="C57" s="143" t="s">
        <v>387</v>
      </c>
      <c r="D57" s="143"/>
      <c r="E57" s="230"/>
      <c r="F57" s="230"/>
      <c r="G57" s="230"/>
      <c r="H57" s="230"/>
      <c r="I57" s="230"/>
      <c r="J57" s="230"/>
      <c r="K57" s="230"/>
    </row>
    <row r="58" customFormat="false" ht="13.2" hidden="false" customHeight="true" outlineLevel="0" collapsed="false">
      <c r="A58" s="168"/>
      <c r="B58" s="169"/>
      <c r="C58" s="143" t="s">
        <v>388</v>
      </c>
      <c r="D58" s="143"/>
      <c r="E58" s="230"/>
      <c r="F58" s="230"/>
      <c r="G58" s="230"/>
      <c r="H58" s="230"/>
      <c r="I58" s="230"/>
      <c r="J58" s="230"/>
      <c r="K58" s="230"/>
    </row>
    <row r="59" customFormat="false" ht="13.8" hidden="false" customHeight="true" outlineLevel="0" collapsed="false">
      <c r="A59" s="168"/>
      <c r="B59" s="169"/>
      <c r="C59" s="143" t="s">
        <v>389</v>
      </c>
      <c r="D59" s="143"/>
      <c r="E59" s="170"/>
      <c r="F59" s="170"/>
      <c r="G59" s="170"/>
      <c r="H59" s="170"/>
      <c r="I59" s="170"/>
      <c r="J59" s="170"/>
      <c r="K59" s="170"/>
    </row>
    <row r="60" customFormat="false" ht="13.8" hidden="false" customHeight="false" outlineLevel="0" collapsed="false">
      <c r="A60" s="157"/>
      <c r="B60" s="158"/>
      <c r="C60" s="159"/>
      <c r="D60" s="160"/>
      <c r="E60" s="160"/>
      <c r="F60" s="160"/>
      <c r="G60" s="160"/>
      <c r="H60" s="160"/>
      <c r="I60" s="160"/>
      <c r="J60" s="160"/>
      <c r="K60" s="160"/>
    </row>
    <row r="61" customFormat="false" ht="26.4" hidden="false" customHeight="false" outlineLevel="0" collapsed="false">
      <c r="A61" s="198"/>
      <c r="B61" s="123" t="s">
        <v>2095</v>
      </c>
      <c r="C61" s="124"/>
      <c r="D61" s="125"/>
      <c r="E61" s="125"/>
      <c r="F61" s="125"/>
      <c r="G61" s="125"/>
      <c r="H61" s="125"/>
      <c r="I61" s="125"/>
      <c r="J61" s="125"/>
      <c r="K61" s="125"/>
    </row>
    <row r="62" customFormat="false" ht="13.2" hidden="false" customHeight="true" outlineLevel="0" collapsed="false">
      <c r="A62" s="198"/>
      <c r="B62" s="123" t="s">
        <v>391</v>
      </c>
      <c r="C62" s="123"/>
      <c r="D62" s="123"/>
      <c r="E62" s="123"/>
      <c r="F62" s="123"/>
      <c r="G62" s="123"/>
      <c r="H62" s="123"/>
      <c r="I62" s="123"/>
      <c r="J62" s="123"/>
      <c r="K62" s="123"/>
    </row>
    <row r="63" customFormat="false" ht="13.2" hidden="false" customHeight="true" outlineLevel="0" collapsed="false">
      <c r="A63" s="157"/>
      <c r="B63" s="123" t="s">
        <v>2321</v>
      </c>
      <c r="C63" s="123"/>
      <c r="D63" s="123"/>
      <c r="E63" s="123"/>
      <c r="F63" s="123"/>
      <c r="G63" s="123"/>
      <c r="H63" s="123"/>
      <c r="I63" s="123"/>
      <c r="J63" s="123"/>
      <c r="K63" s="123"/>
    </row>
    <row r="64" customFormat="false" ht="13.8" hidden="false" customHeight="false" outlineLevel="0" collapsed="false">
      <c r="A64" s="157"/>
      <c r="B64" s="123" t="s">
        <v>2603</v>
      </c>
      <c r="C64" s="124"/>
      <c r="D64" s="125"/>
      <c r="E64" s="125"/>
      <c r="F64" s="125"/>
      <c r="G64" s="125"/>
      <c r="H64" s="125"/>
      <c r="I64" s="125"/>
      <c r="J64" s="125"/>
      <c r="K64" s="125"/>
    </row>
    <row r="65" customFormat="false" ht="13.8" hidden="false" customHeight="false" outlineLevel="0" collapsed="false">
      <c r="A65" s="157"/>
      <c r="B65" s="158"/>
      <c r="C65" s="159"/>
      <c r="D65" s="160"/>
      <c r="E65" s="160"/>
      <c r="F65" s="160"/>
      <c r="G65" s="160"/>
      <c r="H65" s="160"/>
      <c r="I65" s="160"/>
      <c r="J65" s="160"/>
      <c r="K65" s="160"/>
    </row>
  </sheetData>
  <mergeCells count="119">
    <mergeCell ref="C1:K1"/>
    <mergeCell ref="C2:K2"/>
    <mergeCell ref="C3:K3"/>
    <mergeCell ref="C4:K4"/>
    <mergeCell ref="C5:K5"/>
    <mergeCell ref="C6:K6"/>
    <mergeCell ref="C7:K7"/>
    <mergeCell ref="C8:K8"/>
    <mergeCell ref="A9:A16"/>
    <mergeCell ref="B9:B16"/>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F16"/>
    <mergeCell ref="G15:H15"/>
    <mergeCell ref="I15:K15"/>
    <mergeCell ref="G16:H16"/>
    <mergeCell ref="I16:K16"/>
    <mergeCell ref="C17:K17"/>
    <mergeCell ref="C18:K18"/>
    <mergeCell ref="C19:K19"/>
    <mergeCell ref="C20:K20"/>
    <mergeCell ref="C21:K21"/>
    <mergeCell ref="C22:K22"/>
    <mergeCell ref="A23:A24"/>
    <mergeCell ref="B23:B24"/>
    <mergeCell ref="C23:E24"/>
    <mergeCell ref="F23:I23"/>
    <mergeCell ref="J23:K23"/>
    <mergeCell ref="F24:I24"/>
    <mergeCell ref="J24:K24"/>
    <mergeCell ref="A25:A26"/>
    <mergeCell ref="B25:B26"/>
    <mergeCell ref="C25:E26"/>
    <mergeCell ref="F25:I25"/>
    <mergeCell ref="J25:K25"/>
    <mergeCell ref="F26:I26"/>
    <mergeCell ref="J26:K26"/>
    <mergeCell ref="A27:A29"/>
    <mergeCell ref="B27:B29"/>
    <mergeCell ref="D27:K27"/>
    <mergeCell ref="D28:K28"/>
    <mergeCell ref="D29:K29"/>
    <mergeCell ref="C30:K30"/>
    <mergeCell ref="C31:K31"/>
    <mergeCell ref="C32:K32"/>
    <mergeCell ref="C33:K33"/>
    <mergeCell ref="A34:A38"/>
    <mergeCell ref="B34:B38"/>
    <mergeCell ref="C34:D34"/>
    <mergeCell ref="E34:K34"/>
    <mergeCell ref="C35:D35"/>
    <mergeCell ref="E35:K35"/>
    <mergeCell ref="C36:D36"/>
    <mergeCell ref="E36:K36"/>
    <mergeCell ref="C37:D37"/>
    <mergeCell ref="E37:K37"/>
    <mergeCell ref="C38:D38"/>
    <mergeCell ref="E38:K38"/>
    <mergeCell ref="C39:K39"/>
    <mergeCell ref="A40:A41"/>
    <mergeCell ref="B40:B41"/>
    <mergeCell ref="D40:K40"/>
    <mergeCell ref="D41:K41"/>
    <mergeCell ref="C42:K42"/>
    <mergeCell ref="A43:A48"/>
    <mergeCell ref="B43:B48"/>
    <mergeCell ref="C43:D43"/>
    <mergeCell ref="E43:K43"/>
    <mergeCell ref="C44:D44"/>
    <mergeCell ref="E44:K44"/>
    <mergeCell ref="C45:D45"/>
    <mergeCell ref="E45:K45"/>
    <mergeCell ref="C46:D46"/>
    <mergeCell ref="E46:K46"/>
    <mergeCell ref="C47:D47"/>
    <mergeCell ref="E47:K47"/>
    <mergeCell ref="C48:D48"/>
    <mergeCell ref="E48:K48"/>
    <mergeCell ref="A49:A55"/>
    <mergeCell ref="B49:B55"/>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A56:A59"/>
    <mergeCell ref="B56:B59"/>
    <mergeCell ref="C56:D56"/>
    <mergeCell ref="E56:K56"/>
    <mergeCell ref="C57:D57"/>
    <mergeCell ref="E57:K57"/>
    <mergeCell ref="C58:D58"/>
    <mergeCell ref="E58:K58"/>
    <mergeCell ref="C59:D59"/>
    <mergeCell ref="E59:K59"/>
    <mergeCell ref="B62:K62"/>
    <mergeCell ref="B63:K63"/>
  </mergeCells>
  <hyperlinks>
    <hyperlink ref="C1" location="'Перечень ООПТ'!B119" display="Парк &quot;Солнечный&quot;"/>
    <hyperlink ref="C9" r:id="rId1" display="Постановление Правительства Саратовской области от 01.11.2007 г. № 385-П &quot;Об утверждении Перечня особо охраняемых природных территорий регионального значения в Саратовской области&quot;;"/>
    <hyperlink ref="C11" r:id="rId2" display="Паспорт особо охраняемой природной территории регионального значения (памятник природы) &quot;Парк Солнечный&quot;"/>
    <hyperlink ref="C13" r:id="rId3" display="Охранное обязательство выдано министерством природных ресурсов и экологии области  "/>
    <hyperlink ref="C15" r:id="rId4" display=" "/>
  </hyperlink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8.xml><?xml version="1.0" encoding="utf-8"?>
<worksheet xmlns="http://schemas.openxmlformats.org/spreadsheetml/2006/main" xmlns:r="http://schemas.openxmlformats.org/officeDocument/2006/relationships">
  <sheetPr filterMode="false">
    <pageSetUpPr fitToPage="false"/>
  </sheetPr>
  <dimension ref="A1:V1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8" activeCellId="0" sqref="C8"/>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2" min="12" style="161" width="10.11"/>
    <col collapsed="false" customWidth="true" hidden="false" outlineLevel="0" max="1025" min="13" style="161" width="9.11"/>
  </cols>
  <sheetData>
    <row r="1" customFormat="false" ht="30" hidden="false" customHeight="true" outlineLevel="0" collapsed="false">
      <c r="A1" s="162" t="n">
        <v>1</v>
      </c>
      <c r="B1" s="163" t="s">
        <v>287</v>
      </c>
      <c r="C1" s="128" t="s">
        <v>274</v>
      </c>
      <c r="D1" s="128"/>
      <c r="E1" s="128"/>
      <c r="F1" s="128"/>
      <c r="G1" s="128"/>
      <c r="H1" s="128"/>
      <c r="I1" s="128"/>
      <c r="J1" s="128"/>
      <c r="K1" s="128"/>
    </row>
    <row r="2" s="165" customFormat="true" ht="21" hidden="false" customHeight="true" outlineLevel="0" collapsed="false">
      <c r="A2" s="162" t="n">
        <v>2</v>
      </c>
      <c r="B2" s="163" t="s">
        <v>9</v>
      </c>
      <c r="C2" s="164" t="s">
        <v>2604</v>
      </c>
      <c r="D2" s="164" t="s">
        <v>16</v>
      </c>
      <c r="E2" s="164" t="s">
        <v>16</v>
      </c>
      <c r="F2" s="164" t="s">
        <v>16</v>
      </c>
      <c r="G2" s="164" t="s">
        <v>16</v>
      </c>
      <c r="H2" s="164" t="s">
        <v>16</v>
      </c>
      <c r="I2" s="164" t="s">
        <v>16</v>
      </c>
      <c r="J2" s="164" t="s">
        <v>16</v>
      </c>
      <c r="K2" s="164" t="s">
        <v>16</v>
      </c>
    </row>
    <row r="3" s="165" customFormat="true" ht="21" hidden="false" customHeight="true" outlineLevel="0" collapsed="false">
      <c r="A3" s="162" t="n">
        <v>3</v>
      </c>
      <c r="B3" s="163" t="s">
        <v>288</v>
      </c>
      <c r="C3" s="164" t="s">
        <v>2605</v>
      </c>
      <c r="D3" s="164"/>
      <c r="E3" s="164"/>
      <c r="F3" s="164"/>
      <c r="G3" s="164"/>
      <c r="H3" s="164"/>
      <c r="I3" s="164"/>
      <c r="J3" s="164"/>
      <c r="K3" s="164"/>
    </row>
    <row r="4" s="165" customFormat="true" ht="32.4" hidden="false" customHeight="true" outlineLevel="0" collapsed="false">
      <c r="A4" s="162" t="n">
        <v>4</v>
      </c>
      <c r="B4" s="163" t="s">
        <v>394</v>
      </c>
      <c r="C4" s="257" t="s">
        <v>14</v>
      </c>
      <c r="D4" s="257"/>
      <c r="E4" s="257"/>
      <c r="F4" s="257"/>
      <c r="G4" s="257"/>
      <c r="H4" s="257"/>
      <c r="I4" s="257"/>
      <c r="J4" s="257"/>
      <c r="K4" s="257"/>
    </row>
    <row r="5" s="165" customFormat="true" ht="21" hidden="false" customHeight="true" outlineLevel="0" collapsed="false">
      <c r="A5" s="162" t="n">
        <v>5</v>
      </c>
      <c r="B5" s="163" t="s">
        <v>292</v>
      </c>
      <c r="C5" s="166" t="s">
        <v>2606</v>
      </c>
      <c r="D5" s="166"/>
      <c r="E5" s="166"/>
      <c r="F5" s="166"/>
      <c r="G5" s="166"/>
      <c r="H5" s="166"/>
      <c r="I5" s="166"/>
      <c r="J5" s="166"/>
      <c r="K5" s="166"/>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2607</v>
      </c>
      <c r="D7" s="172"/>
      <c r="E7" s="172"/>
      <c r="F7" s="172"/>
      <c r="G7" s="172"/>
      <c r="H7" s="172"/>
      <c r="I7" s="172"/>
      <c r="J7" s="172"/>
      <c r="K7" s="172"/>
    </row>
    <row r="8" s="165" customFormat="true" ht="107.4" hidden="false" customHeight="true" outlineLevel="0" collapsed="false">
      <c r="A8" s="168" t="n">
        <v>8</v>
      </c>
      <c r="B8" s="169" t="s">
        <v>297</v>
      </c>
      <c r="C8" s="184" t="s">
        <v>2608</v>
      </c>
      <c r="D8" s="184"/>
      <c r="E8" s="184"/>
      <c r="F8" s="184"/>
      <c r="G8" s="184"/>
      <c r="H8" s="184"/>
      <c r="I8" s="184"/>
      <c r="J8" s="184"/>
      <c r="K8" s="184"/>
    </row>
    <row r="9" s="165" customFormat="true" ht="21.6" hidden="false" customHeight="true" outlineLevel="0" collapsed="false">
      <c r="A9" s="168" t="n">
        <v>9</v>
      </c>
      <c r="B9" s="169" t="s">
        <v>299</v>
      </c>
      <c r="C9" s="237" t="s">
        <v>2609</v>
      </c>
      <c r="D9" s="237"/>
      <c r="E9" s="237"/>
      <c r="F9" s="237"/>
      <c r="G9" s="135" t="s">
        <v>301</v>
      </c>
      <c r="H9" s="135"/>
      <c r="I9" s="226" t="s">
        <v>302</v>
      </c>
      <c r="J9" s="226"/>
      <c r="K9" s="226"/>
    </row>
    <row r="10" s="165" customFormat="true" ht="111" hidden="false" customHeight="true" outlineLevel="0" collapsed="false">
      <c r="A10" s="168"/>
      <c r="B10" s="169"/>
      <c r="C10" s="237"/>
      <c r="D10" s="237"/>
      <c r="E10" s="237"/>
      <c r="F10" s="237"/>
      <c r="G10" s="135" t="s">
        <v>303</v>
      </c>
      <c r="H10" s="135"/>
      <c r="I10" s="184" t="s">
        <v>2610</v>
      </c>
      <c r="J10" s="184"/>
      <c r="K10" s="184"/>
    </row>
    <row r="11" s="165" customFormat="true" ht="24" hidden="false" customHeight="true" outlineLevel="0" collapsed="false">
      <c r="A11" s="168"/>
      <c r="B11" s="169"/>
      <c r="C11" s="237" t="s">
        <v>2611</v>
      </c>
      <c r="D11" s="237"/>
      <c r="E11" s="237"/>
      <c r="F11" s="237"/>
      <c r="G11" s="135" t="s">
        <v>301</v>
      </c>
      <c r="H11" s="135"/>
      <c r="I11" s="257" t="s">
        <v>2612</v>
      </c>
      <c r="J11" s="257"/>
      <c r="K11" s="257"/>
    </row>
    <row r="12" s="165" customFormat="true" ht="132.6" hidden="false" customHeight="true" outlineLevel="0" collapsed="false">
      <c r="A12" s="168"/>
      <c r="B12" s="169"/>
      <c r="C12" s="237"/>
      <c r="D12" s="237"/>
      <c r="E12" s="237"/>
      <c r="F12" s="237"/>
      <c r="G12" s="135" t="s">
        <v>303</v>
      </c>
      <c r="H12" s="135"/>
      <c r="I12" s="285" t="s">
        <v>320</v>
      </c>
      <c r="J12" s="285"/>
      <c r="K12" s="285"/>
    </row>
    <row r="13" s="165" customFormat="true" ht="25.2" hidden="false" customHeight="true" outlineLevel="0" collapsed="false">
      <c r="A13" s="168"/>
      <c r="B13" s="169"/>
      <c r="C13" s="237" t="s">
        <v>2613</v>
      </c>
      <c r="D13" s="237"/>
      <c r="E13" s="237"/>
      <c r="F13" s="237"/>
      <c r="G13" s="135" t="s">
        <v>301</v>
      </c>
      <c r="H13" s="135"/>
      <c r="I13" s="258" t="s">
        <v>302</v>
      </c>
      <c r="J13" s="258"/>
      <c r="K13" s="258"/>
    </row>
    <row r="14" s="165" customFormat="true" ht="106.95" hidden="false" customHeight="true" outlineLevel="0" collapsed="false">
      <c r="A14" s="168"/>
      <c r="B14" s="169"/>
      <c r="C14" s="237"/>
      <c r="D14" s="237"/>
      <c r="E14" s="237"/>
      <c r="F14" s="237"/>
      <c r="G14" s="135" t="s">
        <v>303</v>
      </c>
      <c r="H14" s="135"/>
      <c r="I14" s="237" t="s">
        <v>310</v>
      </c>
      <c r="J14" s="237"/>
      <c r="K14" s="237"/>
      <c r="N14" s="173"/>
      <c r="O14" s="173"/>
      <c r="P14" s="173"/>
      <c r="Q14" s="173"/>
      <c r="R14" s="173"/>
      <c r="S14" s="173"/>
      <c r="T14" s="173"/>
      <c r="U14" s="173"/>
      <c r="V14" s="173"/>
    </row>
    <row r="15" s="165" customFormat="true" ht="29.25" hidden="false" customHeight="true" outlineLevel="0" collapsed="false">
      <c r="A15" s="168" t="n">
        <v>10</v>
      </c>
      <c r="B15" s="169" t="s">
        <v>322</v>
      </c>
      <c r="C15" s="166" t="s">
        <v>2614</v>
      </c>
      <c r="D15" s="166"/>
      <c r="E15" s="166"/>
      <c r="F15" s="166"/>
      <c r="G15" s="166"/>
      <c r="H15" s="166"/>
      <c r="I15" s="166"/>
      <c r="J15" s="166"/>
      <c r="K15" s="166"/>
    </row>
    <row r="16" s="165" customFormat="true" ht="29.25" hidden="false" customHeight="true" outlineLevel="0" collapsed="false">
      <c r="A16" s="168" t="n">
        <v>11</v>
      </c>
      <c r="B16" s="169" t="s">
        <v>324</v>
      </c>
      <c r="C16" s="166"/>
      <c r="D16" s="166"/>
      <c r="E16" s="166"/>
      <c r="F16" s="166"/>
      <c r="G16" s="166"/>
      <c r="H16" s="166"/>
      <c r="I16" s="166"/>
      <c r="J16" s="166"/>
      <c r="K16" s="166"/>
    </row>
    <row r="17" s="165" customFormat="true" ht="34.95" hidden="false" customHeight="true" outlineLevel="0" collapsed="false">
      <c r="A17" s="168" t="n">
        <v>12</v>
      </c>
      <c r="B17" s="169" t="s">
        <v>465</v>
      </c>
      <c r="C17" s="166" t="s">
        <v>2427</v>
      </c>
      <c r="D17" s="166"/>
      <c r="E17" s="166"/>
      <c r="F17" s="166"/>
      <c r="G17" s="166"/>
      <c r="H17" s="166"/>
      <c r="I17" s="166"/>
      <c r="J17" s="166"/>
      <c r="K17" s="166"/>
    </row>
    <row r="18" s="165" customFormat="true" ht="52.95" hidden="false" customHeight="true" outlineLevel="0" collapsed="false">
      <c r="A18" s="168" t="n">
        <v>13</v>
      </c>
      <c r="B18" s="169" t="s">
        <v>327</v>
      </c>
      <c r="C18" s="164" t="n">
        <v>1</v>
      </c>
      <c r="D18" s="164"/>
      <c r="E18" s="164"/>
      <c r="F18" s="164"/>
      <c r="G18" s="164"/>
      <c r="H18" s="164"/>
      <c r="I18" s="164"/>
      <c r="J18" s="164"/>
      <c r="K18" s="164"/>
    </row>
    <row r="19" s="165" customFormat="true" ht="33" hidden="false" customHeight="true" outlineLevel="0" collapsed="false">
      <c r="A19" s="168" t="n">
        <v>14</v>
      </c>
      <c r="B19" s="169" t="s">
        <v>328</v>
      </c>
      <c r="C19" s="166" t="s">
        <v>2615</v>
      </c>
      <c r="D19" s="166"/>
      <c r="E19" s="166"/>
      <c r="F19" s="166"/>
      <c r="G19" s="166"/>
      <c r="H19" s="166"/>
      <c r="I19" s="166"/>
      <c r="J19" s="166"/>
      <c r="K19" s="166"/>
    </row>
    <row r="20" s="165" customFormat="true" ht="61.2" hidden="false" customHeight="true" outlineLevel="0" collapsed="false">
      <c r="A20" s="168" t="n">
        <v>15</v>
      </c>
      <c r="B20" s="169" t="s">
        <v>330</v>
      </c>
      <c r="C20" s="174" t="s">
        <v>2616</v>
      </c>
      <c r="D20" s="174"/>
      <c r="E20" s="174"/>
      <c r="F20" s="174"/>
      <c r="G20" s="174"/>
      <c r="H20" s="174"/>
      <c r="I20" s="174"/>
      <c r="J20" s="174"/>
      <c r="K20" s="174"/>
    </row>
    <row r="21" s="165" customFormat="true" ht="47.4" hidden="false" customHeight="true" outlineLevel="0" collapsed="false">
      <c r="A21" s="168" t="n">
        <v>16</v>
      </c>
      <c r="B21" s="169" t="s">
        <v>332</v>
      </c>
      <c r="C21" s="226" t="n">
        <v>307</v>
      </c>
      <c r="D21" s="226"/>
      <c r="E21" s="226"/>
      <c r="F21" s="207" t="s">
        <v>333</v>
      </c>
      <c r="G21" s="207"/>
      <c r="H21" s="207"/>
      <c r="I21" s="207"/>
      <c r="J21" s="177" t="n">
        <v>0</v>
      </c>
      <c r="K21" s="177"/>
    </row>
    <row r="22" s="165" customFormat="true" ht="39" hidden="false" customHeight="true" outlineLevel="0" collapsed="false">
      <c r="A22" s="168"/>
      <c r="B22" s="169"/>
      <c r="C22" s="226"/>
      <c r="D22" s="226"/>
      <c r="E22" s="226"/>
      <c r="F22" s="207" t="s">
        <v>334</v>
      </c>
      <c r="G22" s="207"/>
      <c r="H22" s="207"/>
      <c r="I22" s="207"/>
      <c r="J22" s="226" t="n">
        <v>307</v>
      </c>
      <c r="K22" s="226"/>
    </row>
    <row r="23" s="165" customFormat="true" ht="25.2" hidden="false" customHeight="true" outlineLevel="0" collapsed="false">
      <c r="A23" s="168" t="n">
        <v>17</v>
      </c>
      <c r="B23" s="169" t="s">
        <v>335</v>
      </c>
      <c r="C23" s="177" t="n">
        <v>216.3</v>
      </c>
      <c r="D23" s="177"/>
      <c r="E23" s="177"/>
      <c r="F23" s="207" t="s">
        <v>336</v>
      </c>
      <c r="G23" s="207"/>
      <c r="H23" s="207"/>
      <c r="I23" s="207"/>
      <c r="J23" s="226" t="n">
        <v>216.3</v>
      </c>
      <c r="K23" s="226"/>
    </row>
    <row r="24" s="165" customFormat="true" ht="25.2" hidden="false" customHeight="true" outlineLevel="0" collapsed="false">
      <c r="A24" s="168"/>
      <c r="B24" s="169"/>
      <c r="C24" s="177"/>
      <c r="D24" s="177"/>
      <c r="E24" s="177"/>
      <c r="F24" s="207" t="s">
        <v>337</v>
      </c>
      <c r="G24" s="207"/>
      <c r="H24" s="207"/>
      <c r="I24" s="207"/>
      <c r="J24" s="177" t="n">
        <v>0</v>
      </c>
      <c r="K24" s="177"/>
    </row>
    <row r="25" s="165" customFormat="true" ht="81" hidden="false" customHeight="true" outlineLevel="0" collapsed="false">
      <c r="A25" s="168" t="n">
        <v>18</v>
      </c>
      <c r="B25" s="169" t="s">
        <v>338</v>
      </c>
      <c r="C25" s="179" t="s">
        <v>339</v>
      </c>
      <c r="D25" s="320" t="s">
        <v>2617</v>
      </c>
      <c r="E25" s="320"/>
      <c r="F25" s="320"/>
      <c r="G25" s="320"/>
      <c r="H25" s="320"/>
      <c r="I25" s="320"/>
      <c r="J25" s="320"/>
      <c r="K25" s="320"/>
    </row>
    <row r="26" s="165" customFormat="true" ht="62.4" hidden="false" customHeight="true" outlineLevel="0" collapsed="false">
      <c r="A26" s="168"/>
      <c r="B26" s="169"/>
      <c r="C26" s="179" t="s">
        <v>341</v>
      </c>
      <c r="D26" s="320" t="s">
        <v>2611</v>
      </c>
      <c r="E26" s="320"/>
      <c r="F26" s="320"/>
      <c r="G26" s="320"/>
      <c r="H26" s="320"/>
      <c r="I26" s="320"/>
      <c r="J26" s="320"/>
      <c r="K26" s="320"/>
    </row>
    <row r="27" s="165" customFormat="true" ht="108.6" hidden="false" customHeight="true" outlineLevel="0" collapsed="false">
      <c r="A27" s="168"/>
      <c r="B27" s="169"/>
      <c r="C27" s="179" t="s">
        <v>342</v>
      </c>
      <c r="D27" s="320" t="s">
        <v>2618</v>
      </c>
      <c r="E27" s="320"/>
      <c r="F27" s="320"/>
      <c r="G27" s="320"/>
      <c r="H27" s="320"/>
      <c r="I27" s="320"/>
      <c r="J27" s="320"/>
      <c r="K27" s="320"/>
    </row>
    <row r="28" s="165" customFormat="true" ht="25.2" hidden="false" customHeight="true" outlineLevel="0" collapsed="false">
      <c r="A28" s="168" t="n">
        <v>19</v>
      </c>
      <c r="B28" s="169" t="s">
        <v>344</v>
      </c>
      <c r="C28" s="181" t="s">
        <v>345</v>
      </c>
      <c r="D28" s="181"/>
      <c r="E28" s="181"/>
      <c r="F28" s="181"/>
      <c r="G28" s="181"/>
      <c r="H28" s="181"/>
      <c r="I28" s="181"/>
      <c r="J28" s="181"/>
      <c r="K28" s="181"/>
    </row>
    <row r="29" s="165" customFormat="true" ht="91.95" hidden="false" customHeight="true" outlineLevel="0" collapsed="false">
      <c r="A29" s="168" t="n">
        <v>20</v>
      </c>
      <c r="B29" s="169" t="s">
        <v>346</v>
      </c>
      <c r="C29" s="184"/>
      <c r="D29" s="184"/>
      <c r="E29" s="184"/>
      <c r="F29" s="184"/>
      <c r="G29" s="184"/>
      <c r="H29" s="184"/>
      <c r="I29" s="184"/>
      <c r="J29" s="184"/>
      <c r="K29" s="184"/>
    </row>
    <row r="30" s="165" customFormat="true" ht="24" hidden="false" customHeight="true" outlineLevel="0" collapsed="false">
      <c r="A30" s="168" t="n">
        <v>21</v>
      </c>
      <c r="B30" s="169" t="s">
        <v>348</v>
      </c>
      <c r="C30" s="164"/>
      <c r="D30" s="164"/>
      <c r="E30" s="164"/>
      <c r="F30" s="164"/>
      <c r="G30" s="164"/>
      <c r="H30" s="164"/>
      <c r="I30" s="164"/>
      <c r="J30" s="164"/>
      <c r="K30" s="164"/>
    </row>
    <row r="31" s="165" customFormat="true" ht="28.2" hidden="false" customHeight="true" outlineLevel="0" collapsed="false">
      <c r="A31" s="168" t="n">
        <v>22</v>
      </c>
      <c r="B31" s="169" t="s">
        <v>349</v>
      </c>
      <c r="C31" s="180"/>
      <c r="D31" s="180"/>
      <c r="E31" s="180"/>
      <c r="F31" s="180"/>
      <c r="G31" s="180"/>
      <c r="H31" s="180"/>
      <c r="I31" s="180"/>
      <c r="J31" s="180"/>
      <c r="K31" s="180"/>
    </row>
    <row r="32" s="165" customFormat="true" ht="28.5" hidden="false" customHeight="true" outlineLevel="0" collapsed="false">
      <c r="A32" s="168" t="n">
        <v>23</v>
      </c>
      <c r="B32" s="169" t="s">
        <v>350</v>
      </c>
      <c r="C32" s="183" t="s">
        <v>351</v>
      </c>
      <c r="D32" s="183"/>
      <c r="E32" s="213" t="s">
        <v>2619</v>
      </c>
      <c r="F32" s="213"/>
      <c r="G32" s="213"/>
      <c r="H32" s="213"/>
      <c r="I32" s="213"/>
      <c r="J32" s="213"/>
      <c r="K32" s="213"/>
    </row>
    <row r="33" s="165" customFormat="true" ht="58.95" hidden="false" customHeight="true" outlineLevel="0" collapsed="false">
      <c r="A33" s="168"/>
      <c r="B33" s="169"/>
      <c r="C33" s="183" t="s">
        <v>352</v>
      </c>
      <c r="D33" s="183"/>
      <c r="E33" s="213" t="s">
        <v>2620</v>
      </c>
      <c r="F33" s="213"/>
      <c r="G33" s="213"/>
      <c r="H33" s="213"/>
      <c r="I33" s="213"/>
      <c r="J33" s="213"/>
      <c r="K33" s="213"/>
    </row>
    <row r="34" s="165" customFormat="true" ht="47.4" hidden="false" customHeight="true" outlineLevel="0" collapsed="false">
      <c r="A34" s="168"/>
      <c r="B34" s="169"/>
      <c r="C34" s="183" t="s">
        <v>354</v>
      </c>
      <c r="D34" s="183"/>
      <c r="E34" s="213" t="s">
        <v>2621</v>
      </c>
      <c r="F34" s="213"/>
      <c r="G34" s="213"/>
      <c r="H34" s="213"/>
      <c r="I34" s="213"/>
      <c r="J34" s="213"/>
      <c r="K34" s="213"/>
    </row>
    <row r="35" s="165" customFormat="true" ht="28.5" hidden="false" customHeight="true" outlineLevel="0" collapsed="false">
      <c r="A35" s="168"/>
      <c r="B35" s="169"/>
      <c r="C35" s="183" t="s">
        <v>423</v>
      </c>
      <c r="D35" s="183"/>
      <c r="E35" s="213" t="s">
        <v>2622</v>
      </c>
      <c r="F35" s="213"/>
      <c r="G35" s="213"/>
      <c r="H35" s="213"/>
      <c r="I35" s="213"/>
      <c r="J35" s="213"/>
      <c r="K35" s="213"/>
    </row>
    <row r="36" s="165" customFormat="true" ht="35.25" hidden="false" customHeight="true" outlineLevel="0" collapsed="false">
      <c r="A36" s="168"/>
      <c r="B36" s="169"/>
      <c r="C36" s="183" t="s">
        <v>358</v>
      </c>
      <c r="D36" s="183"/>
      <c r="E36" s="213" t="s">
        <v>2623</v>
      </c>
      <c r="F36" s="213"/>
      <c r="G36" s="213"/>
      <c r="H36" s="213"/>
      <c r="I36" s="213"/>
      <c r="J36" s="213"/>
      <c r="K36" s="213"/>
    </row>
    <row r="37" s="165" customFormat="true" ht="43.2" hidden="false" customHeight="true" outlineLevel="0" collapsed="false">
      <c r="A37" s="168" t="n">
        <v>24</v>
      </c>
      <c r="B37" s="169" t="s">
        <v>360</v>
      </c>
      <c r="C37" s="189"/>
      <c r="D37" s="189"/>
      <c r="E37" s="189"/>
      <c r="F37" s="189"/>
      <c r="G37" s="189"/>
      <c r="H37" s="189"/>
      <c r="I37" s="189"/>
      <c r="J37" s="189"/>
      <c r="K37" s="189"/>
    </row>
    <row r="38" s="165" customFormat="true" ht="67.95" hidden="false" customHeight="true" outlineLevel="0" collapsed="false">
      <c r="A38" s="168" t="n">
        <v>25</v>
      </c>
      <c r="B38" s="169" t="s">
        <v>426</v>
      </c>
      <c r="C38" s="178" t="s">
        <v>362</v>
      </c>
      <c r="D38" s="178"/>
      <c r="E38" s="144" t="s">
        <v>2611</v>
      </c>
      <c r="F38" s="144"/>
      <c r="G38" s="144"/>
      <c r="H38" s="144"/>
      <c r="I38" s="144"/>
      <c r="J38" s="144"/>
      <c r="K38" s="144"/>
    </row>
    <row r="39" s="165" customFormat="true" ht="136.2" hidden="false" customHeight="true" outlineLevel="0" collapsed="false">
      <c r="A39" s="168"/>
      <c r="B39" s="169"/>
      <c r="C39" s="178" t="s">
        <v>363</v>
      </c>
      <c r="D39" s="178"/>
      <c r="E39" s="144" t="s">
        <v>2624</v>
      </c>
      <c r="F39" s="144"/>
      <c r="G39" s="144"/>
      <c r="H39" s="144"/>
      <c r="I39" s="144"/>
      <c r="J39" s="144"/>
      <c r="K39" s="144"/>
    </row>
    <row r="40" s="165" customFormat="true" ht="24" hidden="false" customHeight="true" outlineLevel="0" collapsed="false">
      <c r="A40" s="168" t="n">
        <v>26</v>
      </c>
      <c r="B40" s="169" t="s">
        <v>365</v>
      </c>
      <c r="C40" s="193" t="s">
        <v>366</v>
      </c>
      <c r="D40" s="193"/>
      <c r="E40" s="193"/>
      <c r="F40" s="193"/>
      <c r="G40" s="193"/>
      <c r="H40" s="193"/>
      <c r="I40" s="193"/>
      <c r="J40" s="193"/>
      <c r="K40" s="193"/>
    </row>
    <row r="41" s="165" customFormat="true" ht="31.2" hidden="false" customHeight="true" outlineLevel="0" collapsed="false">
      <c r="A41" s="168" t="n">
        <v>27</v>
      </c>
      <c r="B41" s="169" t="s">
        <v>367</v>
      </c>
      <c r="C41" s="178" t="s">
        <v>368</v>
      </c>
      <c r="D41" s="178"/>
      <c r="E41" s="317" t="s">
        <v>2611</v>
      </c>
      <c r="F41" s="317"/>
      <c r="G41" s="317"/>
      <c r="H41" s="317"/>
      <c r="I41" s="317"/>
      <c r="J41" s="317"/>
      <c r="K41" s="317"/>
    </row>
    <row r="42" s="165" customFormat="true" ht="52.5" hidden="false" customHeight="true" outlineLevel="0" collapsed="false">
      <c r="A42" s="168"/>
      <c r="B42" s="169"/>
      <c r="C42" s="178" t="s">
        <v>369</v>
      </c>
      <c r="D42" s="178"/>
      <c r="E42" s="215" t="s">
        <v>2625</v>
      </c>
      <c r="F42" s="215"/>
      <c r="G42" s="215"/>
      <c r="H42" s="215"/>
      <c r="I42" s="215"/>
      <c r="J42" s="215"/>
      <c r="K42" s="215"/>
    </row>
    <row r="43" s="165" customFormat="true" ht="141" hidden="false" customHeight="true" outlineLevel="0" collapsed="false">
      <c r="A43" s="168"/>
      <c r="B43" s="169"/>
      <c r="C43" s="178" t="s">
        <v>370</v>
      </c>
      <c r="D43" s="178"/>
      <c r="E43" s="317" t="s">
        <v>2626</v>
      </c>
      <c r="F43" s="317"/>
      <c r="G43" s="317"/>
      <c r="H43" s="317"/>
      <c r="I43" s="317"/>
      <c r="J43" s="317"/>
      <c r="K43" s="317"/>
    </row>
    <row r="44" s="165" customFormat="true" ht="62.4" hidden="false" customHeight="true" outlineLevel="0" collapsed="false">
      <c r="A44" s="168"/>
      <c r="B44" s="169"/>
      <c r="C44" s="178" t="s">
        <v>371</v>
      </c>
      <c r="D44" s="178"/>
      <c r="E44" s="317" t="s">
        <v>2611</v>
      </c>
      <c r="F44" s="317"/>
      <c r="G44" s="317"/>
      <c r="H44" s="317"/>
      <c r="I44" s="317"/>
      <c r="J44" s="317"/>
      <c r="K44" s="317"/>
    </row>
    <row r="45" s="165" customFormat="true" ht="81" hidden="false" customHeight="true" outlineLevel="0" collapsed="false">
      <c r="A45" s="168"/>
      <c r="B45" s="169"/>
      <c r="C45" s="178" t="s">
        <v>372</v>
      </c>
      <c r="D45" s="178"/>
      <c r="E45" s="317" t="s">
        <v>2627</v>
      </c>
      <c r="F45" s="317"/>
      <c r="G45" s="317"/>
      <c r="H45" s="317"/>
      <c r="I45" s="317"/>
      <c r="J45" s="317"/>
      <c r="K45" s="317"/>
    </row>
    <row r="46" s="165" customFormat="true" ht="113.4" hidden="false" customHeight="true" outlineLevel="0" collapsed="false">
      <c r="A46" s="168"/>
      <c r="B46" s="169"/>
      <c r="C46" s="178" t="s">
        <v>373</v>
      </c>
      <c r="D46" s="178"/>
      <c r="E46" s="215"/>
      <c r="F46" s="215"/>
      <c r="G46" s="215"/>
      <c r="H46" s="215"/>
      <c r="I46" s="215"/>
      <c r="J46" s="215"/>
      <c r="K46" s="215"/>
    </row>
    <row r="47" s="165" customFormat="true" ht="70.95" hidden="false" customHeight="true" outlineLevel="0" collapsed="false">
      <c r="A47" s="168" t="n">
        <v>28</v>
      </c>
      <c r="B47" s="169" t="s">
        <v>755</v>
      </c>
      <c r="C47" s="178" t="s">
        <v>375</v>
      </c>
      <c r="D47" s="178"/>
      <c r="E47" s="356"/>
      <c r="F47" s="356"/>
      <c r="G47" s="356"/>
      <c r="H47" s="356"/>
      <c r="I47" s="356"/>
      <c r="J47" s="356"/>
      <c r="K47" s="356"/>
    </row>
    <row r="48" s="165" customFormat="true" ht="39.6" hidden="false" customHeight="true" outlineLevel="0" collapsed="false">
      <c r="A48" s="168"/>
      <c r="B48" s="169"/>
      <c r="C48" s="143" t="s">
        <v>376</v>
      </c>
      <c r="D48" s="143"/>
      <c r="E48" s="356"/>
      <c r="F48" s="356"/>
      <c r="G48" s="356"/>
      <c r="H48" s="356"/>
      <c r="I48" s="356"/>
      <c r="J48" s="356"/>
      <c r="K48" s="356"/>
    </row>
    <row r="49" s="165" customFormat="true" ht="52.2" hidden="false" customHeight="true" outlineLevel="0" collapsed="false">
      <c r="A49" s="168"/>
      <c r="B49" s="169"/>
      <c r="C49" s="143" t="s">
        <v>378</v>
      </c>
      <c r="D49" s="143"/>
      <c r="E49" s="356"/>
      <c r="F49" s="356"/>
      <c r="G49" s="356"/>
      <c r="H49" s="356"/>
      <c r="I49" s="356"/>
      <c r="J49" s="356"/>
      <c r="K49" s="356"/>
    </row>
    <row r="50" s="165" customFormat="true" ht="43.2" hidden="false" customHeight="true" outlineLevel="0" collapsed="false">
      <c r="A50" s="168"/>
      <c r="B50" s="169"/>
      <c r="C50" s="143" t="s">
        <v>380</v>
      </c>
      <c r="D50" s="143"/>
      <c r="E50" s="356"/>
      <c r="F50" s="356"/>
      <c r="G50" s="356"/>
      <c r="H50" s="356"/>
      <c r="I50" s="356"/>
      <c r="J50" s="356"/>
      <c r="K50" s="356"/>
    </row>
    <row r="51" s="165" customFormat="true" ht="27.6" hidden="false" customHeight="true" outlineLevel="0" collapsed="false">
      <c r="A51" s="168"/>
      <c r="B51" s="169"/>
      <c r="C51" s="143" t="s">
        <v>381</v>
      </c>
      <c r="D51" s="143"/>
      <c r="E51" s="215"/>
      <c r="F51" s="215"/>
      <c r="G51" s="215"/>
      <c r="H51" s="215"/>
      <c r="I51" s="215"/>
      <c r="J51" s="215"/>
      <c r="K51" s="215"/>
    </row>
    <row r="52" s="165" customFormat="true" ht="50.4" hidden="false" customHeight="true" outlineLevel="0" collapsed="false">
      <c r="A52" s="168"/>
      <c r="B52" s="169"/>
      <c r="C52" s="143" t="s">
        <v>382</v>
      </c>
      <c r="D52" s="143"/>
      <c r="E52" s="215"/>
      <c r="F52" s="215"/>
      <c r="G52" s="215"/>
      <c r="H52" s="215"/>
      <c r="I52" s="215"/>
      <c r="J52" s="215"/>
      <c r="K52" s="215"/>
    </row>
    <row r="53" s="165" customFormat="true" ht="86.4" hidden="false" customHeight="true" outlineLevel="0" collapsed="false">
      <c r="A53" s="168"/>
      <c r="B53" s="169"/>
      <c r="C53" s="155" t="s">
        <v>383</v>
      </c>
      <c r="D53" s="155"/>
      <c r="E53" s="195"/>
      <c r="F53" s="195"/>
      <c r="G53" s="195"/>
      <c r="H53" s="195"/>
      <c r="I53" s="195"/>
      <c r="J53" s="195"/>
      <c r="K53" s="195"/>
    </row>
    <row r="54" s="165" customFormat="true" ht="44.4" hidden="false" customHeight="true" outlineLevel="0" collapsed="false">
      <c r="A54" s="168" t="n">
        <v>29</v>
      </c>
      <c r="B54" s="169" t="s">
        <v>385</v>
      </c>
      <c r="C54" s="143" t="s">
        <v>386</v>
      </c>
      <c r="D54" s="143"/>
      <c r="E54" s="164"/>
      <c r="F54" s="164"/>
      <c r="G54" s="164"/>
      <c r="H54" s="164"/>
      <c r="I54" s="164"/>
      <c r="J54" s="164"/>
      <c r="K54" s="164"/>
    </row>
    <row r="55" s="165" customFormat="true" ht="61.95" hidden="false" customHeight="true" outlineLevel="0" collapsed="false">
      <c r="A55" s="168"/>
      <c r="B55" s="169"/>
      <c r="C55" s="143" t="s">
        <v>387</v>
      </c>
      <c r="D55" s="143"/>
      <c r="E55" s="230"/>
      <c r="F55" s="230"/>
      <c r="G55" s="230"/>
      <c r="H55" s="230"/>
      <c r="I55" s="230"/>
      <c r="J55" s="230"/>
      <c r="K55" s="230"/>
    </row>
    <row r="56" s="165" customFormat="true" ht="52.2" hidden="false" customHeight="true" outlineLevel="0" collapsed="false">
      <c r="A56" s="168"/>
      <c r="B56" s="169"/>
      <c r="C56" s="143" t="s">
        <v>388</v>
      </c>
      <c r="D56" s="143"/>
      <c r="E56" s="230"/>
      <c r="F56" s="230"/>
      <c r="G56" s="230"/>
      <c r="H56" s="230"/>
      <c r="I56" s="230"/>
      <c r="J56" s="230"/>
      <c r="K56" s="230"/>
    </row>
    <row r="57" s="165" customFormat="true" ht="63" hidden="false" customHeight="true" outlineLevel="0" collapsed="false">
      <c r="A57" s="168"/>
      <c r="B57" s="169"/>
      <c r="C57" s="143" t="s">
        <v>389</v>
      </c>
      <c r="D57" s="143"/>
      <c r="E57" s="170"/>
      <c r="F57" s="170"/>
      <c r="G57" s="170"/>
      <c r="H57" s="170"/>
      <c r="I57" s="170"/>
      <c r="J57" s="170"/>
      <c r="K57" s="170"/>
    </row>
    <row r="59" customFormat="false" ht="13.8" hidden="false" customHeight="false" outlineLevel="0" collapsed="false">
      <c r="B59" s="123" t="s">
        <v>390</v>
      </c>
      <c r="C59" s="124"/>
      <c r="D59" s="125"/>
      <c r="E59" s="125"/>
      <c r="F59" s="125"/>
      <c r="G59" s="125"/>
      <c r="H59" s="125"/>
      <c r="I59" s="125"/>
      <c r="J59" s="125"/>
      <c r="K59" s="125"/>
    </row>
    <row r="60" customFormat="false" ht="13.2" hidden="false" customHeight="true" outlineLevel="0" collapsed="false">
      <c r="B60" s="123" t="s">
        <v>391</v>
      </c>
      <c r="C60" s="123"/>
      <c r="D60" s="123"/>
      <c r="E60" s="123"/>
      <c r="F60" s="123"/>
      <c r="G60" s="123"/>
      <c r="H60" s="123"/>
      <c r="I60" s="123"/>
      <c r="J60" s="123"/>
      <c r="K60" s="123"/>
    </row>
    <row r="61" customFormat="false" ht="13.2" hidden="false" customHeight="true" outlineLevel="0" collapsed="false">
      <c r="B61" s="123" t="s">
        <v>392</v>
      </c>
      <c r="C61" s="123"/>
      <c r="D61" s="123"/>
      <c r="E61" s="123"/>
      <c r="F61" s="123"/>
      <c r="G61" s="123"/>
      <c r="H61" s="123"/>
      <c r="I61" s="123"/>
      <c r="J61" s="123"/>
      <c r="K61" s="123"/>
    </row>
    <row r="62" customFormat="false" ht="13.8" hidden="false" customHeight="false" outlineLevel="0" collapsed="false">
      <c r="B62" s="123" t="s">
        <v>2628</v>
      </c>
      <c r="C62" s="124"/>
      <c r="D62" s="125"/>
      <c r="E62" s="125"/>
      <c r="F62" s="125"/>
      <c r="G62" s="125"/>
      <c r="H62" s="125"/>
      <c r="I62" s="125"/>
      <c r="J62" s="125"/>
      <c r="K62" s="125"/>
    </row>
    <row r="75" customFormat="false" ht="13.8" hidden="false" customHeight="false" outlineLevel="0" collapsed="false">
      <c r="A75" s="198"/>
      <c r="B75" s="199"/>
      <c r="C75" s="223"/>
    </row>
    <row r="76" customFormat="false" ht="13.8" hidden="false" customHeight="false" outlineLevel="0" collapsed="false">
      <c r="A76" s="198"/>
      <c r="B76" s="199"/>
      <c r="C76" s="201"/>
    </row>
    <row r="77" customFormat="false" ht="13.8" hidden="false" customHeight="false" outlineLevel="0" collapsed="false">
      <c r="A77" s="198"/>
      <c r="B77" s="199"/>
      <c r="C77" s="201"/>
    </row>
    <row r="78" customFormat="false" ht="13.8" hidden="false" customHeight="false" outlineLevel="0" collapsed="false">
      <c r="A78" s="198"/>
      <c r="B78" s="199"/>
      <c r="C78" s="201"/>
    </row>
    <row r="81" customFormat="false" ht="13.8" hidden="false" customHeight="false" outlineLevel="0" collapsed="false">
      <c r="A81" s="198"/>
      <c r="B81" s="199"/>
      <c r="C81" s="201"/>
    </row>
    <row r="82" customFormat="false" ht="13.8" hidden="false" customHeight="false" outlineLevel="0" collapsed="false">
      <c r="A82" s="198"/>
      <c r="B82" s="199"/>
      <c r="C82" s="201"/>
    </row>
    <row r="101" customFormat="false" ht="13.8" hidden="false" customHeight="false" outlineLevel="0" collapsed="false">
      <c r="A101" s="198"/>
      <c r="B101" s="199"/>
      <c r="C101" s="203"/>
    </row>
    <row r="102" customFormat="false" ht="13.8" hidden="false" customHeight="false" outlineLevel="0" collapsed="false">
      <c r="A102" s="198"/>
      <c r="B102" s="199"/>
      <c r="C102" s="203"/>
    </row>
    <row r="103" customFormat="false" ht="13.8" hidden="false" customHeight="false" outlineLevel="0" collapsed="false">
      <c r="A103" s="198"/>
      <c r="B103" s="199"/>
      <c r="C103" s="203"/>
    </row>
    <row r="104" customFormat="false" ht="13.8" hidden="false" customHeight="false" outlineLevel="0" collapsed="false">
      <c r="A104" s="198"/>
      <c r="B104" s="199"/>
      <c r="C104" s="203"/>
    </row>
    <row r="105" customFormat="false" ht="13.8" hidden="false" customHeight="false" outlineLevel="0" collapsed="false">
      <c r="A105" s="198"/>
      <c r="B105" s="199"/>
      <c r="C105" s="203"/>
    </row>
    <row r="106" customFormat="false" ht="13.8" hidden="false" customHeight="false" outlineLevel="0" collapsed="false">
      <c r="A106" s="198"/>
      <c r="B106" s="199"/>
      <c r="C106" s="203"/>
    </row>
    <row r="107" customFormat="false" ht="13.8" hidden="false" customHeight="false" outlineLevel="0" collapsed="false">
      <c r="A107" s="198"/>
      <c r="B107" s="199"/>
      <c r="C107" s="203"/>
    </row>
    <row r="108" customFormat="false" ht="13.8" hidden="false" customHeight="false" outlineLevel="0" collapsed="false">
      <c r="A108" s="198"/>
      <c r="B108" s="199"/>
      <c r="C108" s="203"/>
    </row>
    <row r="109" customFormat="false" ht="13.8" hidden="false" customHeight="false" outlineLevel="0" collapsed="false">
      <c r="A109" s="198"/>
      <c r="B109" s="199"/>
      <c r="C109" s="203"/>
    </row>
    <row r="110" customFormat="false" ht="13.8" hidden="false" customHeight="false" outlineLevel="0" collapsed="false">
      <c r="A110" s="198"/>
      <c r="B110" s="199"/>
      <c r="C110" s="203"/>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sheetData>
  <mergeCells count="116">
    <mergeCell ref="C1:K1"/>
    <mergeCell ref="C2:K2"/>
    <mergeCell ref="C3:K3"/>
    <mergeCell ref="C4:K4"/>
    <mergeCell ref="C5:K5"/>
    <mergeCell ref="C6:K6"/>
    <mergeCell ref="C7:K7"/>
    <mergeCell ref="C8:K8"/>
    <mergeCell ref="A9:A14"/>
    <mergeCell ref="B9:B14"/>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K15"/>
    <mergeCell ref="C16:K16"/>
    <mergeCell ref="C17:K17"/>
    <mergeCell ref="C18:K18"/>
    <mergeCell ref="C19:K19"/>
    <mergeCell ref="C20:K20"/>
    <mergeCell ref="A21:A22"/>
    <mergeCell ref="B21:B22"/>
    <mergeCell ref="C21:E22"/>
    <mergeCell ref="F21:I21"/>
    <mergeCell ref="J21:K21"/>
    <mergeCell ref="F22:I22"/>
    <mergeCell ref="J22:K22"/>
    <mergeCell ref="A23:A24"/>
    <mergeCell ref="B23:B24"/>
    <mergeCell ref="C23:E24"/>
    <mergeCell ref="F23:I23"/>
    <mergeCell ref="J23:K23"/>
    <mergeCell ref="F24:I24"/>
    <mergeCell ref="J24:K24"/>
    <mergeCell ref="A25:A27"/>
    <mergeCell ref="B25:B27"/>
    <mergeCell ref="D25:K25"/>
    <mergeCell ref="D26:K26"/>
    <mergeCell ref="D27:K27"/>
    <mergeCell ref="C28:K28"/>
    <mergeCell ref="C29:K29"/>
    <mergeCell ref="C30:K30"/>
    <mergeCell ref="C31:K31"/>
    <mergeCell ref="A32:A36"/>
    <mergeCell ref="B32:B36"/>
    <mergeCell ref="C32:D32"/>
    <mergeCell ref="E32:K32"/>
    <mergeCell ref="C33:D33"/>
    <mergeCell ref="E33:K33"/>
    <mergeCell ref="C34:D34"/>
    <mergeCell ref="E34:K34"/>
    <mergeCell ref="C35:D35"/>
    <mergeCell ref="E35:K35"/>
    <mergeCell ref="C36:D36"/>
    <mergeCell ref="E36:K36"/>
    <mergeCell ref="C37:K37"/>
    <mergeCell ref="A38:A39"/>
    <mergeCell ref="B38:B39"/>
    <mergeCell ref="C38:D38"/>
    <mergeCell ref="E38:K38"/>
    <mergeCell ref="C39:D39"/>
    <mergeCell ref="E39:K39"/>
    <mergeCell ref="C40:K40"/>
    <mergeCell ref="A41:A46"/>
    <mergeCell ref="B41:B46"/>
    <mergeCell ref="C41:D41"/>
    <mergeCell ref="E41:K41"/>
    <mergeCell ref="C42:D42"/>
    <mergeCell ref="E42:K42"/>
    <mergeCell ref="C43:D43"/>
    <mergeCell ref="E43:K43"/>
    <mergeCell ref="C44:D44"/>
    <mergeCell ref="E44:K44"/>
    <mergeCell ref="C45:D45"/>
    <mergeCell ref="E45:K45"/>
    <mergeCell ref="C46:D46"/>
    <mergeCell ref="E46:K46"/>
    <mergeCell ref="A47:A53"/>
    <mergeCell ref="B47:B53"/>
    <mergeCell ref="C47:D47"/>
    <mergeCell ref="E47:K47"/>
    <mergeCell ref="C48:D48"/>
    <mergeCell ref="E48:K48"/>
    <mergeCell ref="C49:D49"/>
    <mergeCell ref="E49:K49"/>
    <mergeCell ref="C50:D50"/>
    <mergeCell ref="E50:K50"/>
    <mergeCell ref="C51:D51"/>
    <mergeCell ref="E51:K51"/>
    <mergeCell ref="C52:D52"/>
    <mergeCell ref="E52:K52"/>
    <mergeCell ref="C53:D53"/>
    <mergeCell ref="E53:K53"/>
    <mergeCell ref="A54:A57"/>
    <mergeCell ref="B54:B57"/>
    <mergeCell ref="C54:D54"/>
    <mergeCell ref="E54:K54"/>
    <mergeCell ref="C55:D55"/>
    <mergeCell ref="E55:K55"/>
    <mergeCell ref="C56:D56"/>
    <mergeCell ref="E56:K56"/>
    <mergeCell ref="C57:D57"/>
    <mergeCell ref="E57:K57"/>
    <mergeCell ref="B60:K60"/>
    <mergeCell ref="B61:K61"/>
  </mergeCells>
  <hyperlinks>
    <hyperlink ref="C1" location="'Перечень ООПТ'!B128" display="Озеро Калач"/>
    <hyperlink ref="C11" r:id="rId1" display="Паспорт особо охраняемой природной территории местного значения (особо охраняемый водный объект) &quot;Озеро Калач&quot;"/>
    <hyperlink ref="C13" r:id="rId2" display="Охранное обязательство выдано администрацией Ивантеевского района Саратовской области ООО &quot;Победа&quot; 08.10.2008 г."/>
  </hyperlinks>
  <printOptions headings="false" gridLines="false" gridLinesSet="true" horizontalCentered="false" verticalCentered="false"/>
  <pageMargins left="0.509722222222222" right="0.279861111111111" top="0.359722222222222" bottom="0.2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9.xml><?xml version="1.0" encoding="utf-8"?>
<worksheet xmlns="http://schemas.openxmlformats.org/spreadsheetml/2006/main" xmlns:r="http://schemas.openxmlformats.org/officeDocument/2006/relationships">
  <sheetPr filterMode="false">
    <pageSetUpPr fitToPage="false"/>
  </sheetPr>
  <dimension ref="A1:K12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8" activeCellId="0" sqref="C8"/>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2" min="12" style="161" width="10.11"/>
    <col collapsed="false" customWidth="true" hidden="false" outlineLevel="0" max="1025" min="13" style="161" width="9.11"/>
  </cols>
  <sheetData>
    <row r="1" customFormat="false" ht="30" hidden="false" customHeight="true" outlineLevel="0" collapsed="false">
      <c r="A1" s="162" t="n">
        <v>1</v>
      </c>
      <c r="B1" s="163" t="s">
        <v>287</v>
      </c>
      <c r="C1" s="128" t="s">
        <v>277</v>
      </c>
      <c r="D1" s="128"/>
      <c r="E1" s="128"/>
      <c r="F1" s="128"/>
      <c r="G1" s="128"/>
      <c r="H1" s="128"/>
      <c r="I1" s="128"/>
      <c r="J1" s="128"/>
      <c r="K1" s="128"/>
    </row>
    <row r="2" s="165" customFormat="true" ht="21" hidden="false" customHeight="true" outlineLevel="0" collapsed="false">
      <c r="A2" s="162" t="n">
        <v>2</v>
      </c>
      <c r="B2" s="163" t="s">
        <v>9</v>
      </c>
      <c r="C2" s="164" t="s">
        <v>2604</v>
      </c>
      <c r="D2" s="164" t="s">
        <v>16</v>
      </c>
      <c r="E2" s="164" t="s">
        <v>16</v>
      </c>
      <c r="F2" s="164" t="s">
        <v>16</v>
      </c>
      <c r="G2" s="164" t="s">
        <v>16</v>
      </c>
      <c r="H2" s="164" t="s">
        <v>16</v>
      </c>
      <c r="I2" s="164" t="s">
        <v>16</v>
      </c>
      <c r="J2" s="164" t="s">
        <v>16</v>
      </c>
      <c r="K2" s="164" t="s">
        <v>16</v>
      </c>
    </row>
    <row r="3" s="165" customFormat="true" ht="21" hidden="false" customHeight="true" outlineLevel="0" collapsed="false">
      <c r="A3" s="162" t="n">
        <v>3</v>
      </c>
      <c r="B3" s="163" t="s">
        <v>288</v>
      </c>
      <c r="C3" s="164" t="s">
        <v>2605</v>
      </c>
      <c r="D3" s="164"/>
      <c r="E3" s="164"/>
      <c r="F3" s="164"/>
      <c r="G3" s="164"/>
      <c r="H3" s="164"/>
      <c r="I3" s="164"/>
      <c r="J3" s="164"/>
      <c r="K3" s="164"/>
    </row>
    <row r="4" s="165" customFormat="true" ht="23.4" hidden="false" customHeight="true" outlineLevel="0" collapsed="false">
      <c r="A4" s="162" t="n">
        <v>4</v>
      </c>
      <c r="B4" s="163" t="s">
        <v>394</v>
      </c>
      <c r="C4" s="257" t="s">
        <v>69</v>
      </c>
      <c r="D4" s="257"/>
      <c r="E4" s="257"/>
      <c r="F4" s="257"/>
      <c r="G4" s="257"/>
      <c r="H4" s="257"/>
      <c r="I4" s="257"/>
      <c r="J4" s="257"/>
      <c r="K4" s="257"/>
    </row>
    <row r="5" s="165" customFormat="true" ht="21" hidden="false" customHeight="true" outlineLevel="0" collapsed="false">
      <c r="A5" s="162" t="n">
        <v>5</v>
      </c>
      <c r="B5" s="163" t="s">
        <v>292</v>
      </c>
      <c r="C5" s="166" t="s">
        <v>2629</v>
      </c>
      <c r="D5" s="166"/>
      <c r="E5" s="166"/>
      <c r="F5" s="166"/>
      <c r="G5" s="166"/>
      <c r="H5" s="166"/>
      <c r="I5" s="166"/>
      <c r="J5" s="166"/>
      <c r="K5" s="166"/>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2630</v>
      </c>
      <c r="D7" s="172"/>
      <c r="E7" s="172"/>
      <c r="F7" s="172"/>
      <c r="G7" s="172"/>
      <c r="H7" s="172"/>
      <c r="I7" s="172"/>
      <c r="J7" s="172"/>
      <c r="K7" s="172"/>
    </row>
    <row r="8" s="165" customFormat="true" ht="78" hidden="false" customHeight="true" outlineLevel="0" collapsed="false">
      <c r="A8" s="168" t="n">
        <v>8</v>
      </c>
      <c r="B8" s="169" t="s">
        <v>297</v>
      </c>
      <c r="C8" s="184" t="s">
        <v>2631</v>
      </c>
      <c r="D8" s="184"/>
      <c r="E8" s="184"/>
      <c r="F8" s="184"/>
      <c r="G8" s="184"/>
      <c r="H8" s="184"/>
      <c r="I8" s="184"/>
      <c r="J8" s="184"/>
      <c r="K8" s="184"/>
    </row>
    <row r="9" s="165" customFormat="true" ht="25.95" hidden="false" customHeight="true" outlineLevel="0" collapsed="false">
      <c r="A9" s="190" t="n">
        <v>9</v>
      </c>
      <c r="B9" s="191" t="s">
        <v>299</v>
      </c>
      <c r="C9" s="315" t="s">
        <v>2632</v>
      </c>
      <c r="D9" s="315"/>
      <c r="E9" s="315"/>
      <c r="F9" s="315"/>
      <c r="G9" s="135" t="s">
        <v>301</v>
      </c>
      <c r="H9" s="135"/>
      <c r="I9" s="226" t="s">
        <v>302</v>
      </c>
      <c r="J9" s="226"/>
      <c r="K9" s="226"/>
    </row>
    <row r="10" s="165" customFormat="true" ht="106.95" hidden="false" customHeight="true" outlineLevel="0" collapsed="false">
      <c r="A10" s="190"/>
      <c r="B10" s="191"/>
      <c r="C10" s="315"/>
      <c r="D10" s="315"/>
      <c r="E10" s="315"/>
      <c r="F10" s="315"/>
      <c r="G10" s="135" t="s">
        <v>303</v>
      </c>
      <c r="H10" s="135"/>
      <c r="I10" s="184" t="s">
        <v>2610</v>
      </c>
      <c r="J10" s="184"/>
      <c r="K10" s="184"/>
    </row>
    <row r="11" s="165" customFormat="true" ht="22.2" hidden="false" customHeight="true" outlineLevel="0" collapsed="false">
      <c r="A11" s="190"/>
      <c r="B11" s="191"/>
      <c r="C11" s="315" t="s">
        <v>2633</v>
      </c>
      <c r="D11" s="315"/>
      <c r="E11" s="315"/>
      <c r="F11" s="315"/>
      <c r="G11" s="135" t="s">
        <v>301</v>
      </c>
      <c r="H11" s="135"/>
      <c r="I11" s="257" t="s">
        <v>2634</v>
      </c>
      <c r="J11" s="257"/>
      <c r="K11" s="257"/>
    </row>
    <row r="12" s="165" customFormat="true" ht="143.4" hidden="false" customHeight="true" outlineLevel="0" collapsed="false">
      <c r="A12" s="190"/>
      <c r="B12" s="191"/>
      <c r="C12" s="315"/>
      <c r="D12" s="315"/>
      <c r="E12" s="315"/>
      <c r="F12" s="315"/>
      <c r="G12" s="135" t="s">
        <v>303</v>
      </c>
      <c r="H12" s="135"/>
      <c r="I12" s="285" t="s">
        <v>320</v>
      </c>
      <c r="J12" s="285"/>
      <c r="K12" s="285"/>
    </row>
    <row r="13" s="165" customFormat="true" ht="23.4" hidden="false" customHeight="true" outlineLevel="0" collapsed="false">
      <c r="A13" s="190"/>
      <c r="B13" s="191"/>
      <c r="C13" s="315" t="s">
        <v>2635</v>
      </c>
      <c r="D13" s="315"/>
      <c r="E13" s="315"/>
      <c r="F13" s="315"/>
      <c r="G13" s="135" t="s">
        <v>301</v>
      </c>
      <c r="H13" s="135"/>
      <c r="I13" s="258" t="s">
        <v>302</v>
      </c>
      <c r="J13" s="258"/>
      <c r="K13" s="258"/>
    </row>
    <row r="14" s="165" customFormat="true" ht="111" hidden="false" customHeight="true" outlineLevel="0" collapsed="false">
      <c r="A14" s="190"/>
      <c r="B14" s="191"/>
      <c r="C14" s="315"/>
      <c r="D14" s="315"/>
      <c r="E14" s="315"/>
      <c r="F14" s="315"/>
      <c r="G14" s="135" t="s">
        <v>303</v>
      </c>
      <c r="H14" s="135"/>
      <c r="I14" s="237" t="s">
        <v>310</v>
      </c>
      <c r="J14" s="237"/>
      <c r="K14" s="237"/>
    </row>
    <row r="15" s="165" customFormat="true" ht="29.25" hidden="false" customHeight="true" outlineLevel="0" collapsed="false">
      <c r="A15" s="168" t="n">
        <v>10</v>
      </c>
      <c r="B15" s="169" t="s">
        <v>322</v>
      </c>
      <c r="C15" s="166" t="s">
        <v>2614</v>
      </c>
      <c r="D15" s="166" t="s">
        <v>495</v>
      </c>
      <c r="E15" s="166" t="s">
        <v>495</v>
      </c>
      <c r="F15" s="166" t="s">
        <v>495</v>
      </c>
      <c r="G15" s="166" t="s">
        <v>495</v>
      </c>
      <c r="H15" s="166" t="s">
        <v>495</v>
      </c>
      <c r="I15" s="166" t="s">
        <v>495</v>
      </c>
      <c r="J15" s="166" t="s">
        <v>495</v>
      </c>
      <c r="K15" s="166" t="s">
        <v>495</v>
      </c>
    </row>
    <row r="16" s="165" customFormat="true" ht="29.25" hidden="false" customHeight="true" outlineLevel="0" collapsed="false">
      <c r="A16" s="168" t="n">
        <v>11</v>
      </c>
      <c r="B16" s="169" t="s">
        <v>324</v>
      </c>
      <c r="C16" s="166"/>
      <c r="D16" s="166"/>
      <c r="E16" s="166"/>
      <c r="F16" s="166"/>
      <c r="G16" s="166"/>
      <c r="H16" s="166"/>
      <c r="I16" s="166"/>
      <c r="J16" s="166"/>
      <c r="K16" s="166"/>
    </row>
    <row r="17" s="165" customFormat="true" ht="49.95" hidden="false" customHeight="true" outlineLevel="0" collapsed="false">
      <c r="A17" s="168" t="n">
        <v>12</v>
      </c>
      <c r="B17" s="169" t="s">
        <v>465</v>
      </c>
      <c r="C17" s="166" t="s">
        <v>2427</v>
      </c>
      <c r="D17" s="166"/>
      <c r="E17" s="166"/>
      <c r="F17" s="166"/>
      <c r="G17" s="166"/>
      <c r="H17" s="166"/>
      <c r="I17" s="166"/>
      <c r="J17" s="166"/>
      <c r="K17" s="166"/>
    </row>
    <row r="18" s="165" customFormat="true" ht="49.95" hidden="false" customHeight="true" outlineLevel="0" collapsed="false">
      <c r="A18" s="168" t="n">
        <v>13</v>
      </c>
      <c r="B18" s="169" t="s">
        <v>327</v>
      </c>
      <c r="C18" s="164" t="n">
        <v>2</v>
      </c>
      <c r="D18" s="164"/>
      <c r="E18" s="164"/>
      <c r="F18" s="164"/>
      <c r="G18" s="164"/>
      <c r="H18" s="164"/>
      <c r="I18" s="164"/>
      <c r="J18" s="164"/>
      <c r="K18" s="164"/>
    </row>
    <row r="19" s="165" customFormat="true" ht="46.95" hidden="false" customHeight="true" outlineLevel="0" collapsed="false">
      <c r="A19" s="168" t="n">
        <v>14</v>
      </c>
      <c r="B19" s="169" t="s">
        <v>328</v>
      </c>
      <c r="C19" s="166" t="s">
        <v>2636</v>
      </c>
      <c r="D19" s="166"/>
      <c r="E19" s="166"/>
      <c r="F19" s="166"/>
      <c r="G19" s="166"/>
      <c r="H19" s="166"/>
      <c r="I19" s="166"/>
      <c r="J19" s="166"/>
      <c r="K19" s="166"/>
    </row>
    <row r="20" s="165" customFormat="true" ht="73.2" hidden="false" customHeight="true" outlineLevel="0" collapsed="false">
      <c r="A20" s="168" t="n">
        <v>15</v>
      </c>
      <c r="B20" s="169" t="s">
        <v>330</v>
      </c>
      <c r="C20" s="184" t="s">
        <v>2637</v>
      </c>
      <c r="D20" s="184"/>
      <c r="E20" s="184"/>
      <c r="F20" s="184"/>
      <c r="G20" s="184"/>
      <c r="H20" s="184"/>
      <c r="I20" s="184"/>
      <c r="J20" s="184"/>
      <c r="K20" s="184"/>
    </row>
    <row r="21" s="165" customFormat="true" ht="24.75" hidden="false" customHeight="true" outlineLevel="0" collapsed="false">
      <c r="A21" s="168" t="n">
        <v>16</v>
      </c>
      <c r="B21" s="169" t="s">
        <v>332</v>
      </c>
      <c r="C21" s="177" t="s">
        <v>2638</v>
      </c>
      <c r="D21" s="177"/>
      <c r="E21" s="177"/>
      <c r="F21" s="207" t="s">
        <v>333</v>
      </c>
      <c r="G21" s="207"/>
      <c r="H21" s="207"/>
      <c r="I21" s="207"/>
      <c r="J21" s="236" t="n">
        <v>0</v>
      </c>
      <c r="K21" s="236"/>
    </row>
    <row r="22" s="165" customFormat="true" ht="21" hidden="false" customHeight="true" outlineLevel="0" collapsed="false">
      <c r="A22" s="168"/>
      <c r="B22" s="169"/>
      <c r="C22" s="177"/>
      <c r="D22" s="177"/>
      <c r="E22" s="177"/>
      <c r="F22" s="207" t="s">
        <v>1181</v>
      </c>
      <c r="G22" s="207"/>
      <c r="H22" s="207"/>
      <c r="I22" s="207"/>
      <c r="J22" s="236" t="n">
        <v>0</v>
      </c>
      <c r="K22" s="236"/>
    </row>
    <row r="23" s="165" customFormat="true" ht="23.4" hidden="false" customHeight="true" outlineLevel="0" collapsed="false">
      <c r="A23" s="168"/>
      <c r="B23" s="169"/>
      <c r="C23" s="177"/>
      <c r="D23" s="177"/>
      <c r="E23" s="177"/>
      <c r="F23" s="207" t="s">
        <v>1182</v>
      </c>
      <c r="G23" s="207"/>
      <c r="H23" s="207"/>
      <c r="I23" s="207"/>
      <c r="J23" s="236" t="n">
        <v>0</v>
      </c>
      <c r="K23" s="236"/>
    </row>
    <row r="24" s="165" customFormat="true" ht="48.6" hidden="false" customHeight="true" outlineLevel="0" collapsed="false">
      <c r="A24" s="168"/>
      <c r="B24" s="169"/>
      <c r="C24" s="177"/>
      <c r="D24" s="177"/>
      <c r="E24" s="177"/>
      <c r="F24" s="207" t="s">
        <v>334</v>
      </c>
      <c r="G24" s="207"/>
      <c r="H24" s="207"/>
      <c r="I24" s="207"/>
      <c r="J24" s="226" t="n">
        <v>570.5</v>
      </c>
      <c r="K24" s="226"/>
    </row>
    <row r="25" s="165" customFormat="true" ht="22.2" hidden="false" customHeight="true" outlineLevel="0" collapsed="false">
      <c r="A25" s="168"/>
      <c r="B25" s="169"/>
      <c r="C25" s="177"/>
      <c r="D25" s="177"/>
      <c r="E25" s="177"/>
      <c r="F25" s="207" t="s">
        <v>1181</v>
      </c>
      <c r="G25" s="207"/>
      <c r="H25" s="207"/>
      <c r="I25" s="207"/>
      <c r="J25" s="226" t="n">
        <v>409.3</v>
      </c>
      <c r="K25" s="226"/>
    </row>
    <row r="26" s="165" customFormat="true" ht="28.95" hidden="false" customHeight="true" outlineLevel="0" collapsed="false">
      <c r="A26" s="168"/>
      <c r="B26" s="169"/>
      <c r="C26" s="177"/>
      <c r="D26" s="177"/>
      <c r="E26" s="177"/>
      <c r="F26" s="207" t="s">
        <v>1182</v>
      </c>
      <c r="G26" s="207"/>
      <c r="H26" s="207"/>
      <c r="I26" s="207"/>
      <c r="J26" s="226" t="n">
        <v>161.2</v>
      </c>
      <c r="K26" s="226"/>
    </row>
    <row r="27" s="165" customFormat="true" ht="25.2" hidden="false" customHeight="true" outlineLevel="0" collapsed="false">
      <c r="A27" s="168" t="n">
        <v>17</v>
      </c>
      <c r="B27" s="169" t="s">
        <v>335</v>
      </c>
      <c r="C27" s="177" t="n">
        <v>0</v>
      </c>
      <c r="D27" s="177"/>
      <c r="E27" s="177"/>
      <c r="F27" s="207" t="s">
        <v>336</v>
      </c>
      <c r="G27" s="207"/>
      <c r="H27" s="207"/>
      <c r="I27" s="207"/>
      <c r="J27" s="236" t="n">
        <v>0</v>
      </c>
      <c r="K27" s="236"/>
    </row>
    <row r="28" s="165" customFormat="true" ht="25.2" hidden="false" customHeight="true" outlineLevel="0" collapsed="false">
      <c r="A28" s="168"/>
      <c r="B28" s="169"/>
      <c r="C28" s="177"/>
      <c r="D28" s="177"/>
      <c r="E28" s="177"/>
      <c r="F28" s="207" t="s">
        <v>337</v>
      </c>
      <c r="G28" s="207"/>
      <c r="H28" s="207"/>
      <c r="I28" s="207"/>
      <c r="J28" s="177" t="n">
        <v>0</v>
      </c>
      <c r="K28" s="177"/>
    </row>
    <row r="29" s="165" customFormat="true" ht="339" hidden="false" customHeight="true" outlineLevel="0" collapsed="false">
      <c r="A29" s="168" t="n">
        <v>18</v>
      </c>
      <c r="B29" s="169" t="s">
        <v>338</v>
      </c>
      <c r="C29" s="361" t="s">
        <v>339</v>
      </c>
      <c r="D29" s="362" t="s">
        <v>2639</v>
      </c>
      <c r="E29" s="362"/>
      <c r="F29" s="362"/>
      <c r="G29" s="362"/>
      <c r="H29" s="362"/>
      <c r="I29" s="362"/>
      <c r="J29" s="362"/>
      <c r="K29" s="362"/>
    </row>
    <row r="30" s="165" customFormat="true" ht="58.2" hidden="false" customHeight="true" outlineLevel="0" collapsed="false">
      <c r="A30" s="168"/>
      <c r="B30" s="169"/>
      <c r="C30" s="179" t="s">
        <v>341</v>
      </c>
      <c r="D30" s="289" t="s">
        <v>2633</v>
      </c>
      <c r="E30" s="289"/>
      <c r="F30" s="289"/>
      <c r="G30" s="289"/>
      <c r="H30" s="289"/>
      <c r="I30" s="289"/>
      <c r="J30" s="289"/>
      <c r="K30" s="289"/>
    </row>
    <row r="31" s="165" customFormat="true" ht="89.4" hidden="false" customHeight="true" outlineLevel="0" collapsed="false">
      <c r="A31" s="168"/>
      <c r="B31" s="169"/>
      <c r="C31" s="179" t="s">
        <v>342</v>
      </c>
      <c r="D31" s="289" t="s">
        <v>2640</v>
      </c>
      <c r="E31" s="289"/>
      <c r="F31" s="289"/>
      <c r="G31" s="289"/>
      <c r="H31" s="289"/>
      <c r="I31" s="289"/>
      <c r="J31" s="289"/>
      <c r="K31" s="289"/>
    </row>
    <row r="32" s="165" customFormat="true" ht="25.2" hidden="false" customHeight="true" outlineLevel="0" collapsed="false">
      <c r="A32" s="168" t="n">
        <v>19</v>
      </c>
      <c r="B32" s="169" t="s">
        <v>344</v>
      </c>
      <c r="C32" s="181" t="s">
        <v>345</v>
      </c>
      <c r="D32" s="181"/>
      <c r="E32" s="181"/>
      <c r="F32" s="181"/>
      <c r="G32" s="181"/>
      <c r="H32" s="181"/>
      <c r="I32" s="181"/>
      <c r="J32" s="181"/>
      <c r="K32" s="181"/>
    </row>
    <row r="33" s="165" customFormat="true" ht="184.95" hidden="false" customHeight="true" outlineLevel="0" collapsed="false">
      <c r="A33" s="168" t="n">
        <v>20</v>
      </c>
      <c r="B33" s="169" t="s">
        <v>346</v>
      </c>
      <c r="C33" s="184" t="s">
        <v>2641</v>
      </c>
      <c r="D33" s="184"/>
      <c r="E33" s="184"/>
      <c r="F33" s="184"/>
      <c r="G33" s="184"/>
      <c r="H33" s="184"/>
      <c r="I33" s="184"/>
      <c r="J33" s="184"/>
      <c r="K33" s="184"/>
    </row>
    <row r="34" s="165" customFormat="true" ht="24" hidden="false" customHeight="true" outlineLevel="0" collapsed="false">
      <c r="A34" s="168" t="n">
        <v>21</v>
      </c>
      <c r="B34" s="169" t="s">
        <v>348</v>
      </c>
      <c r="C34" s="164"/>
      <c r="D34" s="164"/>
      <c r="E34" s="164"/>
      <c r="F34" s="164"/>
      <c r="G34" s="164"/>
      <c r="H34" s="164"/>
      <c r="I34" s="164"/>
      <c r="J34" s="164"/>
      <c r="K34" s="164"/>
    </row>
    <row r="35" s="165" customFormat="true" ht="32.4" hidden="false" customHeight="true" outlineLevel="0" collapsed="false">
      <c r="A35" s="168" t="n">
        <v>22</v>
      </c>
      <c r="B35" s="169" t="s">
        <v>349</v>
      </c>
      <c r="C35" s="180" t="s">
        <v>2642</v>
      </c>
      <c r="D35" s="180"/>
      <c r="E35" s="180"/>
      <c r="F35" s="180"/>
      <c r="G35" s="180"/>
      <c r="H35" s="180"/>
      <c r="I35" s="180"/>
      <c r="J35" s="180"/>
      <c r="K35" s="180"/>
    </row>
    <row r="36" s="165" customFormat="true" ht="28.5" hidden="false" customHeight="true" outlineLevel="0" collapsed="false">
      <c r="A36" s="168" t="n">
        <v>23</v>
      </c>
      <c r="B36" s="169" t="s">
        <v>350</v>
      </c>
      <c r="C36" s="183" t="s">
        <v>351</v>
      </c>
      <c r="D36" s="183"/>
      <c r="E36" s="213" t="s">
        <v>2643</v>
      </c>
      <c r="F36" s="213"/>
      <c r="G36" s="213"/>
      <c r="H36" s="213"/>
      <c r="I36" s="213"/>
      <c r="J36" s="213"/>
      <c r="K36" s="213"/>
    </row>
    <row r="37" s="165" customFormat="true" ht="64.95" hidden="false" customHeight="true" outlineLevel="0" collapsed="false">
      <c r="A37" s="168"/>
      <c r="B37" s="169"/>
      <c r="C37" s="183" t="s">
        <v>352</v>
      </c>
      <c r="D37" s="183"/>
      <c r="E37" s="213" t="s">
        <v>2644</v>
      </c>
      <c r="F37" s="213"/>
      <c r="G37" s="213"/>
      <c r="H37" s="213"/>
      <c r="I37" s="213"/>
      <c r="J37" s="213"/>
      <c r="K37" s="213"/>
    </row>
    <row r="38" s="165" customFormat="true" ht="65.4" hidden="false" customHeight="true" outlineLevel="0" collapsed="false">
      <c r="A38" s="168"/>
      <c r="B38" s="169"/>
      <c r="C38" s="183" t="s">
        <v>354</v>
      </c>
      <c r="D38" s="183"/>
      <c r="E38" s="213" t="s">
        <v>2645</v>
      </c>
      <c r="F38" s="213"/>
      <c r="G38" s="213"/>
      <c r="H38" s="213"/>
      <c r="I38" s="213"/>
      <c r="J38" s="213"/>
      <c r="K38" s="213"/>
    </row>
    <row r="39" s="165" customFormat="true" ht="28.5" hidden="false" customHeight="true" outlineLevel="0" collapsed="false">
      <c r="A39" s="168"/>
      <c r="B39" s="169"/>
      <c r="C39" s="183" t="s">
        <v>423</v>
      </c>
      <c r="D39" s="183"/>
      <c r="E39" s="213" t="s">
        <v>2646</v>
      </c>
      <c r="F39" s="213"/>
      <c r="G39" s="213"/>
      <c r="H39" s="213"/>
      <c r="I39" s="213"/>
      <c r="J39" s="213"/>
      <c r="K39" s="213"/>
    </row>
    <row r="40" s="165" customFormat="true" ht="35.25" hidden="false" customHeight="true" outlineLevel="0" collapsed="false">
      <c r="A40" s="168"/>
      <c r="B40" s="169"/>
      <c r="C40" s="183" t="s">
        <v>358</v>
      </c>
      <c r="D40" s="183"/>
      <c r="E40" s="213" t="s">
        <v>2647</v>
      </c>
      <c r="F40" s="213"/>
      <c r="G40" s="213"/>
      <c r="H40" s="213"/>
      <c r="I40" s="213"/>
      <c r="J40" s="213"/>
      <c r="K40" s="213"/>
    </row>
    <row r="41" s="165" customFormat="true" ht="43.2" hidden="false" customHeight="true" outlineLevel="0" collapsed="false">
      <c r="A41" s="168" t="n">
        <v>24</v>
      </c>
      <c r="B41" s="169" t="s">
        <v>360</v>
      </c>
      <c r="C41" s="189"/>
      <c r="D41" s="189"/>
      <c r="E41" s="189"/>
      <c r="F41" s="189"/>
      <c r="G41" s="189"/>
      <c r="H41" s="189"/>
      <c r="I41" s="189"/>
      <c r="J41" s="189"/>
      <c r="K41" s="189"/>
    </row>
    <row r="42" s="165" customFormat="true" ht="67.2" hidden="false" customHeight="true" outlineLevel="0" collapsed="false">
      <c r="A42" s="168" t="n">
        <v>25</v>
      </c>
      <c r="B42" s="169" t="s">
        <v>1896</v>
      </c>
      <c r="C42" s="178" t="s">
        <v>362</v>
      </c>
      <c r="D42" s="178"/>
      <c r="E42" s="144" t="s">
        <v>2633</v>
      </c>
      <c r="F42" s="144"/>
      <c r="G42" s="144"/>
      <c r="H42" s="144"/>
      <c r="I42" s="144"/>
      <c r="J42" s="144"/>
      <c r="K42" s="144"/>
    </row>
    <row r="43" s="165" customFormat="true" ht="152.25" hidden="false" customHeight="true" outlineLevel="0" collapsed="false">
      <c r="A43" s="168"/>
      <c r="B43" s="169"/>
      <c r="C43" s="178" t="s">
        <v>363</v>
      </c>
      <c r="D43" s="178"/>
      <c r="E43" s="144" t="s">
        <v>2648</v>
      </c>
      <c r="F43" s="144"/>
      <c r="G43" s="144"/>
      <c r="H43" s="144"/>
      <c r="I43" s="144"/>
      <c r="J43" s="144"/>
      <c r="K43" s="144"/>
    </row>
    <row r="44" s="165" customFormat="true" ht="24" hidden="false" customHeight="true" outlineLevel="0" collapsed="false">
      <c r="A44" s="168" t="n">
        <v>26</v>
      </c>
      <c r="B44" s="169" t="s">
        <v>365</v>
      </c>
      <c r="C44" s="193" t="s">
        <v>366</v>
      </c>
      <c r="D44" s="193"/>
      <c r="E44" s="193"/>
      <c r="F44" s="193"/>
      <c r="G44" s="193"/>
      <c r="H44" s="193"/>
      <c r="I44" s="193"/>
      <c r="J44" s="193"/>
      <c r="K44" s="193"/>
    </row>
    <row r="45" s="165" customFormat="true" ht="31.2" hidden="false" customHeight="true" outlineLevel="0" collapsed="false">
      <c r="A45" s="168" t="n">
        <v>27</v>
      </c>
      <c r="B45" s="169" t="s">
        <v>367</v>
      </c>
      <c r="C45" s="178" t="s">
        <v>368</v>
      </c>
      <c r="D45" s="178"/>
      <c r="E45" s="215" t="s">
        <v>366</v>
      </c>
      <c r="F45" s="215"/>
      <c r="G45" s="215"/>
      <c r="H45" s="215"/>
      <c r="I45" s="215"/>
      <c r="J45" s="215"/>
      <c r="K45" s="215"/>
    </row>
    <row r="46" s="165" customFormat="true" ht="57.75" hidden="false" customHeight="true" outlineLevel="0" collapsed="false">
      <c r="A46" s="168"/>
      <c r="B46" s="169"/>
      <c r="C46" s="178" t="s">
        <v>369</v>
      </c>
      <c r="D46" s="178"/>
      <c r="E46" s="215" t="s">
        <v>366</v>
      </c>
      <c r="F46" s="215"/>
      <c r="G46" s="215"/>
      <c r="H46" s="215"/>
      <c r="I46" s="215"/>
      <c r="J46" s="215"/>
      <c r="K46" s="215"/>
    </row>
    <row r="47" s="165" customFormat="true" ht="32.4" hidden="false" customHeight="true" outlineLevel="0" collapsed="false">
      <c r="A47" s="168"/>
      <c r="B47" s="169"/>
      <c r="C47" s="178" t="s">
        <v>370</v>
      </c>
      <c r="D47" s="178"/>
      <c r="E47" s="215" t="s">
        <v>366</v>
      </c>
      <c r="F47" s="215"/>
      <c r="G47" s="215"/>
      <c r="H47" s="215"/>
      <c r="I47" s="215"/>
      <c r="J47" s="215"/>
      <c r="K47" s="215"/>
    </row>
    <row r="48" s="165" customFormat="true" ht="62.4" hidden="false" customHeight="true" outlineLevel="0" collapsed="false">
      <c r="A48" s="168"/>
      <c r="B48" s="169"/>
      <c r="C48" s="178" t="s">
        <v>371</v>
      </c>
      <c r="D48" s="178"/>
      <c r="E48" s="215" t="s">
        <v>366</v>
      </c>
      <c r="F48" s="215"/>
      <c r="G48" s="215"/>
      <c r="H48" s="215"/>
      <c r="I48" s="215"/>
      <c r="J48" s="215"/>
      <c r="K48" s="215"/>
    </row>
    <row r="49" s="165" customFormat="true" ht="45" hidden="false" customHeight="true" outlineLevel="0" collapsed="false">
      <c r="A49" s="168"/>
      <c r="B49" s="169"/>
      <c r="C49" s="178" t="s">
        <v>372</v>
      </c>
      <c r="D49" s="178"/>
      <c r="E49" s="215" t="s">
        <v>366</v>
      </c>
      <c r="F49" s="215"/>
      <c r="G49" s="215"/>
      <c r="H49" s="215"/>
      <c r="I49" s="215"/>
      <c r="J49" s="215"/>
      <c r="K49" s="215"/>
    </row>
    <row r="50" s="165" customFormat="true" ht="113.4" hidden="false" customHeight="true" outlineLevel="0" collapsed="false">
      <c r="A50" s="168"/>
      <c r="B50" s="169"/>
      <c r="C50" s="178" t="s">
        <v>373</v>
      </c>
      <c r="D50" s="178"/>
      <c r="E50" s="215" t="s">
        <v>366</v>
      </c>
      <c r="F50" s="215"/>
      <c r="G50" s="215"/>
      <c r="H50" s="215"/>
      <c r="I50" s="215"/>
      <c r="J50" s="215"/>
      <c r="K50" s="215"/>
    </row>
    <row r="51" s="165" customFormat="true" ht="70.95" hidden="false" customHeight="true" outlineLevel="0" collapsed="false">
      <c r="A51" s="168" t="n">
        <v>28</v>
      </c>
      <c r="B51" s="169" t="s">
        <v>755</v>
      </c>
      <c r="C51" s="178" t="s">
        <v>375</v>
      </c>
      <c r="D51" s="178"/>
      <c r="E51" s="356"/>
      <c r="F51" s="356"/>
      <c r="G51" s="356"/>
      <c r="H51" s="356"/>
      <c r="I51" s="356"/>
      <c r="J51" s="356"/>
      <c r="K51" s="356"/>
    </row>
    <row r="52" s="165" customFormat="true" ht="39.6" hidden="false" customHeight="true" outlineLevel="0" collapsed="false">
      <c r="A52" s="168"/>
      <c r="B52" s="169"/>
      <c r="C52" s="143" t="s">
        <v>376</v>
      </c>
      <c r="D52" s="143"/>
      <c r="E52" s="356"/>
      <c r="F52" s="356"/>
      <c r="G52" s="356"/>
      <c r="H52" s="356"/>
      <c r="I52" s="356"/>
      <c r="J52" s="356"/>
      <c r="K52" s="356"/>
    </row>
    <row r="53" s="165" customFormat="true" ht="52.2" hidden="false" customHeight="true" outlineLevel="0" collapsed="false">
      <c r="A53" s="168"/>
      <c r="B53" s="169"/>
      <c r="C53" s="143" t="s">
        <v>378</v>
      </c>
      <c r="D53" s="143"/>
      <c r="E53" s="356"/>
      <c r="F53" s="356"/>
      <c r="G53" s="356"/>
      <c r="H53" s="356"/>
      <c r="I53" s="356"/>
      <c r="J53" s="356"/>
      <c r="K53" s="356"/>
    </row>
    <row r="54" s="165" customFormat="true" ht="43.2" hidden="false" customHeight="true" outlineLevel="0" collapsed="false">
      <c r="A54" s="168"/>
      <c r="B54" s="169"/>
      <c r="C54" s="143" t="s">
        <v>380</v>
      </c>
      <c r="D54" s="143"/>
      <c r="E54" s="356"/>
      <c r="F54" s="356"/>
      <c r="G54" s="356"/>
      <c r="H54" s="356"/>
      <c r="I54" s="356"/>
      <c r="J54" s="356"/>
      <c r="K54" s="356"/>
    </row>
    <row r="55" s="165" customFormat="true" ht="27.6" hidden="false" customHeight="true" outlineLevel="0" collapsed="false">
      <c r="A55" s="168"/>
      <c r="B55" s="169"/>
      <c r="C55" s="143" t="s">
        <v>381</v>
      </c>
      <c r="D55" s="143"/>
      <c r="E55" s="215"/>
      <c r="F55" s="215"/>
      <c r="G55" s="215"/>
      <c r="H55" s="215"/>
      <c r="I55" s="215"/>
      <c r="J55" s="215"/>
      <c r="K55" s="215"/>
    </row>
    <row r="56" s="165" customFormat="true" ht="50.4" hidden="false" customHeight="true" outlineLevel="0" collapsed="false">
      <c r="A56" s="168"/>
      <c r="B56" s="169"/>
      <c r="C56" s="143" t="s">
        <v>382</v>
      </c>
      <c r="D56" s="143"/>
      <c r="E56" s="215"/>
      <c r="F56" s="215"/>
      <c r="G56" s="215"/>
      <c r="H56" s="215"/>
      <c r="I56" s="215"/>
      <c r="J56" s="215"/>
      <c r="K56" s="215"/>
    </row>
    <row r="57" s="165" customFormat="true" ht="86.4" hidden="false" customHeight="true" outlineLevel="0" collapsed="false">
      <c r="A57" s="168"/>
      <c r="B57" s="169"/>
      <c r="C57" s="155" t="s">
        <v>383</v>
      </c>
      <c r="D57" s="155"/>
      <c r="E57" s="195"/>
      <c r="F57" s="195"/>
      <c r="G57" s="195"/>
      <c r="H57" s="195"/>
      <c r="I57" s="195"/>
      <c r="J57" s="195"/>
      <c r="K57" s="195"/>
    </row>
    <row r="58" s="165" customFormat="true" ht="44.4" hidden="false" customHeight="true" outlineLevel="0" collapsed="false">
      <c r="A58" s="168" t="n">
        <v>29</v>
      </c>
      <c r="B58" s="169" t="s">
        <v>385</v>
      </c>
      <c r="C58" s="143" t="s">
        <v>386</v>
      </c>
      <c r="D58" s="143"/>
      <c r="E58" s="164"/>
      <c r="F58" s="164"/>
      <c r="G58" s="164"/>
      <c r="H58" s="164"/>
      <c r="I58" s="164"/>
      <c r="J58" s="164"/>
      <c r="K58" s="164"/>
    </row>
    <row r="59" s="165" customFormat="true" ht="61.95" hidden="false" customHeight="true" outlineLevel="0" collapsed="false">
      <c r="A59" s="168"/>
      <c r="B59" s="169"/>
      <c r="C59" s="143" t="s">
        <v>387</v>
      </c>
      <c r="D59" s="143"/>
      <c r="E59" s="230"/>
      <c r="F59" s="230"/>
      <c r="G59" s="230"/>
      <c r="H59" s="230"/>
      <c r="I59" s="230"/>
      <c r="J59" s="230"/>
      <c r="K59" s="230"/>
    </row>
    <row r="60" s="165" customFormat="true" ht="52.2" hidden="false" customHeight="true" outlineLevel="0" collapsed="false">
      <c r="A60" s="168"/>
      <c r="B60" s="169"/>
      <c r="C60" s="143" t="s">
        <v>388</v>
      </c>
      <c r="D60" s="143"/>
      <c r="E60" s="230"/>
      <c r="F60" s="230"/>
      <c r="G60" s="230"/>
      <c r="H60" s="230"/>
      <c r="I60" s="230"/>
      <c r="J60" s="230"/>
      <c r="K60" s="230"/>
    </row>
    <row r="61" s="165" customFormat="true" ht="63" hidden="false" customHeight="true" outlineLevel="0" collapsed="false">
      <c r="A61" s="168"/>
      <c r="B61" s="169"/>
      <c r="C61" s="143" t="s">
        <v>389</v>
      </c>
      <c r="D61" s="143"/>
      <c r="E61" s="170"/>
      <c r="F61" s="170"/>
      <c r="G61" s="170"/>
      <c r="H61" s="170"/>
      <c r="I61" s="170"/>
      <c r="J61" s="170"/>
      <c r="K61" s="170"/>
    </row>
    <row r="63" customFormat="false" ht="13.8" hidden="false" customHeight="false" outlineLevel="0" collapsed="false">
      <c r="B63" s="123" t="s">
        <v>390</v>
      </c>
      <c r="C63" s="124"/>
      <c r="D63" s="125"/>
      <c r="E63" s="125"/>
      <c r="F63" s="125"/>
      <c r="G63" s="125"/>
      <c r="H63" s="125"/>
      <c r="I63" s="125"/>
      <c r="J63" s="125"/>
      <c r="K63" s="125"/>
    </row>
    <row r="64" customFormat="false" ht="13.2" hidden="false" customHeight="true" outlineLevel="0" collapsed="false">
      <c r="B64" s="123" t="s">
        <v>391</v>
      </c>
      <c r="C64" s="123"/>
      <c r="D64" s="123"/>
      <c r="E64" s="123"/>
      <c r="F64" s="123"/>
      <c r="G64" s="123"/>
      <c r="H64" s="123"/>
      <c r="I64" s="123"/>
      <c r="J64" s="123"/>
      <c r="K64" s="123"/>
    </row>
    <row r="65" customFormat="false" ht="13.2" hidden="false" customHeight="true" outlineLevel="0" collapsed="false">
      <c r="B65" s="123" t="s">
        <v>392</v>
      </c>
      <c r="C65" s="123"/>
      <c r="D65" s="123"/>
      <c r="E65" s="123"/>
      <c r="F65" s="123"/>
      <c r="G65" s="123"/>
      <c r="H65" s="123"/>
      <c r="I65" s="123"/>
      <c r="J65" s="123"/>
      <c r="K65" s="123"/>
    </row>
    <row r="66" customFormat="false" ht="13.8" hidden="false" customHeight="false" outlineLevel="0" collapsed="false">
      <c r="B66" s="123" t="s">
        <v>2628</v>
      </c>
      <c r="C66" s="124"/>
      <c r="D66" s="125"/>
      <c r="E66" s="125"/>
      <c r="F66" s="125"/>
      <c r="G66" s="125"/>
      <c r="H66" s="125"/>
      <c r="I66" s="125"/>
      <c r="J66" s="125"/>
      <c r="K66" s="125"/>
    </row>
    <row r="79" customFormat="false" ht="13.8" hidden="false" customHeight="false" outlineLevel="0" collapsed="false">
      <c r="A79" s="198"/>
      <c r="B79" s="199"/>
      <c r="C79" s="223"/>
    </row>
    <row r="80" customFormat="false" ht="13.8" hidden="false" customHeight="false" outlineLevel="0" collapsed="false">
      <c r="A80" s="198"/>
      <c r="B80" s="199"/>
      <c r="C80" s="201"/>
    </row>
    <row r="81" customFormat="false" ht="13.8" hidden="false" customHeight="false" outlineLevel="0" collapsed="false">
      <c r="A81" s="198"/>
      <c r="B81" s="199"/>
      <c r="C81" s="201"/>
    </row>
    <row r="82" customFormat="false" ht="13.8" hidden="false" customHeight="false" outlineLevel="0" collapsed="false">
      <c r="A82" s="198"/>
      <c r="B82" s="199"/>
      <c r="C82" s="201"/>
    </row>
    <row r="85" customFormat="false" ht="13.8" hidden="false" customHeight="false" outlineLevel="0" collapsed="false">
      <c r="A85" s="198"/>
      <c r="B85" s="199"/>
      <c r="C85" s="201"/>
    </row>
    <row r="86" customFormat="false" ht="13.8" hidden="false" customHeight="false" outlineLevel="0" collapsed="false">
      <c r="A86" s="198"/>
      <c r="B86" s="199"/>
      <c r="C86" s="201"/>
    </row>
    <row r="105" customFormat="false" ht="13.8" hidden="false" customHeight="false" outlineLevel="0" collapsed="false">
      <c r="A105" s="198"/>
      <c r="B105" s="199"/>
      <c r="C105" s="203"/>
    </row>
    <row r="106" customFormat="false" ht="13.8" hidden="false" customHeight="false" outlineLevel="0" collapsed="false">
      <c r="A106" s="198"/>
      <c r="B106" s="199"/>
      <c r="C106" s="203"/>
    </row>
    <row r="107" customFormat="false" ht="13.8" hidden="false" customHeight="false" outlineLevel="0" collapsed="false">
      <c r="A107" s="198"/>
      <c r="B107" s="199"/>
      <c r="C107" s="203"/>
    </row>
    <row r="108" customFormat="false" ht="13.8" hidden="false" customHeight="false" outlineLevel="0" collapsed="false">
      <c r="A108" s="198"/>
      <c r="B108" s="199"/>
      <c r="C108" s="203"/>
    </row>
    <row r="109" customFormat="false" ht="13.8" hidden="false" customHeight="false" outlineLevel="0" collapsed="false">
      <c r="A109" s="198"/>
      <c r="B109" s="199"/>
      <c r="C109" s="203"/>
    </row>
    <row r="110" customFormat="false" ht="13.8" hidden="false" customHeight="false" outlineLevel="0" collapsed="false">
      <c r="A110" s="198"/>
      <c r="B110" s="199"/>
      <c r="C110" s="203"/>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row r="124" customFormat="false" ht="13.8" hidden="false" customHeight="false" outlineLevel="0" collapsed="false">
      <c r="A124" s="198"/>
      <c r="B124" s="199"/>
      <c r="C124" s="203"/>
    </row>
    <row r="125" customFormat="false" ht="13.8" hidden="false" customHeight="false" outlineLevel="0" collapsed="false">
      <c r="A125" s="198"/>
      <c r="B125" s="199"/>
      <c r="C125" s="203"/>
    </row>
    <row r="126" customFormat="false" ht="13.8" hidden="false" customHeight="false" outlineLevel="0" collapsed="false">
      <c r="A126" s="198"/>
      <c r="B126" s="199"/>
      <c r="C126" s="203"/>
    </row>
    <row r="127" customFormat="false" ht="13.8" hidden="false" customHeight="false" outlineLevel="0" collapsed="false">
      <c r="A127" s="198"/>
      <c r="B127" s="199"/>
      <c r="C127" s="203"/>
    </row>
  </sheetData>
  <mergeCells count="124">
    <mergeCell ref="C1:K1"/>
    <mergeCell ref="C2:K2"/>
    <mergeCell ref="C3:K3"/>
    <mergeCell ref="C4:K4"/>
    <mergeCell ref="C5:K5"/>
    <mergeCell ref="C6:K6"/>
    <mergeCell ref="C7:K7"/>
    <mergeCell ref="C8:K8"/>
    <mergeCell ref="A9:A14"/>
    <mergeCell ref="B9:B14"/>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K15"/>
    <mergeCell ref="C16:K16"/>
    <mergeCell ref="C17:K17"/>
    <mergeCell ref="C18:K18"/>
    <mergeCell ref="C19:K19"/>
    <mergeCell ref="C20:K20"/>
    <mergeCell ref="A21:A26"/>
    <mergeCell ref="B21:B26"/>
    <mergeCell ref="C21:E26"/>
    <mergeCell ref="F21:I21"/>
    <mergeCell ref="J21:K21"/>
    <mergeCell ref="F22:I22"/>
    <mergeCell ref="J22:K22"/>
    <mergeCell ref="F23:I23"/>
    <mergeCell ref="J23:K23"/>
    <mergeCell ref="F24:I24"/>
    <mergeCell ref="J24:K24"/>
    <mergeCell ref="F25:I25"/>
    <mergeCell ref="J25:K25"/>
    <mergeCell ref="F26:I26"/>
    <mergeCell ref="J26:K26"/>
    <mergeCell ref="A27:A28"/>
    <mergeCell ref="B27:B28"/>
    <mergeCell ref="C27:E28"/>
    <mergeCell ref="F27:I27"/>
    <mergeCell ref="J27:K27"/>
    <mergeCell ref="F28:I28"/>
    <mergeCell ref="J28:K28"/>
    <mergeCell ref="A29:A31"/>
    <mergeCell ref="B29:B31"/>
    <mergeCell ref="D29:K29"/>
    <mergeCell ref="D30:K30"/>
    <mergeCell ref="D31:K31"/>
    <mergeCell ref="C32:K32"/>
    <mergeCell ref="C33:K33"/>
    <mergeCell ref="C34:K34"/>
    <mergeCell ref="C35:K35"/>
    <mergeCell ref="A36:A40"/>
    <mergeCell ref="B36:B40"/>
    <mergeCell ref="C36:D36"/>
    <mergeCell ref="E36:K36"/>
    <mergeCell ref="C37:D37"/>
    <mergeCell ref="E37:K37"/>
    <mergeCell ref="C38:D38"/>
    <mergeCell ref="E38:K38"/>
    <mergeCell ref="C39:D39"/>
    <mergeCell ref="E39:K39"/>
    <mergeCell ref="C40:D40"/>
    <mergeCell ref="E40:K40"/>
    <mergeCell ref="C41:K41"/>
    <mergeCell ref="A42:A43"/>
    <mergeCell ref="B42:B43"/>
    <mergeCell ref="C42:D42"/>
    <mergeCell ref="E42:K42"/>
    <mergeCell ref="C43:D43"/>
    <mergeCell ref="E43:K43"/>
    <mergeCell ref="C44:K44"/>
    <mergeCell ref="A45:A50"/>
    <mergeCell ref="B45:B50"/>
    <mergeCell ref="C45:D45"/>
    <mergeCell ref="E45:K45"/>
    <mergeCell ref="C46:D46"/>
    <mergeCell ref="E46:K46"/>
    <mergeCell ref="C47:D47"/>
    <mergeCell ref="E47:K47"/>
    <mergeCell ref="C48:D48"/>
    <mergeCell ref="E48:K48"/>
    <mergeCell ref="C49:D49"/>
    <mergeCell ref="E49:K49"/>
    <mergeCell ref="C50:D50"/>
    <mergeCell ref="E50:K50"/>
    <mergeCell ref="A51:A57"/>
    <mergeCell ref="B51:B57"/>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A58:A61"/>
    <mergeCell ref="B58:B61"/>
    <mergeCell ref="C58:D58"/>
    <mergeCell ref="E58:K58"/>
    <mergeCell ref="C59:D59"/>
    <mergeCell ref="E59:K59"/>
    <mergeCell ref="C60:D60"/>
    <mergeCell ref="E60:K60"/>
    <mergeCell ref="C61:D61"/>
    <mergeCell ref="E61:K61"/>
    <mergeCell ref="B64:K64"/>
    <mergeCell ref="B65:K65"/>
  </mergeCells>
  <hyperlinks>
    <hyperlink ref="C1" location="'Перечень ООПТ'!B129" display="Старичные озера реки Большой Иргиз"/>
    <hyperlink ref="C9" r:id="rId1" display="Решение Ивантеевского районного Собрания Ивантеевсого муниципального района саратовской области № 77 от 30.09.2009 г. № 77 «Об организации на территории Ивантеевского муниципального района особо охраняемых природных территорий местного значения»"/>
    <hyperlink ref="C11" r:id="rId2" display="Паспорт особо охраняемой природной территории местного значения &quot;Старичные озера реки Большой Иргиз&quot;"/>
    <hyperlink ref="C13" r:id="rId3" display="Охранное обязательство выдано администрацией Ивантеевского района Саратовской области Колхозу имени Чапаева 19.10.2009 г."/>
  </hyperlinks>
  <printOptions headings="false" gridLines="false" gridLinesSet="true" horizontalCentered="false" verticalCentered="false"/>
  <pageMargins left="0.490277777777778" right="0.390277777777778" top="0.3" bottom="0.22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0.xml><?xml version="1.0" encoding="utf-8"?>
<worksheet xmlns="http://schemas.openxmlformats.org/spreadsheetml/2006/main" xmlns:r="http://schemas.openxmlformats.org/officeDocument/2006/relationships">
  <sheetPr filterMode="false">
    <pageSetUpPr fitToPage="false"/>
  </sheetPr>
  <dimension ref="A1:K1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8" activeCellId="0" sqref="C8"/>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2" min="12" style="161" width="10.11"/>
    <col collapsed="false" customWidth="true" hidden="false" outlineLevel="0" max="1025" min="13" style="161" width="9.11"/>
  </cols>
  <sheetData>
    <row r="1" customFormat="false" ht="30" hidden="false" customHeight="true" outlineLevel="0" collapsed="false">
      <c r="A1" s="162" t="n">
        <v>1</v>
      </c>
      <c r="B1" s="163" t="s">
        <v>287</v>
      </c>
      <c r="C1" s="128" t="s">
        <v>279</v>
      </c>
      <c r="D1" s="128"/>
      <c r="E1" s="128"/>
      <c r="F1" s="128"/>
      <c r="G1" s="128"/>
      <c r="H1" s="128"/>
      <c r="I1" s="128"/>
      <c r="J1" s="128"/>
      <c r="K1" s="128"/>
    </row>
    <row r="2" s="165" customFormat="true" ht="21" hidden="false" customHeight="true" outlineLevel="0" collapsed="false">
      <c r="A2" s="162" t="n">
        <v>2</v>
      </c>
      <c r="B2" s="163" t="s">
        <v>9</v>
      </c>
      <c r="C2" s="164" t="s">
        <v>2649</v>
      </c>
      <c r="D2" s="164" t="s">
        <v>16</v>
      </c>
      <c r="E2" s="164" t="s">
        <v>16</v>
      </c>
      <c r="F2" s="164" t="s">
        <v>16</v>
      </c>
      <c r="G2" s="164" t="s">
        <v>16</v>
      </c>
      <c r="H2" s="164" t="s">
        <v>16</v>
      </c>
      <c r="I2" s="164" t="s">
        <v>16</v>
      </c>
      <c r="J2" s="164" t="s">
        <v>16</v>
      </c>
      <c r="K2" s="164" t="s">
        <v>16</v>
      </c>
    </row>
    <row r="3" s="165" customFormat="true" ht="21" hidden="false" customHeight="true" outlineLevel="0" collapsed="false">
      <c r="A3" s="162" t="n">
        <v>3</v>
      </c>
      <c r="B3" s="163" t="s">
        <v>288</v>
      </c>
      <c r="C3" s="164" t="s">
        <v>2605</v>
      </c>
      <c r="D3" s="164"/>
      <c r="E3" s="164"/>
      <c r="F3" s="164"/>
      <c r="G3" s="164"/>
      <c r="H3" s="164"/>
      <c r="I3" s="164"/>
      <c r="J3" s="164"/>
      <c r="K3" s="164"/>
    </row>
    <row r="4" s="165" customFormat="true" ht="30" hidden="false" customHeight="true" outlineLevel="0" collapsed="false">
      <c r="A4" s="162" t="n">
        <v>4</v>
      </c>
      <c r="B4" s="163" t="s">
        <v>394</v>
      </c>
      <c r="C4" s="257" t="s">
        <v>14</v>
      </c>
      <c r="D4" s="257"/>
      <c r="E4" s="257"/>
      <c r="F4" s="257"/>
      <c r="G4" s="257"/>
      <c r="H4" s="257"/>
      <c r="I4" s="257"/>
      <c r="J4" s="257"/>
      <c r="K4" s="257"/>
    </row>
    <row r="5" s="165" customFormat="true" ht="21" hidden="false" customHeight="true" outlineLevel="0" collapsed="false">
      <c r="A5" s="162" t="n">
        <v>5</v>
      </c>
      <c r="B5" s="163" t="s">
        <v>292</v>
      </c>
      <c r="C5" s="166" t="s">
        <v>2629</v>
      </c>
      <c r="D5" s="166"/>
      <c r="E5" s="166"/>
      <c r="F5" s="166"/>
      <c r="G5" s="166"/>
      <c r="H5" s="166"/>
      <c r="I5" s="166"/>
      <c r="J5" s="166"/>
      <c r="K5" s="166"/>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2630</v>
      </c>
      <c r="D7" s="172"/>
      <c r="E7" s="172"/>
      <c r="F7" s="172"/>
      <c r="G7" s="172"/>
      <c r="H7" s="172"/>
      <c r="I7" s="172"/>
      <c r="J7" s="172"/>
      <c r="K7" s="172"/>
    </row>
    <row r="8" s="165" customFormat="true" ht="73.2" hidden="false" customHeight="true" outlineLevel="0" collapsed="false">
      <c r="A8" s="168" t="n">
        <v>8</v>
      </c>
      <c r="B8" s="169" t="s">
        <v>297</v>
      </c>
      <c r="C8" s="184" t="s">
        <v>2650</v>
      </c>
      <c r="D8" s="184"/>
      <c r="E8" s="184"/>
      <c r="F8" s="184"/>
      <c r="G8" s="184"/>
      <c r="H8" s="184"/>
      <c r="I8" s="184"/>
      <c r="J8" s="184"/>
      <c r="K8" s="184"/>
    </row>
    <row r="9" s="165" customFormat="true" ht="21" hidden="false" customHeight="true" outlineLevel="0" collapsed="false">
      <c r="A9" s="190" t="n">
        <v>9</v>
      </c>
      <c r="B9" s="191" t="s">
        <v>299</v>
      </c>
      <c r="C9" s="315" t="s">
        <v>2632</v>
      </c>
      <c r="D9" s="315"/>
      <c r="E9" s="315"/>
      <c r="F9" s="315"/>
      <c r="G9" s="135" t="s">
        <v>301</v>
      </c>
      <c r="H9" s="135"/>
      <c r="I9" s="226" t="s">
        <v>302</v>
      </c>
      <c r="J9" s="226"/>
      <c r="K9" s="226"/>
    </row>
    <row r="10" s="165" customFormat="true" ht="109.2" hidden="false" customHeight="true" outlineLevel="0" collapsed="false">
      <c r="A10" s="190"/>
      <c r="B10" s="191"/>
      <c r="C10" s="315"/>
      <c r="D10" s="315"/>
      <c r="E10" s="315"/>
      <c r="F10" s="315"/>
      <c r="G10" s="135" t="s">
        <v>303</v>
      </c>
      <c r="H10" s="135"/>
      <c r="I10" s="184" t="s">
        <v>2610</v>
      </c>
      <c r="J10" s="184"/>
      <c r="K10" s="184"/>
    </row>
    <row r="11" s="165" customFormat="true" ht="23.4" hidden="false" customHeight="true" outlineLevel="0" collapsed="false">
      <c r="A11" s="190"/>
      <c r="B11" s="191"/>
      <c r="C11" s="315" t="s">
        <v>2651</v>
      </c>
      <c r="D11" s="315"/>
      <c r="E11" s="315"/>
      <c r="F11" s="315"/>
      <c r="G11" s="135" t="s">
        <v>301</v>
      </c>
      <c r="H11" s="135"/>
      <c r="I11" s="257" t="s">
        <v>2652</v>
      </c>
      <c r="J11" s="257"/>
      <c r="K11" s="257"/>
    </row>
    <row r="12" s="165" customFormat="true" ht="120" hidden="false" customHeight="true" outlineLevel="0" collapsed="false">
      <c r="A12" s="190"/>
      <c r="B12" s="191"/>
      <c r="C12" s="315"/>
      <c r="D12" s="315"/>
      <c r="E12" s="315"/>
      <c r="F12" s="315"/>
      <c r="G12" s="135" t="s">
        <v>303</v>
      </c>
      <c r="H12" s="135"/>
      <c r="I12" s="285" t="s">
        <v>320</v>
      </c>
      <c r="J12" s="285"/>
      <c r="K12" s="285"/>
    </row>
    <row r="13" s="165" customFormat="true" ht="18" hidden="false" customHeight="true" outlineLevel="0" collapsed="false">
      <c r="A13" s="190"/>
      <c r="B13" s="191"/>
      <c r="C13" s="315" t="s">
        <v>2635</v>
      </c>
      <c r="D13" s="315"/>
      <c r="E13" s="315"/>
      <c r="F13" s="315"/>
      <c r="G13" s="135" t="s">
        <v>301</v>
      </c>
      <c r="H13" s="135"/>
      <c r="I13" s="258" t="s">
        <v>302</v>
      </c>
      <c r="J13" s="258"/>
      <c r="K13" s="258"/>
    </row>
    <row r="14" s="165" customFormat="true" ht="111" hidden="false" customHeight="true" outlineLevel="0" collapsed="false">
      <c r="A14" s="190"/>
      <c r="B14" s="191"/>
      <c r="C14" s="315"/>
      <c r="D14" s="315"/>
      <c r="E14" s="315"/>
      <c r="F14" s="315"/>
      <c r="G14" s="135" t="s">
        <v>303</v>
      </c>
      <c r="H14" s="135"/>
      <c r="I14" s="237" t="s">
        <v>310</v>
      </c>
      <c r="J14" s="237"/>
      <c r="K14" s="237"/>
    </row>
    <row r="15" s="165" customFormat="true" ht="29.25" hidden="false" customHeight="true" outlineLevel="0" collapsed="false">
      <c r="A15" s="168" t="n">
        <v>10</v>
      </c>
      <c r="B15" s="169" t="s">
        <v>322</v>
      </c>
      <c r="C15" s="166" t="s">
        <v>2614</v>
      </c>
      <c r="D15" s="166"/>
      <c r="E15" s="166"/>
      <c r="F15" s="166"/>
      <c r="G15" s="166"/>
      <c r="H15" s="166"/>
      <c r="I15" s="166"/>
      <c r="J15" s="166"/>
      <c r="K15" s="166"/>
    </row>
    <row r="16" s="165" customFormat="true" ht="29.25" hidden="false" customHeight="true" outlineLevel="0" collapsed="false">
      <c r="A16" s="168" t="n">
        <v>11</v>
      </c>
      <c r="B16" s="169" t="s">
        <v>324</v>
      </c>
      <c r="C16" s="166"/>
      <c r="D16" s="166"/>
      <c r="E16" s="166"/>
      <c r="F16" s="166"/>
      <c r="G16" s="166"/>
      <c r="H16" s="166"/>
      <c r="I16" s="166"/>
      <c r="J16" s="166"/>
      <c r="K16" s="166"/>
    </row>
    <row r="17" s="165" customFormat="true" ht="49.95" hidden="false" customHeight="true" outlineLevel="0" collapsed="false">
      <c r="A17" s="168" t="n">
        <v>12</v>
      </c>
      <c r="B17" s="169" t="s">
        <v>465</v>
      </c>
      <c r="C17" s="166" t="s">
        <v>2653</v>
      </c>
      <c r="D17" s="166"/>
      <c r="E17" s="166"/>
      <c r="F17" s="166"/>
      <c r="G17" s="166"/>
      <c r="H17" s="166"/>
      <c r="I17" s="166"/>
      <c r="J17" s="166"/>
      <c r="K17" s="166"/>
    </row>
    <row r="18" s="165" customFormat="true" ht="48" hidden="false" customHeight="true" outlineLevel="0" collapsed="false">
      <c r="A18" s="168" t="n">
        <v>13</v>
      </c>
      <c r="B18" s="169" t="s">
        <v>327</v>
      </c>
      <c r="C18" s="164" t="n">
        <v>1</v>
      </c>
      <c r="D18" s="164"/>
      <c r="E18" s="164"/>
      <c r="F18" s="164"/>
      <c r="G18" s="164"/>
      <c r="H18" s="164"/>
      <c r="I18" s="164"/>
      <c r="J18" s="164"/>
      <c r="K18" s="164"/>
    </row>
    <row r="19" s="165" customFormat="true" ht="35.4" hidden="false" customHeight="true" outlineLevel="0" collapsed="false">
      <c r="A19" s="168" t="n">
        <v>14</v>
      </c>
      <c r="B19" s="169" t="s">
        <v>328</v>
      </c>
      <c r="C19" s="166" t="s">
        <v>2636</v>
      </c>
      <c r="D19" s="166"/>
      <c r="E19" s="166"/>
      <c r="F19" s="166"/>
      <c r="G19" s="166"/>
      <c r="H19" s="166"/>
      <c r="I19" s="166"/>
      <c r="J19" s="166"/>
      <c r="K19" s="166"/>
    </row>
    <row r="20" s="165" customFormat="true" ht="84.6" hidden="false" customHeight="true" outlineLevel="0" collapsed="false">
      <c r="A20" s="168" t="n">
        <v>15</v>
      </c>
      <c r="B20" s="169" t="s">
        <v>330</v>
      </c>
      <c r="C20" s="184" t="s">
        <v>2654</v>
      </c>
      <c r="D20" s="184"/>
      <c r="E20" s="184"/>
      <c r="F20" s="184"/>
      <c r="G20" s="184"/>
      <c r="H20" s="184"/>
      <c r="I20" s="184"/>
      <c r="J20" s="184"/>
      <c r="K20" s="184"/>
    </row>
    <row r="21" s="165" customFormat="true" ht="44.4" hidden="false" customHeight="true" outlineLevel="0" collapsed="false">
      <c r="A21" s="168" t="n">
        <v>16</v>
      </c>
      <c r="B21" s="169" t="s">
        <v>332</v>
      </c>
      <c r="C21" s="176" t="n">
        <v>65.2</v>
      </c>
      <c r="D21" s="176"/>
      <c r="E21" s="176"/>
      <c r="F21" s="207" t="s">
        <v>333</v>
      </c>
      <c r="G21" s="207"/>
      <c r="H21" s="207"/>
      <c r="I21" s="207"/>
      <c r="J21" s="177" t="n">
        <v>0</v>
      </c>
      <c r="K21" s="177"/>
    </row>
    <row r="22" s="165" customFormat="true" ht="44.4" hidden="false" customHeight="true" outlineLevel="0" collapsed="false">
      <c r="A22" s="168"/>
      <c r="B22" s="169"/>
      <c r="C22" s="176"/>
      <c r="D22" s="176"/>
      <c r="E22" s="176"/>
      <c r="F22" s="207" t="s">
        <v>334</v>
      </c>
      <c r="G22" s="207"/>
      <c r="H22" s="207"/>
      <c r="I22" s="207"/>
      <c r="J22" s="226" t="n">
        <v>65.2</v>
      </c>
      <c r="K22" s="226"/>
    </row>
    <row r="23" s="165" customFormat="true" ht="25.2" hidden="false" customHeight="true" outlineLevel="0" collapsed="false">
      <c r="A23" s="168" t="n">
        <v>17</v>
      </c>
      <c r="B23" s="169" t="s">
        <v>335</v>
      </c>
      <c r="C23" s="176" t="n">
        <v>0</v>
      </c>
      <c r="D23" s="176"/>
      <c r="E23" s="176"/>
      <c r="F23" s="207" t="s">
        <v>336</v>
      </c>
      <c r="G23" s="207"/>
      <c r="H23" s="207"/>
      <c r="I23" s="207"/>
      <c r="J23" s="236" t="n">
        <v>0</v>
      </c>
      <c r="K23" s="236"/>
    </row>
    <row r="24" s="165" customFormat="true" ht="25.2" hidden="false" customHeight="true" outlineLevel="0" collapsed="false">
      <c r="A24" s="168"/>
      <c r="B24" s="169"/>
      <c r="C24" s="176"/>
      <c r="D24" s="176"/>
      <c r="E24" s="176"/>
      <c r="F24" s="207" t="s">
        <v>337</v>
      </c>
      <c r="G24" s="207"/>
      <c r="H24" s="207"/>
      <c r="I24" s="207"/>
      <c r="J24" s="177" t="n">
        <v>0</v>
      </c>
      <c r="K24" s="177"/>
    </row>
    <row r="25" s="165" customFormat="true" ht="120" hidden="false" customHeight="true" outlineLevel="0" collapsed="false">
      <c r="A25" s="168" t="n">
        <v>18</v>
      </c>
      <c r="B25" s="169" t="s">
        <v>338</v>
      </c>
      <c r="C25" s="179" t="s">
        <v>339</v>
      </c>
      <c r="D25" s="289" t="s">
        <v>2655</v>
      </c>
      <c r="E25" s="289"/>
      <c r="F25" s="289"/>
      <c r="G25" s="289"/>
      <c r="H25" s="289"/>
      <c r="I25" s="289"/>
      <c r="J25" s="289"/>
      <c r="K25" s="289"/>
    </row>
    <row r="26" s="165" customFormat="true" ht="58.2" hidden="false" customHeight="true" outlineLevel="0" collapsed="false">
      <c r="A26" s="168"/>
      <c r="B26" s="169"/>
      <c r="C26" s="179" t="s">
        <v>341</v>
      </c>
      <c r="D26" s="289" t="s">
        <v>2651</v>
      </c>
      <c r="E26" s="289"/>
      <c r="F26" s="289"/>
      <c r="G26" s="289"/>
      <c r="H26" s="289"/>
      <c r="I26" s="289"/>
      <c r="J26" s="289"/>
      <c r="K26" s="289"/>
    </row>
    <row r="27" s="165" customFormat="true" ht="106.2" hidden="false" customHeight="true" outlineLevel="0" collapsed="false">
      <c r="A27" s="168"/>
      <c r="B27" s="169"/>
      <c r="C27" s="179" t="s">
        <v>342</v>
      </c>
      <c r="D27" s="289" t="s">
        <v>2656</v>
      </c>
      <c r="E27" s="289"/>
      <c r="F27" s="289"/>
      <c r="G27" s="289"/>
      <c r="H27" s="289"/>
      <c r="I27" s="289"/>
      <c r="J27" s="289"/>
      <c r="K27" s="289"/>
    </row>
    <row r="28" s="165" customFormat="true" ht="25.2" hidden="false" customHeight="true" outlineLevel="0" collapsed="false">
      <c r="A28" s="168" t="n">
        <v>19</v>
      </c>
      <c r="B28" s="169" t="s">
        <v>344</v>
      </c>
      <c r="C28" s="181" t="s">
        <v>345</v>
      </c>
      <c r="D28" s="181"/>
      <c r="E28" s="181"/>
      <c r="F28" s="181"/>
      <c r="G28" s="181"/>
      <c r="H28" s="181"/>
      <c r="I28" s="181"/>
      <c r="J28" s="181"/>
      <c r="K28" s="181"/>
    </row>
    <row r="29" s="165" customFormat="true" ht="135.6" hidden="false" customHeight="true" outlineLevel="0" collapsed="false">
      <c r="A29" s="168" t="n">
        <v>20</v>
      </c>
      <c r="B29" s="169" t="s">
        <v>346</v>
      </c>
      <c r="C29" s="184" t="s">
        <v>2657</v>
      </c>
      <c r="D29" s="184"/>
      <c r="E29" s="184"/>
      <c r="F29" s="184"/>
      <c r="G29" s="184"/>
      <c r="H29" s="184"/>
      <c r="I29" s="184"/>
      <c r="J29" s="184"/>
      <c r="K29" s="184"/>
    </row>
    <row r="30" s="165" customFormat="true" ht="24" hidden="false" customHeight="true" outlineLevel="0" collapsed="false">
      <c r="A30" s="168" t="n">
        <v>21</v>
      </c>
      <c r="B30" s="169" t="s">
        <v>348</v>
      </c>
      <c r="C30" s="164"/>
      <c r="D30" s="164"/>
      <c r="E30" s="164"/>
      <c r="F30" s="164"/>
      <c r="G30" s="164"/>
      <c r="H30" s="164"/>
      <c r="I30" s="164"/>
      <c r="J30" s="164"/>
      <c r="K30" s="164"/>
    </row>
    <row r="31" s="165" customFormat="true" ht="32.4" hidden="false" customHeight="true" outlineLevel="0" collapsed="false">
      <c r="A31" s="168" t="n">
        <v>22</v>
      </c>
      <c r="B31" s="169" t="s">
        <v>349</v>
      </c>
      <c r="C31" s="180" t="s">
        <v>2658</v>
      </c>
      <c r="D31" s="180"/>
      <c r="E31" s="180"/>
      <c r="F31" s="180"/>
      <c r="G31" s="180"/>
      <c r="H31" s="180"/>
      <c r="I31" s="180"/>
      <c r="J31" s="180"/>
      <c r="K31" s="180"/>
    </row>
    <row r="32" s="165" customFormat="true" ht="28.5" hidden="false" customHeight="true" outlineLevel="0" collapsed="false">
      <c r="A32" s="168" t="n">
        <v>23</v>
      </c>
      <c r="B32" s="169" t="s">
        <v>350</v>
      </c>
      <c r="C32" s="183" t="s">
        <v>351</v>
      </c>
      <c r="D32" s="183"/>
      <c r="E32" s="213" t="s">
        <v>2643</v>
      </c>
      <c r="F32" s="213"/>
      <c r="G32" s="213"/>
      <c r="H32" s="213"/>
      <c r="I32" s="213"/>
      <c r="J32" s="213"/>
      <c r="K32" s="213"/>
    </row>
    <row r="33" s="165" customFormat="true" ht="70.95" hidden="false" customHeight="true" outlineLevel="0" collapsed="false">
      <c r="A33" s="168"/>
      <c r="B33" s="169"/>
      <c r="C33" s="183" t="s">
        <v>352</v>
      </c>
      <c r="D33" s="183"/>
      <c r="E33" s="213" t="s">
        <v>2644</v>
      </c>
      <c r="F33" s="213"/>
      <c r="G33" s="213"/>
      <c r="H33" s="213"/>
      <c r="I33" s="213"/>
      <c r="J33" s="213"/>
      <c r="K33" s="213"/>
    </row>
    <row r="34" s="165" customFormat="true" ht="63.6" hidden="false" customHeight="true" outlineLevel="0" collapsed="false">
      <c r="A34" s="168"/>
      <c r="B34" s="169"/>
      <c r="C34" s="183" t="s">
        <v>354</v>
      </c>
      <c r="D34" s="183"/>
      <c r="E34" s="213" t="s">
        <v>2645</v>
      </c>
      <c r="F34" s="213"/>
      <c r="G34" s="213"/>
      <c r="H34" s="213"/>
      <c r="I34" s="213"/>
      <c r="J34" s="213"/>
      <c r="K34" s="213"/>
    </row>
    <row r="35" s="165" customFormat="true" ht="28.5" hidden="false" customHeight="true" outlineLevel="0" collapsed="false">
      <c r="A35" s="168"/>
      <c r="B35" s="169"/>
      <c r="C35" s="183" t="s">
        <v>423</v>
      </c>
      <c r="D35" s="183"/>
      <c r="E35" s="213" t="s">
        <v>2646</v>
      </c>
      <c r="F35" s="213"/>
      <c r="G35" s="213"/>
      <c r="H35" s="213"/>
      <c r="I35" s="213"/>
      <c r="J35" s="213"/>
      <c r="K35" s="213"/>
    </row>
    <row r="36" s="165" customFormat="true" ht="35.25" hidden="false" customHeight="true" outlineLevel="0" collapsed="false">
      <c r="A36" s="168"/>
      <c r="B36" s="169"/>
      <c r="C36" s="183" t="s">
        <v>358</v>
      </c>
      <c r="D36" s="183"/>
      <c r="E36" s="213" t="s">
        <v>2647</v>
      </c>
      <c r="F36" s="213"/>
      <c r="G36" s="213"/>
      <c r="H36" s="213"/>
      <c r="I36" s="213"/>
      <c r="J36" s="213"/>
      <c r="K36" s="213"/>
    </row>
    <row r="37" s="165" customFormat="true" ht="43.2" hidden="false" customHeight="true" outlineLevel="0" collapsed="false">
      <c r="A37" s="168" t="n">
        <v>24</v>
      </c>
      <c r="B37" s="169" t="s">
        <v>360</v>
      </c>
      <c r="C37" s="189"/>
      <c r="D37" s="189"/>
      <c r="E37" s="189"/>
      <c r="F37" s="189"/>
      <c r="G37" s="189"/>
      <c r="H37" s="189"/>
      <c r="I37" s="189"/>
      <c r="J37" s="189"/>
      <c r="K37" s="189"/>
    </row>
    <row r="38" s="165" customFormat="true" ht="66.6" hidden="false" customHeight="true" outlineLevel="0" collapsed="false">
      <c r="A38" s="168" t="n">
        <v>25</v>
      </c>
      <c r="B38" s="169" t="s">
        <v>361</v>
      </c>
      <c r="C38" s="178" t="s">
        <v>362</v>
      </c>
      <c r="D38" s="178"/>
      <c r="E38" s="144" t="s">
        <v>2651</v>
      </c>
      <c r="F38" s="144"/>
      <c r="G38" s="144"/>
      <c r="H38" s="144"/>
      <c r="I38" s="144"/>
      <c r="J38" s="144"/>
      <c r="K38" s="144"/>
    </row>
    <row r="39" s="165" customFormat="true" ht="131.4" hidden="false" customHeight="true" outlineLevel="0" collapsed="false">
      <c r="A39" s="168"/>
      <c r="B39" s="169"/>
      <c r="C39" s="178" t="s">
        <v>363</v>
      </c>
      <c r="D39" s="178"/>
      <c r="E39" s="144" t="s">
        <v>2659</v>
      </c>
      <c r="F39" s="144"/>
      <c r="G39" s="144"/>
      <c r="H39" s="144"/>
      <c r="I39" s="144"/>
      <c r="J39" s="144"/>
      <c r="K39" s="144"/>
    </row>
    <row r="40" s="165" customFormat="true" ht="24" hidden="false" customHeight="true" outlineLevel="0" collapsed="false">
      <c r="A40" s="168" t="n">
        <v>26</v>
      </c>
      <c r="B40" s="169" t="s">
        <v>365</v>
      </c>
      <c r="C40" s="193" t="s">
        <v>366</v>
      </c>
      <c r="D40" s="193"/>
      <c r="E40" s="193"/>
      <c r="F40" s="193"/>
      <c r="G40" s="193"/>
      <c r="H40" s="193"/>
      <c r="I40" s="193"/>
      <c r="J40" s="193"/>
      <c r="K40" s="193"/>
    </row>
    <row r="41" s="165" customFormat="true" ht="31.2" hidden="false" customHeight="true" outlineLevel="0" collapsed="false">
      <c r="A41" s="168" t="n">
        <v>27</v>
      </c>
      <c r="B41" s="169" t="s">
        <v>367</v>
      </c>
      <c r="C41" s="178" t="s">
        <v>368</v>
      </c>
      <c r="D41" s="178"/>
      <c r="E41" s="215" t="s">
        <v>366</v>
      </c>
      <c r="F41" s="215"/>
      <c r="G41" s="215"/>
      <c r="H41" s="215"/>
      <c r="I41" s="215"/>
      <c r="J41" s="215"/>
      <c r="K41" s="215"/>
    </row>
    <row r="42" s="165" customFormat="true" ht="60" hidden="false" customHeight="true" outlineLevel="0" collapsed="false">
      <c r="A42" s="168"/>
      <c r="B42" s="169"/>
      <c r="C42" s="178" t="s">
        <v>369</v>
      </c>
      <c r="D42" s="178"/>
      <c r="E42" s="215" t="s">
        <v>366</v>
      </c>
      <c r="F42" s="215"/>
      <c r="G42" s="215"/>
      <c r="H42" s="215"/>
      <c r="I42" s="215"/>
      <c r="J42" s="215"/>
      <c r="K42" s="215"/>
    </row>
    <row r="43" s="165" customFormat="true" ht="40.5" hidden="false" customHeight="true" outlineLevel="0" collapsed="false">
      <c r="A43" s="168"/>
      <c r="B43" s="169"/>
      <c r="C43" s="178" t="s">
        <v>370</v>
      </c>
      <c r="D43" s="178"/>
      <c r="E43" s="215" t="s">
        <v>366</v>
      </c>
      <c r="F43" s="215"/>
      <c r="G43" s="215"/>
      <c r="H43" s="215"/>
      <c r="I43" s="215"/>
      <c r="J43" s="215"/>
      <c r="K43" s="215"/>
    </row>
    <row r="44" s="165" customFormat="true" ht="62.4" hidden="false" customHeight="true" outlineLevel="0" collapsed="false">
      <c r="A44" s="168"/>
      <c r="B44" s="169"/>
      <c r="C44" s="178" t="s">
        <v>371</v>
      </c>
      <c r="D44" s="178"/>
      <c r="E44" s="215" t="s">
        <v>366</v>
      </c>
      <c r="F44" s="215"/>
      <c r="G44" s="215"/>
      <c r="H44" s="215"/>
      <c r="I44" s="215"/>
      <c r="J44" s="215"/>
      <c r="K44" s="215"/>
    </row>
    <row r="45" s="165" customFormat="true" ht="45" hidden="false" customHeight="true" outlineLevel="0" collapsed="false">
      <c r="A45" s="168"/>
      <c r="B45" s="169"/>
      <c r="C45" s="178" t="s">
        <v>372</v>
      </c>
      <c r="D45" s="178"/>
      <c r="E45" s="215" t="s">
        <v>366</v>
      </c>
      <c r="F45" s="215"/>
      <c r="G45" s="215"/>
      <c r="H45" s="215"/>
      <c r="I45" s="215"/>
      <c r="J45" s="215"/>
      <c r="K45" s="215"/>
    </row>
    <row r="46" s="165" customFormat="true" ht="113.4" hidden="false" customHeight="true" outlineLevel="0" collapsed="false">
      <c r="A46" s="168"/>
      <c r="B46" s="169"/>
      <c r="C46" s="178" t="s">
        <v>373</v>
      </c>
      <c r="D46" s="178"/>
      <c r="E46" s="215" t="s">
        <v>366</v>
      </c>
      <c r="F46" s="215"/>
      <c r="G46" s="215"/>
      <c r="H46" s="215"/>
      <c r="I46" s="215"/>
      <c r="J46" s="215"/>
      <c r="K46" s="215"/>
    </row>
    <row r="47" s="165" customFormat="true" ht="70.95" hidden="false" customHeight="true" outlineLevel="0" collapsed="false">
      <c r="A47" s="168" t="n">
        <v>28</v>
      </c>
      <c r="B47" s="169" t="s">
        <v>755</v>
      </c>
      <c r="C47" s="178" t="s">
        <v>375</v>
      </c>
      <c r="D47" s="178"/>
      <c r="E47" s="356"/>
      <c r="F47" s="356"/>
      <c r="G47" s="356"/>
      <c r="H47" s="356"/>
      <c r="I47" s="356"/>
      <c r="J47" s="356"/>
      <c r="K47" s="356"/>
    </row>
    <row r="48" s="165" customFormat="true" ht="39.6" hidden="false" customHeight="true" outlineLevel="0" collapsed="false">
      <c r="A48" s="168"/>
      <c r="B48" s="169"/>
      <c r="C48" s="143" t="s">
        <v>376</v>
      </c>
      <c r="D48" s="143"/>
      <c r="E48" s="356"/>
      <c r="F48" s="356"/>
      <c r="G48" s="356"/>
      <c r="H48" s="356"/>
      <c r="I48" s="356"/>
      <c r="J48" s="356"/>
      <c r="K48" s="356"/>
    </row>
    <row r="49" s="165" customFormat="true" ht="52.2" hidden="false" customHeight="true" outlineLevel="0" collapsed="false">
      <c r="A49" s="168"/>
      <c r="B49" s="169"/>
      <c r="C49" s="143" t="s">
        <v>378</v>
      </c>
      <c r="D49" s="143"/>
      <c r="E49" s="356"/>
      <c r="F49" s="356"/>
      <c r="G49" s="356"/>
      <c r="H49" s="356"/>
      <c r="I49" s="356"/>
      <c r="J49" s="356"/>
      <c r="K49" s="356"/>
    </row>
    <row r="50" s="165" customFormat="true" ht="43.2" hidden="false" customHeight="true" outlineLevel="0" collapsed="false">
      <c r="A50" s="168"/>
      <c r="B50" s="169"/>
      <c r="C50" s="143" t="s">
        <v>380</v>
      </c>
      <c r="D50" s="143"/>
      <c r="E50" s="356"/>
      <c r="F50" s="356"/>
      <c r="G50" s="356"/>
      <c r="H50" s="356"/>
      <c r="I50" s="356"/>
      <c r="J50" s="356"/>
      <c r="K50" s="356"/>
    </row>
    <row r="51" s="165" customFormat="true" ht="27.6" hidden="false" customHeight="true" outlineLevel="0" collapsed="false">
      <c r="A51" s="168"/>
      <c r="B51" s="169"/>
      <c r="C51" s="143" t="s">
        <v>381</v>
      </c>
      <c r="D51" s="143"/>
      <c r="E51" s="215"/>
      <c r="F51" s="215"/>
      <c r="G51" s="215"/>
      <c r="H51" s="215"/>
      <c r="I51" s="215"/>
      <c r="J51" s="215"/>
      <c r="K51" s="215"/>
    </row>
    <row r="52" s="165" customFormat="true" ht="50.4" hidden="false" customHeight="true" outlineLevel="0" collapsed="false">
      <c r="A52" s="168"/>
      <c r="B52" s="169"/>
      <c r="C52" s="143" t="s">
        <v>382</v>
      </c>
      <c r="D52" s="143"/>
      <c r="E52" s="215"/>
      <c r="F52" s="215"/>
      <c r="G52" s="215"/>
      <c r="H52" s="215"/>
      <c r="I52" s="215"/>
      <c r="J52" s="215"/>
      <c r="K52" s="215"/>
    </row>
    <row r="53" s="165" customFormat="true" ht="86.4" hidden="false" customHeight="true" outlineLevel="0" collapsed="false">
      <c r="A53" s="168"/>
      <c r="B53" s="169"/>
      <c r="C53" s="155" t="s">
        <v>383</v>
      </c>
      <c r="D53" s="155"/>
      <c r="E53" s="195"/>
      <c r="F53" s="195"/>
      <c r="G53" s="195"/>
      <c r="H53" s="195"/>
      <c r="I53" s="195"/>
      <c r="J53" s="195"/>
      <c r="K53" s="195"/>
    </row>
    <row r="54" s="165" customFormat="true" ht="44.4" hidden="false" customHeight="true" outlineLevel="0" collapsed="false">
      <c r="A54" s="168" t="n">
        <v>29</v>
      </c>
      <c r="B54" s="169" t="s">
        <v>385</v>
      </c>
      <c r="C54" s="143" t="s">
        <v>386</v>
      </c>
      <c r="D54" s="143"/>
      <c r="E54" s="164"/>
      <c r="F54" s="164"/>
      <c r="G54" s="164"/>
      <c r="H54" s="164"/>
      <c r="I54" s="164"/>
      <c r="J54" s="164"/>
      <c r="K54" s="164"/>
    </row>
    <row r="55" s="165" customFormat="true" ht="61.95" hidden="false" customHeight="true" outlineLevel="0" collapsed="false">
      <c r="A55" s="168"/>
      <c r="B55" s="169"/>
      <c r="C55" s="143" t="s">
        <v>387</v>
      </c>
      <c r="D55" s="143"/>
      <c r="E55" s="230"/>
      <c r="F55" s="230"/>
      <c r="G55" s="230"/>
      <c r="H55" s="230"/>
      <c r="I55" s="230"/>
      <c r="J55" s="230"/>
      <c r="K55" s="230"/>
    </row>
    <row r="56" s="165" customFormat="true" ht="52.2" hidden="false" customHeight="true" outlineLevel="0" collapsed="false">
      <c r="A56" s="168"/>
      <c r="B56" s="169"/>
      <c r="C56" s="143" t="s">
        <v>388</v>
      </c>
      <c r="D56" s="143"/>
      <c r="E56" s="230"/>
      <c r="F56" s="230"/>
      <c r="G56" s="230"/>
      <c r="H56" s="230"/>
      <c r="I56" s="230"/>
      <c r="J56" s="230"/>
      <c r="K56" s="230"/>
    </row>
    <row r="57" s="165" customFormat="true" ht="63" hidden="false" customHeight="true" outlineLevel="0" collapsed="false">
      <c r="A57" s="168"/>
      <c r="B57" s="169"/>
      <c r="C57" s="143" t="s">
        <v>389</v>
      </c>
      <c r="D57" s="143"/>
      <c r="E57" s="170"/>
      <c r="F57" s="170"/>
      <c r="G57" s="170"/>
      <c r="H57" s="170"/>
      <c r="I57" s="170"/>
      <c r="J57" s="170"/>
      <c r="K57" s="170"/>
    </row>
    <row r="59" customFormat="false" ht="13.8" hidden="false" customHeight="false" outlineLevel="0" collapsed="false">
      <c r="B59" s="123" t="s">
        <v>390</v>
      </c>
      <c r="C59" s="124"/>
      <c r="D59" s="125"/>
      <c r="E59" s="125"/>
      <c r="F59" s="125"/>
      <c r="G59" s="125"/>
      <c r="H59" s="125"/>
      <c r="I59" s="125"/>
      <c r="J59" s="125"/>
      <c r="K59" s="125"/>
    </row>
    <row r="60" customFormat="false" ht="13.2" hidden="false" customHeight="true" outlineLevel="0" collapsed="false">
      <c r="B60" s="123" t="s">
        <v>391</v>
      </c>
      <c r="C60" s="123"/>
      <c r="D60" s="123"/>
      <c r="E60" s="123"/>
      <c r="F60" s="123"/>
      <c r="G60" s="123"/>
      <c r="H60" s="123"/>
      <c r="I60" s="123"/>
      <c r="J60" s="123"/>
      <c r="K60" s="123"/>
    </row>
    <row r="61" customFormat="false" ht="13.2" hidden="false" customHeight="true" outlineLevel="0" collapsed="false">
      <c r="B61" s="123" t="s">
        <v>392</v>
      </c>
      <c r="C61" s="123"/>
      <c r="D61" s="123"/>
      <c r="E61" s="123"/>
      <c r="F61" s="123"/>
      <c r="G61" s="123"/>
      <c r="H61" s="123"/>
      <c r="I61" s="123"/>
      <c r="J61" s="123"/>
      <c r="K61" s="123"/>
    </row>
    <row r="62" customFormat="false" ht="13.8" hidden="false" customHeight="false" outlineLevel="0" collapsed="false">
      <c r="B62" s="123" t="s">
        <v>2628</v>
      </c>
      <c r="C62" s="124"/>
      <c r="D62" s="125"/>
      <c r="E62" s="125"/>
      <c r="F62" s="125"/>
      <c r="G62" s="125"/>
      <c r="H62" s="125"/>
      <c r="I62" s="125"/>
      <c r="J62" s="125"/>
      <c r="K62" s="125"/>
    </row>
    <row r="75" customFormat="false" ht="13.8" hidden="false" customHeight="false" outlineLevel="0" collapsed="false">
      <c r="A75" s="198"/>
      <c r="B75" s="199"/>
      <c r="C75" s="223"/>
    </row>
    <row r="76" customFormat="false" ht="13.8" hidden="false" customHeight="false" outlineLevel="0" collapsed="false">
      <c r="A76" s="198"/>
      <c r="B76" s="199"/>
      <c r="C76" s="201"/>
    </row>
    <row r="77" customFormat="false" ht="13.8" hidden="false" customHeight="false" outlineLevel="0" collapsed="false">
      <c r="A77" s="198"/>
      <c r="B77" s="199"/>
      <c r="C77" s="201"/>
    </row>
    <row r="78" customFormat="false" ht="13.8" hidden="false" customHeight="false" outlineLevel="0" collapsed="false">
      <c r="A78" s="198"/>
      <c r="B78" s="199"/>
      <c r="C78" s="201"/>
    </row>
    <row r="81" customFormat="false" ht="13.8" hidden="false" customHeight="false" outlineLevel="0" collapsed="false">
      <c r="A81" s="198"/>
      <c r="B81" s="199"/>
      <c r="C81" s="201"/>
    </row>
    <row r="82" customFormat="false" ht="13.8" hidden="false" customHeight="false" outlineLevel="0" collapsed="false">
      <c r="A82" s="198"/>
      <c r="B82" s="199"/>
      <c r="C82" s="201"/>
    </row>
    <row r="101" customFormat="false" ht="13.8" hidden="false" customHeight="false" outlineLevel="0" collapsed="false">
      <c r="A101" s="198"/>
      <c r="B101" s="199"/>
      <c r="C101" s="203"/>
    </row>
    <row r="102" customFormat="false" ht="13.8" hidden="false" customHeight="false" outlineLevel="0" collapsed="false">
      <c r="A102" s="198"/>
      <c r="B102" s="199"/>
      <c r="C102" s="203"/>
    </row>
    <row r="103" customFormat="false" ht="13.8" hidden="false" customHeight="false" outlineLevel="0" collapsed="false">
      <c r="A103" s="198"/>
      <c r="B103" s="199"/>
      <c r="C103" s="203"/>
    </row>
    <row r="104" customFormat="false" ht="13.8" hidden="false" customHeight="false" outlineLevel="0" collapsed="false">
      <c r="A104" s="198"/>
      <c r="B104" s="199"/>
      <c r="C104" s="203"/>
    </row>
    <row r="105" customFormat="false" ht="13.8" hidden="false" customHeight="false" outlineLevel="0" collapsed="false">
      <c r="A105" s="198"/>
      <c r="B105" s="199"/>
      <c r="C105" s="203"/>
    </row>
    <row r="106" customFormat="false" ht="13.8" hidden="false" customHeight="false" outlineLevel="0" collapsed="false">
      <c r="A106" s="198"/>
      <c r="B106" s="199"/>
      <c r="C106" s="203"/>
    </row>
    <row r="107" customFormat="false" ht="13.8" hidden="false" customHeight="false" outlineLevel="0" collapsed="false">
      <c r="A107" s="198"/>
      <c r="B107" s="199"/>
      <c r="C107" s="203"/>
    </row>
    <row r="108" customFormat="false" ht="13.8" hidden="false" customHeight="false" outlineLevel="0" collapsed="false">
      <c r="A108" s="198"/>
      <c r="B108" s="199"/>
      <c r="C108" s="203"/>
    </row>
    <row r="109" customFormat="false" ht="13.8" hidden="false" customHeight="false" outlineLevel="0" collapsed="false">
      <c r="A109" s="198"/>
      <c r="B109" s="199"/>
      <c r="C109" s="203"/>
    </row>
    <row r="110" customFormat="false" ht="13.8" hidden="false" customHeight="false" outlineLevel="0" collapsed="false">
      <c r="A110" s="198"/>
      <c r="B110" s="199"/>
      <c r="C110" s="203"/>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sheetData>
  <mergeCells count="116">
    <mergeCell ref="C1:K1"/>
    <mergeCell ref="C2:K2"/>
    <mergeCell ref="C3:K3"/>
    <mergeCell ref="C4:K4"/>
    <mergeCell ref="C5:K5"/>
    <mergeCell ref="C6:K6"/>
    <mergeCell ref="C7:K7"/>
    <mergeCell ref="C8:K8"/>
    <mergeCell ref="A9:A14"/>
    <mergeCell ref="B9:B14"/>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K15"/>
    <mergeCell ref="C16:K16"/>
    <mergeCell ref="C17:K17"/>
    <mergeCell ref="C18:K18"/>
    <mergeCell ref="C19:K19"/>
    <mergeCell ref="C20:K20"/>
    <mergeCell ref="A21:A22"/>
    <mergeCell ref="B21:B22"/>
    <mergeCell ref="C21:E22"/>
    <mergeCell ref="F21:I21"/>
    <mergeCell ref="J21:K21"/>
    <mergeCell ref="F22:I22"/>
    <mergeCell ref="J22:K22"/>
    <mergeCell ref="A23:A24"/>
    <mergeCell ref="B23:B24"/>
    <mergeCell ref="C23:E24"/>
    <mergeCell ref="F23:I23"/>
    <mergeCell ref="J23:K23"/>
    <mergeCell ref="F24:I24"/>
    <mergeCell ref="J24:K24"/>
    <mergeCell ref="A25:A27"/>
    <mergeCell ref="B25:B27"/>
    <mergeCell ref="D25:K25"/>
    <mergeCell ref="D26:K26"/>
    <mergeCell ref="D27:K27"/>
    <mergeCell ref="C28:K28"/>
    <mergeCell ref="C29:K29"/>
    <mergeCell ref="C30:K30"/>
    <mergeCell ref="C31:K31"/>
    <mergeCell ref="A32:A36"/>
    <mergeCell ref="B32:B36"/>
    <mergeCell ref="C32:D32"/>
    <mergeCell ref="E32:K32"/>
    <mergeCell ref="C33:D33"/>
    <mergeCell ref="E33:K33"/>
    <mergeCell ref="C34:D34"/>
    <mergeCell ref="E34:K34"/>
    <mergeCell ref="C35:D35"/>
    <mergeCell ref="E35:K35"/>
    <mergeCell ref="C36:D36"/>
    <mergeCell ref="E36:K36"/>
    <mergeCell ref="C37:K37"/>
    <mergeCell ref="A38:A39"/>
    <mergeCell ref="B38:B39"/>
    <mergeCell ref="C38:D38"/>
    <mergeCell ref="E38:K38"/>
    <mergeCell ref="C39:D39"/>
    <mergeCell ref="E39:K39"/>
    <mergeCell ref="C40:K40"/>
    <mergeCell ref="A41:A46"/>
    <mergeCell ref="B41:B46"/>
    <mergeCell ref="C41:D41"/>
    <mergeCell ref="E41:K41"/>
    <mergeCell ref="C42:D42"/>
    <mergeCell ref="E42:K42"/>
    <mergeCell ref="C43:D43"/>
    <mergeCell ref="E43:K43"/>
    <mergeCell ref="C44:D44"/>
    <mergeCell ref="E44:K44"/>
    <mergeCell ref="C45:D45"/>
    <mergeCell ref="E45:K45"/>
    <mergeCell ref="C46:D46"/>
    <mergeCell ref="E46:K46"/>
    <mergeCell ref="A47:A53"/>
    <mergeCell ref="B47:B53"/>
    <mergeCell ref="C47:D47"/>
    <mergeCell ref="E47:K47"/>
    <mergeCell ref="C48:D48"/>
    <mergeCell ref="E48:K48"/>
    <mergeCell ref="C49:D49"/>
    <mergeCell ref="E49:K49"/>
    <mergeCell ref="C50:D50"/>
    <mergeCell ref="E50:K50"/>
    <mergeCell ref="C51:D51"/>
    <mergeCell ref="E51:K51"/>
    <mergeCell ref="C52:D52"/>
    <mergeCell ref="E52:K52"/>
    <mergeCell ref="C53:D53"/>
    <mergeCell ref="E53:K53"/>
    <mergeCell ref="A54:A57"/>
    <mergeCell ref="B54:B57"/>
    <mergeCell ref="C54:D54"/>
    <mergeCell ref="E54:K54"/>
    <mergeCell ref="C55:D55"/>
    <mergeCell ref="E55:K55"/>
    <mergeCell ref="C56:D56"/>
    <mergeCell ref="E56:K56"/>
    <mergeCell ref="C57:D57"/>
    <mergeCell ref="E57:K57"/>
    <mergeCell ref="B60:K60"/>
    <mergeCell ref="B61:K61"/>
  </mergeCells>
  <hyperlinks>
    <hyperlink ref="C1" location="'Перечень ООПТ'!B130" display="Овраг Дубовенький"/>
    <hyperlink ref="C9" r:id="rId1" display="Решение Ивантеевского районного Собрания Ивантеевсого муниципального района саратовской области № 77 от 30.09.2009 г. № 77 «Об организации на территории Ивантеевского муниципального района особо охраняемых природных территорий местного значения»"/>
    <hyperlink ref="C11" r:id="rId2" display="Паспорт особо охраняемой природной территории местного значения &quot;Овраг дубовенький&quot;"/>
    <hyperlink ref="C13" r:id="rId3" display="Охранное обязательство выдано администрацией Ивантеевского района Саратовской области Колхозу имени Чапаева 19.10.2009 г."/>
  </hyperlinks>
  <printOptions headings="false" gridLines="false" gridLinesSet="true" horizontalCentered="false" verticalCentered="false"/>
  <pageMargins left="0.479861111111111" right="0.290277777777778" top="0.320138888888889" bottom="0.30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1.xml><?xml version="1.0" encoding="utf-8"?>
<worksheet xmlns="http://schemas.openxmlformats.org/spreadsheetml/2006/main" xmlns:r="http://schemas.openxmlformats.org/officeDocument/2006/relationships">
  <sheetPr filterMode="false">
    <pageSetUpPr fitToPage="false"/>
  </sheetPr>
  <dimension ref="A1:K12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8" activeCellId="0" sqref="C8"/>
    </sheetView>
  </sheetViews>
  <sheetFormatPr defaultRowHeight="13.8" zeroHeight="false" outlineLevelRow="0" outlineLevelCol="0"/>
  <cols>
    <col collapsed="false" customWidth="true" hidden="false" outlineLevel="0" max="1" min="1" style="157" width="4.89"/>
    <col collapsed="false" customWidth="true" hidden="false" outlineLevel="0" max="2" min="2" style="158" width="46.66"/>
    <col collapsed="false" customWidth="true" hidden="false" outlineLevel="0" max="3" min="3" style="159" width="15"/>
    <col collapsed="false" customWidth="true" hidden="false" outlineLevel="0" max="4" min="4" style="160" width="8.44"/>
    <col collapsed="false" customWidth="true" hidden="false" outlineLevel="0" max="11" min="5" style="160" width="9.11"/>
    <col collapsed="false" customWidth="true" hidden="false" outlineLevel="0" max="12" min="12" style="161" width="10.11"/>
    <col collapsed="false" customWidth="true" hidden="false" outlineLevel="0" max="1025" min="13" style="161" width="9.11"/>
  </cols>
  <sheetData>
    <row r="1" customFormat="false" ht="30" hidden="false" customHeight="true" outlineLevel="0" collapsed="false">
      <c r="A1" s="162" t="n">
        <v>1</v>
      </c>
      <c r="B1" s="163" t="s">
        <v>287</v>
      </c>
      <c r="C1" s="128" t="s">
        <v>281</v>
      </c>
      <c r="D1" s="128"/>
      <c r="E1" s="128"/>
      <c r="F1" s="128"/>
      <c r="G1" s="128"/>
      <c r="H1" s="128"/>
      <c r="I1" s="128"/>
      <c r="J1" s="128"/>
      <c r="K1" s="128"/>
    </row>
    <row r="2" s="165" customFormat="true" ht="21" hidden="false" customHeight="true" outlineLevel="0" collapsed="false">
      <c r="A2" s="162" t="n">
        <v>2</v>
      </c>
      <c r="B2" s="163" t="s">
        <v>9</v>
      </c>
      <c r="C2" s="164" t="s">
        <v>282</v>
      </c>
      <c r="D2" s="164" t="s">
        <v>16</v>
      </c>
      <c r="E2" s="164" t="s">
        <v>16</v>
      </c>
      <c r="F2" s="164" t="s">
        <v>16</v>
      </c>
      <c r="G2" s="164" t="s">
        <v>16</v>
      </c>
      <c r="H2" s="164" t="s">
        <v>16</v>
      </c>
      <c r="I2" s="164" t="s">
        <v>16</v>
      </c>
      <c r="J2" s="164" t="s">
        <v>16</v>
      </c>
      <c r="K2" s="164" t="s">
        <v>16</v>
      </c>
    </row>
    <row r="3" s="165" customFormat="true" ht="21" hidden="false" customHeight="true" outlineLevel="0" collapsed="false">
      <c r="A3" s="162" t="n">
        <v>3</v>
      </c>
      <c r="B3" s="163" t="s">
        <v>288</v>
      </c>
      <c r="C3" s="164" t="s">
        <v>2605</v>
      </c>
      <c r="D3" s="164"/>
      <c r="E3" s="164"/>
      <c r="F3" s="164"/>
      <c r="G3" s="164"/>
      <c r="H3" s="164"/>
      <c r="I3" s="164"/>
      <c r="J3" s="164"/>
      <c r="K3" s="164"/>
    </row>
    <row r="4" s="165" customFormat="true" ht="28.2" hidden="false" customHeight="true" outlineLevel="0" collapsed="false">
      <c r="A4" s="162" t="n">
        <v>4</v>
      </c>
      <c r="B4" s="163" t="s">
        <v>394</v>
      </c>
      <c r="C4" s="257" t="s">
        <v>14</v>
      </c>
      <c r="D4" s="257"/>
      <c r="E4" s="257"/>
      <c r="F4" s="257"/>
      <c r="G4" s="257"/>
      <c r="H4" s="257"/>
      <c r="I4" s="257"/>
      <c r="J4" s="257"/>
      <c r="K4" s="257"/>
    </row>
    <row r="5" s="165" customFormat="true" ht="21" hidden="false" customHeight="true" outlineLevel="0" collapsed="false">
      <c r="A5" s="162" t="n">
        <v>5</v>
      </c>
      <c r="B5" s="163" t="s">
        <v>292</v>
      </c>
      <c r="C5" s="166" t="s">
        <v>2629</v>
      </c>
      <c r="D5" s="166"/>
      <c r="E5" s="166"/>
      <c r="F5" s="166"/>
      <c r="G5" s="166"/>
      <c r="H5" s="166"/>
      <c r="I5" s="166"/>
      <c r="J5" s="166"/>
      <c r="K5" s="166"/>
    </row>
    <row r="6" s="165" customFormat="true" ht="21" hidden="false" customHeight="true" outlineLevel="0" collapsed="false">
      <c r="A6" s="162" t="n">
        <v>6</v>
      </c>
      <c r="B6" s="163" t="s">
        <v>294</v>
      </c>
      <c r="C6" s="164" t="s">
        <v>295</v>
      </c>
      <c r="D6" s="164"/>
      <c r="E6" s="164"/>
      <c r="F6" s="164"/>
      <c r="G6" s="164"/>
      <c r="H6" s="164"/>
      <c r="I6" s="164"/>
      <c r="J6" s="164"/>
      <c r="K6" s="164"/>
    </row>
    <row r="7" s="165" customFormat="true" ht="20.25" hidden="false" customHeight="true" outlineLevel="0" collapsed="false">
      <c r="A7" s="162" t="n">
        <v>7</v>
      </c>
      <c r="B7" s="163" t="s">
        <v>296</v>
      </c>
      <c r="C7" s="172" t="s">
        <v>2630</v>
      </c>
      <c r="D7" s="172"/>
      <c r="E7" s="172"/>
      <c r="F7" s="172"/>
      <c r="G7" s="172"/>
      <c r="H7" s="172"/>
      <c r="I7" s="172"/>
      <c r="J7" s="172"/>
      <c r="K7" s="172"/>
    </row>
    <row r="8" s="165" customFormat="true" ht="147" hidden="false" customHeight="true" outlineLevel="0" collapsed="false">
      <c r="A8" s="168" t="n">
        <v>8</v>
      </c>
      <c r="B8" s="169" t="s">
        <v>297</v>
      </c>
      <c r="C8" s="184" t="s">
        <v>2660</v>
      </c>
      <c r="D8" s="184"/>
      <c r="E8" s="184"/>
      <c r="F8" s="184"/>
      <c r="G8" s="184"/>
      <c r="H8" s="184"/>
      <c r="I8" s="184"/>
      <c r="J8" s="184"/>
      <c r="K8" s="184"/>
    </row>
    <row r="9" s="165" customFormat="true" ht="22.2" hidden="false" customHeight="true" outlineLevel="0" collapsed="false">
      <c r="A9" s="190" t="n">
        <v>9</v>
      </c>
      <c r="B9" s="191" t="s">
        <v>299</v>
      </c>
      <c r="C9" s="315" t="s">
        <v>2632</v>
      </c>
      <c r="D9" s="315"/>
      <c r="E9" s="315"/>
      <c r="F9" s="315"/>
      <c r="G9" s="135" t="s">
        <v>301</v>
      </c>
      <c r="H9" s="135"/>
      <c r="I9" s="226" t="s">
        <v>302</v>
      </c>
      <c r="J9" s="226"/>
      <c r="K9" s="226"/>
    </row>
    <row r="10" s="165" customFormat="true" ht="105.6" hidden="false" customHeight="true" outlineLevel="0" collapsed="false">
      <c r="A10" s="190"/>
      <c r="B10" s="191"/>
      <c r="C10" s="315"/>
      <c r="D10" s="315"/>
      <c r="E10" s="315"/>
      <c r="F10" s="315"/>
      <c r="G10" s="135" t="s">
        <v>303</v>
      </c>
      <c r="H10" s="135"/>
      <c r="I10" s="184" t="s">
        <v>2610</v>
      </c>
      <c r="J10" s="184"/>
      <c r="K10" s="184"/>
    </row>
    <row r="11" s="165" customFormat="true" ht="20.4" hidden="false" customHeight="true" outlineLevel="0" collapsed="false">
      <c r="A11" s="190"/>
      <c r="B11" s="191"/>
      <c r="C11" s="315" t="s">
        <v>2661</v>
      </c>
      <c r="D11" s="315"/>
      <c r="E11" s="315"/>
      <c r="F11" s="315"/>
      <c r="G11" s="135" t="s">
        <v>301</v>
      </c>
      <c r="H11" s="135"/>
      <c r="I11" s="257" t="s">
        <v>2662</v>
      </c>
      <c r="J11" s="257"/>
      <c r="K11" s="257"/>
    </row>
    <row r="12" s="165" customFormat="true" ht="109.2" hidden="false" customHeight="true" outlineLevel="0" collapsed="false">
      <c r="A12" s="190"/>
      <c r="B12" s="191"/>
      <c r="C12" s="315"/>
      <c r="D12" s="315"/>
      <c r="E12" s="315"/>
      <c r="F12" s="315"/>
      <c r="G12" s="135" t="s">
        <v>303</v>
      </c>
      <c r="H12" s="135"/>
      <c r="I12" s="285" t="s">
        <v>320</v>
      </c>
      <c r="J12" s="285"/>
      <c r="K12" s="285"/>
    </row>
    <row r="13" s="165" customFormat="true" ht="22.2" hidden="false" customHeight="true" outlineLevel="0" collapsed="false">
      <c r="A13" s="190"/>
      <c r="B13" s="191"/>
      <c r="C13" s="315" t="s">
        <v>2663</v>
      </c>
      <c r="D13" s="315"/>
      <c r="E13" s="315"/>
      <c r="F13" s="315"/>
      <c r="G13" s="135" t="s">
        <v>301</v>
      </c>
      <c r="H13" s="135"/>
      <c r="I13" s="258" t="s">
        <v>302</v>
      </c>
      <c r="J13" s="258"/>
      <c r="K13" s="258"/>
    </row>
    <row r="14" s="165" customFormat="true" ht="109.8" hidden="false" customHeight="true" outlineLevel="0" collapsed="false">
      <c r="A14" s="190"/>
      <c r="B14" s="191"/>
      <c r="C14" s="315"/>
      <c r="D14" s="315"/>
      <c r="E14" s="315"/>
      <c r="F14" s="315"/>
      <c r="G14" s="135" t="s">
        <v>303</v>
      </c>
      <c r="H14" s="135"/>
      <c r="I14" s="237" t="s">
        <v>310</v>
      </c>
      <c r="J14" s="237"/>
      <c r="K14" s="237"/>
    </row>
    <row r="15" s="165" customFormat="true" ht="29.25" hidden="false" customHeight="true" outlineLevel="0" collapsed="false">
      <c r="A15" s="168" t="n">
        <v>10</v>
      </c>
      <c r="B15" s="169" t="s">
        <v>322</v>
      </c>
      <c r="C15" s="166" t="s">
        <v>2614</v>
      </c>
      <c r="D15" s="166"/>
      <c r="E15" s="166"/>
      <c r="F15" s="166"/>
      <c r="G15" s="166"/>
      <c r="H15" s="166"/>
      <c r="I15" s="166"/>
      <c r="J15" s="166"/>
      <c r="K15" s="166"/>
    </row>
    <row r="16" s="165" customFormat="true" ht="29.25" hidden="false" customHeight="true" outlineLevel="0" collapsed="false">
      <c r="A16" s="168" t="n">
        <v>11</v>
      </c>
      <c r="B16" s="169" t="s">
        <v>324</v>
      </c>
      <c r="C16" s="166"/>
      <c r="D16" s="166"/>
      <c r="E16" s="166"/>
      <c r="F16" s="166"/>
      <c r="G16" s="166"/>
      <c r="H16" s="166"/>
      <c r="I16" s="166"/>
      <c r="J16" s="166"/>
      <c r="K16" s="166"/>
    </row>
    <row r="17" s="165" customFormat="true" ht="43.2" hidden="false" customHeight="true" outlineLevel="0" collapsed="false">
      <c r="A17" s="168" t="n">
        <v>12</v>
      </c>
      <c r="B17" s="169" t="s">
        <v>465</v>
      </c>
      <c r="C17" s="166" t="s">
        <v>2545</v>
      </c>
      <c r="D17" s="166"/>
      <c r="E17" s="166"/>
      <c r="F17" s="166"/>
      <c r="G17" s="166"/>
      <c r="H17" s="166"/>
      <c r="I17" s="166"/>
      <c r="J17" s="166"/>
      <c r="K17" s="166"/>
    </row>
    <row r="18" s="165" customFormat="true" ht="49.95" hidden="false" customHeight="true" outlineLevel="0" collapsed="false">
      <c r="A18" s="168" t="n">
        <v>13</v>
      </c>
      <c r="B18" s="169" t="s">
        <v>327</v>
      </c>
      <c r="C18" s="164" t="n">
        <v>1</v>
      </c>
      <c r="D18" s="164"/>
      <c r="E18" s="164"/>
      <c r="F18" s="164"/>
      <c r="G18" s="164"/>
      <c r="H18" s="164"/>
      <c r="I18" s="164"/>
      <c r="J18" s="164"/>
      <c r="K18" s="164"/>
    </row>
    <row r="19" s="165" customFormat="true" ht="30.6" hidden="false" customHeight="true" outlineLevel="0" collapsed="false">
      <c r="A19" s="168" t="n">
        <v>14</v>
      </c>
      <c r="B19" s="169" t="s">
        <v>328</v>
      </c>
      <c r="C19" s="166" t="s">
        <v>2636</v>
      </c>
      <c r="D19" s="166"/>
      <c r="E19" s="166"/>
      <c r="F19" s="166"/>
      <c r="G19" s="166"/>
      <c r="H19" s="166"/>
      <c r="I19" s="166"/>
      <c r="J19" s="166"/>
      <c r="K19" s="166"/>
    </row>
    <row r="20" s="165" customFormat="true" ht="78" hidden="false" customHeight="true" outlineLevel="0" collapsed="false">
      <c r="A20" s="168" t="n">
        <v>15</v>
      </c>
      <c r="B20" s="169" t="s">
        <v>330</v>
      </c>
      <c r="C20" s="184" t="s">
        <v>2664</v>
      </c>
      <c r="D20" s="184"/>
      <c r="E20" s="184"/>
      <c r="F20" s="184"/>
      <c r="G20" s="184"/>
      <c r="H20" s="184"/>
      <c r="I20" s="184"/>
      <c r="J20" s="184"/>
      <c r="K20" s="184"/>
    </row>
    <row r="21" s="165" customFormat="true" ht="26.4" hidden="false" customHeight="true" outlineLevel="0" collapsed="false">
      <c r="A21" s="168" t="n">
        <v>16</v>
      </c>
      <c r="B21" s="169" t="s">
        <v>332</v>
      </c>
      <c r="C21" s="177" t="n">
        <v>701.4</v>
      </c>
      <c r="D21" s="177"/>
      <c r="E21" s="177"/>
      <c r="F21" s="207" t="s">
        <v>333</v>
      </c>
      <c r="G21" s="207"/>
      <c r="H21" s="207"/>
      <c r="I21" s="207"/>
      <c r="J21" s="177" t="n">
        <v>0</v>
      </c>
      <c r="K21" s="177"/>
    </row>
    <row r="22" s="165" customFormat="true" ht="26.4" hidden="false" customHeight="true" outlineLevel="0" collapsed="false">
      <c r="A22" s="168"/>
      <c r="B22" s="169"/>
      <c r="C22" s="177"/>
      <c r="D22" s="177"/>
      <c r="E22" s="177"/>
      <c r="F22" s="207" t="s">
        <v>334</v>
      </c>
      <c r="G22" s="207"/>
      <c r="H22" s="207"/>
      <c r="I22" s="207"/>
      <c r="J22" s="226" t="n">
        <v>701.4</v>
      </c>
      <c r="K22" s="226"/>
    </row>
    <row r="23" s="165" customFormat="true" ht="25.2" hidden="false" customHeight="true" outlineLevel="0" collapsed="false">
      <c r="A23" s="168" t="n">
        <v>17</v>
      </c>
      <c r="B23" s="169" t="s">
        <v>335</v>
      </c>
      <c r="C23" s="177" t="n">
        <v>0</v>
      </c>
      <c r="D23" s="177"/>
      <c r="E23" s="177"/>
      <c r="F23" s="207" t="s">
        <v>336</v>
      </c>
      <c r="G23" s="207"/>
      <c r="H23" s="207"/>
      <c r="I23" s="207"/>
      <c r="J23" s="236" t="n">
        <v>0</v>
      </c>
      <c r="K23" s="236"/>
    </row>
    <row r="24" s="165" customFormat="true" ht="25.2" hidden="false" customHeight="true" outlineLevel="0" collapsed="false">
      <c r="A24" s="168"/>
      <c r="B24" s="169"/>
      <c r="C24" s="177"/>
      <c r="D24" s="177"/>
      <c r="E24" s="177"/>
      <c r="F24" s="207" t="s">
        <v>337</v>
      </c>
      <c r="G24" s="207"/>
      <c r="H24" s="207"/>
      <c r="I24" s="207"/>
      <c r="J24" s="177" t="n">
        <v>0</v>
      </c>
      <c r="K24" s="177"/>
    </row>
    <row r="25" s="165" customFormat="true" ht="186" hidden="false" customHeight="true" outlineLevel="0" collapsed="false">
      <c r="A25" s="168" t="n">
        <v>18</v>
      </c>
      <c r="B25" s="169" t="s">
        <v>338</v>
      </c>
      <c r="C25" s="179" t="s">
        <v>339</v>
      </c>
      <c r="D25" s="289" t="s">
        <v>2665</v>
      </c>
      <c r="E25" s="289"/>
      <c r="F25" s="289"/>
      <c r="G25" s="289"/>
      <c r="H25" s="289"/>
      <c r="I25" s="289"/>
      <c r="J25" s="289"/>
      <c r="K25" s="289"/>
    </row>
    <row r="26" s="165" customFormat="true" ht="58.95" hidden="false" customHeight="true" outlineLevel="0" collapsed="false">
      <c r="A26" s="168"/>
      <c r="B26" s="169"/>
      <c r="C26" s="179" t="s">
        <v>341</v>
      </c>
      <c r="D26" s="289" t="s">
        <v>2661</v>
      </c>
      <c r="E26" s="289"/>
      <c r="F26" s="289"/>
      <c r="G26" s="289"/>
      <c r="H26" s="289"/>
      <c r="I26" s="289"/>
      <c r="J26" s="289"/>
      <c r="K26" s="289"/>
    </row>
    <row r="27" s="165" customFormat="true" ht="96.6" hidden="false" customHeight="true" outlineLevel="0" collapsed="false">
      <c r="A27" s="168"/>
      <c r="B27" s="169"/>
      <c r="C27" s="179" t="s">
        <v>342</v>
      </c>
      <c r="D27" s="289" t="s">
        <v>2666</v>
      </c>
      <c r="E27" s="289"/>
      <c r="F27" s="289"/>
      <c r="G27" s="289"/>
      <c r="H27" s="289"/>
      <c r="I27" s="289"/>
      <c r="J27" s="289"/>
      <c r="K27" s="289"/>
    </row>
    <row r="28" s="165" customFormat="true" ht="25.2" hidden="false" customHeight="true" outlineLevel="0" collapsed="false">
      <c r="A28" s="168" t="n">
        <v>19</v>
      </c>
      <c r="B28" s="169" t="s">
        <v>344</v>
      </c>
      <c r="C28" s="181" t="s">
        <v>345</v>
      </c>
      <c r="D28" s="181"/>
      <c r="E28" s="181"/>
      <c r="F28" s="181"/>
      <c r="G28" s="181"/>
      <c r="H28" s="181"/>
      <c r="I28" s="181"/>
      <c r="J28" s="181"/>
      <c r="K28" s="181"/>
    </row>
    <row r="29" s="165" customFormat="true" ht="156" hidden="false" customHeight="true" outlineLevel="0" collapsed="false">
      <c r="A29" s="168" t="n">
        <v>20</v>
      </c>
      <c r="B29" s="169" t="s">
        <v>346</v>
      </c>
      <c r="C29" s="184" t="s">
        <v>2667</v>
      </c>
      <c r="D29" s="184"/>
      <c r="E29" s="184"/>
      <c r="F29" s="184"/>
      <c r="G29" s="184"/>
      <c r="H29" s="184"/>
      <c r="I29" s="184"/>
      <c r="J29" s="184"/>
      <c r="K29" s="184"/>
    </row>
    <row r="30" s="165" customFormat="true" ht="24" hidden="false" customHeight="true" outlineLevel="0" collapsed="false">
      <c r="A30" s="168" t="n">
        <v>21</v>
      </c>
      <c r="B30" s="169" t="s">
        <v>348</v>
      </c>
      <c r="C30" s="164"/>
      <c r="D30" s="164"/>
      <c r="E30" s="164"/>
      <c r="F30" s="164"/>
      <c r="G30" s="164"/>
      <c r="H30" s="164"/>
      <c r="I30" s="164"/>
      <c r="J30" s="164"/>
      <c r="K30" s="164"/>
    </row>
    <row r="31" s="165" customFormat="true" ht="51" hidden="false" customHeight="true" outlineLevel="0" collapsed="false">
      <c r="A31" s="168" t="n">
        <v>22</v>
      </c>
      <c r="B31" s="169" t="s">
        <v>349</v>
      </c>
      <c r="C31" s="180" t="s">
        <v>2668</v>
      </c>
      <c r="D31" s="180"/>
      <c r="E31" s="180"/>
      <c r="F31" s="180"/>
      <c r="G31" s="180"/>
      <c r="H31" s="180"/>
      <c r="I31" s="180"/>
      <c r="J31" s="180"/>
      <c r="K31" s="180"/>
    </row>
    <row r="32" s="165" customFormat="true" ht="28.5" hidden="false" customHeight="true" outlineLevel="0" collapsed="false">
      <c r="A32" s="168" t="n">
        <v>23</v>
      </c>
      <c r="B32" s="169" t="s">
        <v>350</v>
      </c>
      <c r="C32" s="183" t="s">
        <v>351</v>
      </c>
      <c r="D32" s="183"/>
      <c r="E32" s="213" t="s">
        <v>2669</v>
      </c>
      <c r="F32" s="213"/>
      <c r="G32" s="213"/>
      <c r="H32" s="213"/>
      <c r="I32" s="213"/>
      <c r="J32" s="213"/>
      <c r="K32" s="213"/>
    </row>
    <row r="33" s="165" customFormat="true" ht="62.4" hidden="false" customHeight="true" outlineLevel="0" collapsed="false">
      <c r="A33" s="168"/>
      <c r="B33" s="169"/>
      <c r="C33" s="183" t="s">
        <v>352</v>
      </c>
      <c r="D33" s="183"/>
      <c r="E33" s="213" t="s">
        <v>2670</v>
      </c>
      <c r="F33" s="213"/>
      <c r="G33" s="213"/>
      <c r="H33" s="213"/>
      <c r="I33" s="213"/>
      <c r="J33" s="213"/>
      <c r="K33" s="213"/>
    </row>
    <row r="34" s="165" customFormat="true" ht="64.2" hidden="false" customHeight="true" outlineLevel="0" collapsed="false">
      <c r="A34" s="168"/>
      <c r="B34" s="169"/>
      <c r="C34" s="183" t="s">
        <v>354</v>
      </c>
      <c r="D34" s="183"/>
      <c r="E34" s="213" t="s">
        <v>2671</v>
      </c>
      <c r="F34" s="213"/>
      <c r="G34" s="213"/>
      <c r="H34" s="213"/>
      <c r="I34" s="213"/>
      <c r="J34" s="213"/>
      <c r="K34" s="213"/>
    </row>
    <row r="35" s="165" customFormat="true" ht="28.5" hidden="false" customHeight="true" outlineLevel="0" collapsed="false">
      <c r="A35" s="168"/>
      <c r="B35" s="169"/>
      <c r="C35" s="183" t="s">
        <v>423</v>
      </c>
      <c r="D35" s="183"/>
      <c r="E35" s="213" t="s">
        <v>2672</v>
      </c>
      <c r="F35" s="213"/>
      <c r="G35" s="213"/>
      <c r="H35" s="213"/>
      <c r="I35" s="213"/>
      <c r="J35" s="213"/>
      <c r="K35" s="213"/>
    </row>
    <row r="36" s="165" customFormat="true" ht="35.25" hidden="false" customHeight="true" outlineLevel="0" collapsed="false">
      <c r="A36" s="168"/>
      <c r="B36" s="169"/>
      <c r="C36" s="183" t="s">
        <v>358</v>
      </c>
      <c r="D36" s="183"/>
      <c r="E36" s="213" t="s">
        <v>2647</v>
      </c>
      <c r="F36" s="213"/>
      <c r="G36" s="213"/>
      <c r="H36" s="213"/>
      <c r="I36" s="213"/>
      <c r="J36" s="213"/>
      <c r="K36" s="213"/>
    </row>
    <row r="37" s="165" customFormat="true" ht="43.2" hidden="false" customHeight="true" outlineLevel="0" collapsed="false">
      <c r="A37" s="168" t="n">
        <v>24</v>
      </c>
      <c r="B37" s="169" t="s">
        <v>360</v>
      </c>
      <c r="C37" s="189"/>
      <c r="D37" s="189"/>
      <c r="E37" s="189"/>
      <c r="F37" s="189"/>
      <c r="G37" s="189"/>
      <c r="H37" s="189"/>
      <c r="I37" s="189"/>
      <c r="J37" s="189"/>
      <c r="K37" s="189"/>
    </row>
    <row r="38" s="165" customFormat="true" ht="43.95" hidden="false" customHeight="true" outlineLevel="0" collapsed="false">
      <c r="A38" s="168" t="n">
        <v>25</v>
      </c>
      <c r="B38" s="169" t="s">
        <v>1896</v>
      </c>
      <c r="C38" s="178" t="s">
        <v>362</v>
      </c>
      <c r="D38" s="178"/>
      <c r="E38" s="144" t="s">
        <v>2661</v>
      </c>
      <c r="F38" s="144"/>
      <c r="G38" s="144"/>
      <c r="H38" s="144"/>
      <c r="I38" s="144"/>
      <c r="J38" s="144"/>
      <c r="K38" s="144"/>
    </row>
    <row r="39" s="165" customFormat="true" ht="154.95" hidden="false" customHeight="true" outlineLevel="0" collapsed="false">
      <c r="A39" s="168"/>
      <c r="B39" s="169"/>
      <c r="C39" s="178" t="s">
        <v>363</v>
      </c>
      <c r="D39" s="178"/>
      <c r="E39" s="144" t="s">
        <v>2673</v>
      </c>
      <c r="F39" s="144"/>
      <c r="G39" s="144"/>
      <c r="H39" s="144"/>
      <c r="I39" s="144"/>
      <c r="J39" s="144"/>
      <c r="K39" s="144"/>
    </row>
    <row r="40" s="165" customFormat="true" ht="24" hidden="false" customHeight="true" outlineLevel="0" collapsed="false">
      <c r="A40" s="168" t="n">
        <v>26</v>
      </c>
      <c r="B40" s="169" t="s">
        <v>365</v>
      </c>
      <c r="C40" s="193" t="s">
        <v>366</v>
      </c>
      <c r="D40" s="193"/>
      <c r="E40" s="193"/>
      <c r="F40" s="193"/>
      <c r="G40" s="193"/>
      <c r="H40" s="193"/>
      <c r="I40" s="193"/>
      <c r="J40" s="193"/>
      <c r="K40" s="193"/>
    </row>
    <row r="41" s="165" customFormat="true" ht="31.2" hidden="false" customHeight="true" outlineLevel="0" collapsed="false">
      <c r="A41" s="168" t="n">
        <v>27</v>
      </c>
      <c r="B41" s="169" t="s">
        <v>367</v>
      </c>
      <c r="C41" s="178" t="s">
        <v>368</v>
      </c>
      <c r="D41" s="178"/>
      <c r="E41" s="215" t="s">
        <v>366</v>
      </c>
      <c r="F41" s="215"/>
      <c r="G41" s="215"/>
      <c r="H41" s="215"/>
      <c r="I41" s="215"/>
      <c r="J41" s="215"/>
      <c r="K41" s="215"/>
    </row>
    <row r="42" s="165" customFormat="true" ht="56.25" hidden="false" customHeight="true" outlineLevel="0" collapsed="false">
      <c r="A42" s="168"/>
      <c r="B42" s="169"/>
      <c r="C42" s="178" t="s">
        <v>369</v>
      </c>
      <c r="D42" s="178"/>
      <c r="E42" s="215" t="s">
        <v>366</v>
      </c>
      <c r="F42" s="215"/>
      <c r="G42" s="215"/>
      <c r="H42" s="215"/>
      <c r="I42" s="215"/>
      <c r="J42" s="215"/>
      <c r="K42" s="215"/>
    </row>
    <row r="43" s="165" customFormat="true" ht="32.4" hidden="false" customHeight="true" outlineLevel="0" collapsed="false">
      <c r="A43" s="168"/>
      <c r="B43" s="169"/>
      <c r="C43" s="178" t="s">
        <v>370</v>
      </c>
      <c r="D43" s="178"/>
      <c r="E43" s="215" t="s">
        <v>366</v>
      </c>
      <c r="F43" s="215"/>
      <c r="G43" s="215"/>
      <c r="H43" s="215"/>
      <c r="I43" s="215"/>
      <c r="J43" s="215"/>
      <c r="K43" s="215"/>
    </row>
    <row r="44" s="165" customFormat="true" ht="62.4" hidden="false" customHeight="true" outlineLevel="0" collapsed="false">
      <c r="A44" s="168"/>
      <c r="B44" s="169"/>
      <c r="C44" s="178" t="s">
        <v>371</v>
      </c>
      <c r="D44" s="178"/>
      <c r="E44" s="215" t="s">
        <v>366</v>
      </c>
      <c r="F44" s="215"/>
      <c r="G44" s="215"/>
      <c r="H44" s="215"/>
      <c r="I44" s="215"/>
      <c r="J44" s="215"/>
      <c r="K44" s="215"/>
    </row>
    <row r="45" s="165" customFormat="true" ht="45" hidden="false" customHeight="true" outlineLevel="0" collapsed="false">
      <c r="A45" s="168"/>
      <c r="B45" s="169"/>
      <c r="C45" s="178" t="s">
        <v>372</v>
      </c>
      <c r="D45" s="178"/>
      <c r="E45" s="215" t="s">
        <v>366</v>
      </c>
      <c r="F45" s="215"/>
      <c r="G45" s="215"/>
      <c r="H45" s="215"/>
      <c r="I45" s="215"/>
      <c r="J45" s="215"/>
      <c r="K45" s="215"/>
    </row>
    <row r="46" s="165" customFormat="true" ht="113.4" hidden="false" customHeight="true" outlineLevel="0" collapsed="false">
      <c r="A46" s="168"/>
      <c r="B46" s="169"/>
      <c r="C46" s="178" t="s">
        <v>373</v>
      </c>
      <c r="D46" s="178"/>
      <c r="E46" s="215" t="s">
        <v>366</v>
      </c>
      <c r="F46" s="215"/>
      <c r="G46" s="215"/>
      <c r="H46" s="215"/>
      <c r="I46" s="215"/>
      <c r="J46" s="215"/>
      <c r="K46" s="215"/>
    </row>
    <row r="47" s="165" customFormat="true" ht="70.95" hidden="false" customHeight="true" outlineLevel="0" collapsed="false">
      <c r="A47" s="168" t="n">
        <v>28</v>
      </c>
      <c r="B47" s="169" t="s">
        <v>755</v>
      </c>
      <c r="C47" s="178" t="s">
        <v>375</v>
      </c>
      <c r="D47" s="178"/>
      <c r="E47" s="356"/>
      <c r="F47" s="356"/>
      <c r="G47" s="356"/>
      <c r="H47" s="356"/>
      <c r="I47" s="356"/>
      <c r="J47" s="356"/>
      <c r="K47" s="356"/>
    </row>
    <row r="48" s="165" customFormat="true" ht="39.6" hidden="false" customHeight="true" outlineLevel="0" collapsed="false">
      <c r="A48" s="168"/>
      <c r="B48" s="169"/>
      <c r="C48" s="143" t="s">
        <v>376</v>
      </c>
      <c r="D48" s="143"/>
      <c r="E48" s="356"/>
      <c r="F48" s="356"/>
      <c r="G48" s="356"/>
      <c r="H48" s="356"/>
      <c r="I48" s="356"/>
      <c r="J48" s="356"/>
      <c r="K48" s="356"/>
    </row>
    <row r="49" s="165" customFormat="true" ht="52.2" hidden="false" customHeight="true" outlineLevel="0" collapsed="false">
      <c r="A49" s="168"/>
      <c r="B49" s="169"/>
      <c r="C49" s="143" t="s">
        <v>378</v>
      </c>
      <c r="D49" s="143"/>
      <c r="E49" s="356"/>
      <c r="F49" s="356"/>
      <c r="G49" s="356"/>
      <c r="H49" s="356"/>
      <c r="I49" s="356"/>
      <c r="J49" s="356"/>
      <c r="K49" s="356"/>
    </row>
    <row r="50" s="165" customFormat="true" ht="43.2" hidden="false" customHeight="true" outlineLevel="0" collapsed="false">
      <c r="A50" s="168"/>
      <c r="B50" s="169"/>
      <c r="C50" s="143" t="s">
        <v>380</v>
      </c>
      <c r="D50" s="143"/>
      <c r="E50" s="356"/>
      <c r="F50" s="356"/>
      <c r="G50" s="356"/>
      <c r="H50" s="356"/>
      <c r="I50" s="356"/>
      <c r="J50" s="356"/>
      <c r="K50" s="356"/>
    </row>
    <row r="51" s="165" customFormat="true" ht="27.6" hidden="false" customHeight="true" outlineLevel="0" collapsed="false">
      <c r="A51" s="168"/>
      <c r="B51" s="169"/>
      <c r="C51" s="143" t="s">
        <v>381</v>
      </c>
      <c r="D51" s="143"/>
      <c r="E51" s="215"/>
      <c r="F51" s="215"/>
      <c r="G51" s="215"/>
      <c r="H51" s="215"/>
      <c r="I51" s="215"/>
      <c r="J51" s="215"/>
      <c r="K51" s="215"/>
    </row>
    <row r="52" s="165" customFormat="true" ht="50.4" hidden="false" customHeight="true" outlineLevel="0" collapsed="false">
      <c r="A52" s="168"/>
      <c r="B52" s="169"/>
      <c r="C52" s="143" t="s">
        <v>382</v>
      </c>
      <c r="D52" s="143"/>
      <c r="E52" s="215"/>
      <c r="F52" s="215"/>
      <c r="G52" s="215"/>
      <c r="H52" s="215"/>
      <c r="I52" s="215"/>
      <c r="J52" s="215"/>
      <c r="K52" s="215"/>
    </row>
    <row r="53" s="165" customFormat="true" ht="86.4" hidden="false" customHeight="true" outlineLevel="0" collapsed="false">
      <c r="A53" s="168"/>
      <c r="B53" s="169"/>
      <c r="C53" s="155" t="s">
        <v>383</v>
      </c>
      <c r="D53" s="155"/>
      <c r="E53" s="195"/>
      <c r="F53" s="195"/>
      <c r="G53" s="195"/>
      <c r="H53" s="195"/>
      <c r="I53" s="195"/>
      <c r="J53" s="195"/>
      <c r="K53" s="195"/>
    </row>
    <row r="54" s="165" customFormat="true" ht="44.4" hidden="false" customHeight="true" outlineLevel="0" collapsed="false">
      <c r="A54" s="168" t="n">
        <v>29</v>
      </c>
      <c r="B54" s="169" t="s">
        <v>385</v>
      </c>
      <c r="C54" s="143" t="s">
        <v>386</v>
      </c>
      <c r="D54" s="143"/>
      <c r="E54" s="164"/>
      <c r="F54" s="164"/>
      <c r="G54" s="164"/>
      <c r="H54" s="164"/>
      <c r="I54" s="164"/>
      <c r="J54" s="164"/>
      <c r="K54" s="164"/>
    </row>
    <row r="55" s="165" customFormat="true" ht="61.95" hidden="false" customHeight="true" outlineLevel="0" collapsed="false">
      <c r="A55" s="168"/>
      <c r="B55" s="169"/>
      <c r="C55" s="143" t="s">
        <v>387</v>
      </c>
      <c r="D55" s="143"/>
      <c r="E55" s="230"/>
      <c r="F55" s="230"/>
      <c r="G55" s="230"/>
      <c r="H55" s="230"/>
      <c r="I55" s="230"/>
      <c r="J55" s="230"/>
      <c r="K55" s="230"/>
    </row>
    <row r="56" s="165" customFormat="true" ht="52.2" hidden="false" customHeight="true" outlineLevel="0" collapsed="false">
      <c r="A56" s="168"/>
      <c r="B56" s="169"/>
      <c r="C56" s="143" t="s">
        <v>388</v>
      </c>
      <c r="D56" s="143"/>
      <c r="E56" s="230"/>
      <c r="F56" s="230"/>
      <c r="G56" s="230"/>
      <c r="H56" s="230"/>
      <c r="I56" s="230"/>
      <c r="J56" s="230"/>
      <c r="K56" s="230"/>
    </row>
    <row r="57" s="165" customFormat="true" ht="63" hidden="false" customHeight="true" outlineLevel="0" collapsed="false">
      <c r="A57" s="168"/>
      <c r="B57" s="169"/>
      <c r="C57" s="143" t="s">
        <v>389</v>
      </c>
      <c r="D57" s="143"/>
      <c r="E57" s="170"/>
      <c r="F57" s="170"/>
      <c r="G57" s="170"/>
      <c r="H57" s="170"/>
      <c r="I57" s="170"/>
      <c r="J57" s="170"/>
      <c r="K57" s="170"/>
    </row>
    <row r="59" customFormat="false" ht="13.8" hidden="false" customHeight="false" outlineLevel="0" collapsed="false">
      <c r="B59" s="123" t="s">
        <v>390</v>
      </c>
      <c r="C59" s="124"/>
      <c r="D59" s="125"/>
      <c r="E59" s="125"/>
      <c r="F59" s="125"/>
      <c r="G59" s="125"/>
      <c r="H59" s="125"/>
      <c r="I59" s="125"/>
      <c r="J59" s="125"/>
      <c r="K59" s="125"/>
    </row>
    <row r="60" customFormat="false" ht="13.2" hidden="false" customHeight="true" outlineLevel="0" collapsed="false">
      <c r="B60" s="123" t="s">
        <v>391</v>
      </c>
      <c r="C60" s="123"/>
      <c r="D60" s="123"/>
      <c r="E60" s="123"/>
      <c r="F60" s="123"/>
      <c r="G60" s="123"/>
      <c r="H60" s="123"/>
      <c r="I60" s="123"/>
      <c r="J60" s="123"/>
      <c r="K60" s="123"/>
    </row>
    <row r="61" customFormat="false" ht="13.2" hidden="false" customHeight="true" outlineLevel="0" collapsed="false">
      <c r="B61" s="123" t="s">
        <v>392</v>
      </c>
      <c r="C61" s="123"/>
      <c r="D61" s="123"/>
      <c r="E61" s="123"/>
      <c r="F61" s="123"/>
      <c r="G61" s="123"/>
      <c r="H61" s="123"/>
      <c r="I61" s="123"/>
      <c r="J61" s="123"/>
      <c r="K61" s="123"/>
    </row>
    <row r="62" customFormat="false" ht="13.8" hidden="false" customHeight="false" outlineLevel="0" collapsed="false">
      <c r="B62" s="123" t="s">
        <v>2628</v>
      </c>
      <c r="C62" s="124"/>
      <c r="D62" s="125"/>
      <c r="E62" s="125"/>
      <c r="F62" s="125"/>
      <c r="G62" s="125"/>
      <c r="H62" s="125"/>
      <c r="I62" s="125"/>
      <c r="J62" s="125"/>
      <c r="K62" s="125"/>
    </row>
    <row r="75" customFormat="false" ht="13.8" hidden="false" customHeight="false" outlineLevel="0" collapsed="false">
      <c r="A75" s="198"/>
      <c r="B75" s="199"/>
      <c r="C75" s="223"/>
    </row>
    <row r="76" customFormat="false" ht="13.8" hidden="false" customHeight="false" outlineLevel="0" collapsed="false">
      <c r="A76" s="198"/>
      <c r="B76" s="199"/>
      <c r="C76" s="201"/>
    </row>
    <row r="77" customFormat="false" ht="13.8" hidden="false" customHeight="false" outlineLevel="0" collapsed="false">
      <c r="A77" s="198"/>
      <c r="B77" s="199"/>
      <c r="C77" s="201"/>
    </row>
    <row r="78" customFormat="false" ht="13.8" hidden="false" customHeight="false" outlineLevel="0" collapsed="false">
      <c r="A78" s="198"/>
      <c r="B78" s="199"/>
      <c r="C78" s="201"/>
    </row>
    <row r="81" customFormat="false" ht="13.8" hidden="false" customHeight="false" outlineLevel="0" collapsed="false">
      <c r="A81" s="198"/>
      <c r="B81" s="199"/>
      <c r="C81" s="201"/>
    </row>
    <row r="82" customFormat="false" ht="13.8" hidden="false" customHeight="false" outlineLevel="0" collapsed="false">
      <c r="A82" s="198"/>
      <c r="B82" s="199"/>
      <c r="C82" s="201"/>
    </row>
    <row r="101" customFormat="false" ht="13.8" hidden="false" customHeight="false" outlineLevel="0" collapsed="false">
      <c r="A101" s="198"/>
      <c r="B101" s="199"/>
      <c r="C101" s="203"/>
    </row>
    <row r="102" customFormat="false" ht="13.8" hidden="false" customHeight="false" outlineLevel="0" collapsed="false">
      <c r="A102" s="198"/>
      <c r="B102" s="199"/>
      <c r="C102" s="203"/>
    </row>
    <row r="103" customFormat="false" ht="13.8" hidden="false" customHeight="false" outlineLevel="0" collapsed="false">
      <c r="A103" s="198"/>
      <c r="B103" s="199"/>
      <c r="C103" s="203"/>
    </row>
    <row r="104" customFormat="false" ht="13.8" hidden="false" customHeight="false" outlineLevel="0" collapsed="false">
      <c r="A104" s="198"/>
      <c r="B104" s="199"/>
      <c r="C104" s="203"/>
    </row>
    <row r="105" customFormat="false" ht="13.8" hidden="false" customHeight="false" outlineLevel="0" collapsed="false">
      <c r="A105" s="198"/>
      <c r="B105" s="199"/>
      <c r="C105" s="203"/>
    </row>
    <row r="106" customFormat="false" ht="13.8" hidden="false" customHeight="false" outlineLevel="0" collapsed="false">
      <c r="A106" s="198"/>
      <c r="B106" s="199"/>
      <c r="C106" s="203"/>
    </row>
    <row r="107" customFormat="false" ht="13.8" hidden="false" customHeight="false" outlineLevel="0" collapsed="false">
      <c r="A107" s="198"/>
      <c r="B107" s="199"/>
      <c r="C107" s="203"/>
    </row>
    <row r="108" customFormat="false" ht="13.8" hidden="false" customHeight="false" outlineLevel="0" collapsed="false">
      <c r="A108" s="198"/>
      <c r="B108" s="199"/>
      <c r="C108" s="203"/>
    </row>
    <row r="109" customFormat="false" ht="13.8" hidden="false" customHeight="false" outlineLevel="0" collapsed="false">
      <c r="A109" s="198"/>
      <c r="B109" s="199"/>
      <c r="C109" s="203"/>
    </row>
    <row r="110" customFormat="false" ht="13.8" hidden="false" customHeight="false" outlineLevel="0" collapsed="false">
      <c r="A110" s="198"/>
      <c r="B110" s="199"/>
      <c r="C110" s="203"/>
    </row>
    <row r="111" customFormat="false" ht="13.8" hidden="false" customHeight="false" outlineLevel="0" collapsed="false">
      <c r="A111" s="198"/>
      <c r="B111" s="199"/>
      <c r="C111" s="203"/>
    </row>
    <row r="112" customFormat="false" ht="13.8" hidden="false" customHeight="false" outlineLevel="0" collapsed="false">
      <c r="A112" s="198"/>
      <c r="B112" s="199"/>
      <c r="C112" s="203"/>
    </row>
    <row r="113" customFormat="false" ht="13.8" hidden="false" customHeight="false" outlineLevel="0" collapsed="false">
      <c r="A113" s="198"/>
      <c r="B113" s="199"/>
      <c r="C113" s="203"/>
    </row>
    <row r="114" customFormat="false" ht="13.8" hidden="false" customHeight="false" outlineLevel="0" collapsed="false">
      <c r="A114" s="198"/>
      <c r="B114" s="199"/>
      <c r="C114" s="203"/>
    </row>
    <row r="115" customFormat="false" ht="13.8" hidden="false" customHeight="false" outlineLevel="0" collapsed="false">
      <c r="A115" s="198"/>
      <c r="B115" s="199"/>
      <c r="C115" s="203"/>
    </row>
    <row r="116" customFormat="false" ht="13.8" hidden="false" customHeight="false" outlineLevel="0" collapsed="false">
      <c r="A116" s="198"/>
      <c r="B116" s="199"/>
      <c r="C116" s="203"/>
    </row>
    <row r="117" customFormat="false" ht="13.8" hidden="false" customHeight="false" outlineLevel="0" collapsed="false">
      <c r="A117" s="198"/>
      <c r="B117" s="199"/>
      <c r="C117" s="203"/>
    </row>
    <row r="118" customFormat="false" ht="13.8" hidden="false" customHeight="false" outlineLevel="0" collapsed="false">
      <c r="A118" s="198"/>
      <c r="B118" s="199"/>
      <c r="C118" s="203"/>
    </row>
    <row r="119" customFormat="false" ht="13.8" hidden="false" customHeight="false" outlineLevel="0" collapsed="false">
      <c r="A119" s="198"/>
      <c r="B119" s="199"/>
      <c r="C119" s="203"/>
    </row>
    <row r="120" customFormat="false" ht="13.8" hidden="false" customHeight="false" outlineLevel="0" collapsed="false">
      <c r="A120" s="198"/>
      <c r="B120" s="199"/>
      <c r="C120" s="203"/>
    </row>
    <row r="121" customFormat="false" ht="13.8" hidden="false" customHeight="false" outlineLevel="0" collapsed="false">
      <c r="A121" s="198"/>
      <c r="B121" s="199"/>
      <c r="C121" s="203"/>
    </row>
    <row r="122" customFormat="false" ht="13.8" hidden="false" customHeight="false" outlineLevel="0" collapsed="false">
      <c r="A122" s="198"/>
      <c r="B122" s="199"/>
      <c r="C122" s="203"/>
    </row>
    <row r="123" customFormat="false" ht="13.8" hidden="false" customHeight="false" outlineLevel="0" collapsed="false">
      <c r="A123" s="198"/>
      <c r="B123" s="199"/>
      <c r="C123" s="203"/>
    </row>
  </sheetData>
  <mergeCells count="116">
    <mergeCell ref="C1:K1"/>
    <mergeCell ref="C2:K2"/>
    <mergeCell ref="C3:K3"/>
    <mergeCell ref="C4:K4"/>
    <mergeCell ref="C5:K5"/>
    <mergeCell ref="C6:K6"/>
    <mergeCell ref="C7:K7"/>
    <mergeCell ref="C8:K8"/>
    <mergeCell ref="A9:A14"/>
    <mergeCell ref="B9:B14"/>
    <mergeCell ref="C9:F10"/>
    <mergeCell ref="G9:H9"/>
    <mergeCell ref="I9:K9"/>
    <mergeCell ref="G10:H10"/>
    <mergeCell ref="I10:K10"/>
    <mergeCell ref="C11:F12"/>
    <mergeCell ref="G11:H11"/>
    <mergeCell ref="I11:K11"/>
    <mergeCell ref="G12:H12"/>
    <mergeCell ref="I12:K12"/>
    <mergeCell ref="C13:F14"/>
    <mergeCell ref="G13:H13"/>
    <mergeCell ref="I13:K13"/>
    <mergeCell ref="G14:H14"/>
    <mergeCell ref="I14:K14"/>
    <mergeCell ref="C15:K15"/>
    <mergeCell ref="C16:K16"/>
    <mergeCell ref="C17:K17"/>
    <mergeCell ref="C18:K18"/>
    <mergeCell ref="C19:K19"/>
    <mergeCell ref="C20:K20"/>
    <mergeCell ref="A21:A22"/>
    <mergeCell ref="B21:B22"/>
    <mergeCell ref="C21:E22"/>
    <mergeCell ref="F21:I21"/>
    <mergeCell ref="J21:K21"/>
    <mergeCell ref="F22:I22"/>
    <mergeCell ref="J22:K22"/>
    <mergeCell ref="A23:A24"/>
    <mergeCell ref="B23:B24"/>
    <mergeCell ref="C23:E24"/>
    <mergeCell ref="F23:I23"/>
    <mergeCell ref="J23:K23"/>
    <mergeCell ref="F24:I24"/>
    <mergeCell ref="J24:K24"/>
    <mergeCell ref="A25:A27"/>
    <mergeCell ref="B25:B27"/>
    <mergeCell ref="D25:K25"/>
    <mergeCell ref="D26:K26"/>
    <mergeCell ref="D27:K27"/>
    <mergeCell ref="C28:K28"/>
    <mergeCell ref="C29:K29"/>
    <mergeCell ref="C30:K30"/>
    <mergeCell ref="C31:K31"/>
    <mergeCell ref="A32:A36"/>
    <mergeCell ref="B32:B36"/>
    <mergeCell ref="C32:D32"/>
    <mergeCell ref="E32:K32"/>
    <mergeCell ref="C33:D33"/>
    <mergeCell ref="E33:K33"/>
    <mergeCell ref="C34:D34"/>
    <mergeCell ref="E34:K34"/>
    <mergeCell ref="C35:D35"/>
    <mergeCell ref="E35:K35"/>
    <mergeCell ref="C36:D36"/>
    <mergeCell ref="E36:K36"/>
    <mergeCell ref="C37:K37"/>
    <mergeCell ref="A38:A39"/>
    <mergeCell ref="B38:B39"/>
    <mergeCell ref="C38:D38"/>
    <mergeCell ref="E38:K38"/>
    <mergeCell ref="C39:D39"/>
    <mergeCell ref="E39:K39"/>
    <mergeCell ref="C40:K40"/>
    <mergeCell ref="A41:A46"/>
    <mergeCell ref="B41:B46"/>
    <mergeCell ref="C41:D41"/>
    <mergeCell ref="E41:K41"/>
    <mergeCell ref="C42:D42"/>
    <mergeCell ref="E42:K42"/>
    <mergeCell ref="C43:D43"/>
    <mergeCell ref="E43:K43"/>
    <mergeCell ref="C44:D44"/>
    <mergeCell ref="E44:K44"/>
    <mergeCell ref="C45:D45"/>
    <mergeCell ref="E45:K45"/>
    <mergeCell ref="C46:D46"/>
    <mergeCell ref="E46:K46"/>
    <mergeCell ref="A47:A53"/>
    <mergeCell ref="B47:B53"/>
    <mergeCell ref="C47:D47"/>
    <mergeCell ref="E47:K47"/>
    <mergeCell ref="C48:D48"/>
    <mergeCell ref="E48:K48"/>
    <mergeCell ref="C49:D49"/>
    <mergeCell ref="E49:K49"/>
    <mergeCell ref="C50:D50"/>
    <mergeCell ref="E50:K50"/>
    <mergeCell ref="C51:D51"/>
    <mergeCell ref="E51:K51"/>
    <mergeCell ref="C52:D52"/>
    <mergeCell ref="E52:K52"/>
    <mergeCell ref="C53:D53"/>
    <mergeCell ref="E53:K53"/>
    <mergeCell ref="A54:A57"/>
    <mergeCell ref="B54:B57"/>
    <mergeCell ref="C54:D54"/>
    <mergeCell ref="E54:K54"/>
    <mergeCell ref="C55:D55"/>
    <mergeCell ref="E55:K55"/>
    <mergeCell ref="C56:D56"/>
    <mergeCell ref="E56:K56"/>
    <mergeCell ref="C57:D57"/>
    <mergeCell ref="E57:K57"/>
    <mergeCell ref="B60:K60"/>
    <mergeCell ref="B61:K61"/>
  </mergeCells>
  <hyperlinks>
    <hyperlink ref="C1" location="'Перечень ООПТ'!B131" display="Урочище Орехово"/>
    <hyperlink ref="C9" r:id="rId1" display="Решение Ивантеевского районного Собрания Ивантеевсого муниципального района саратовской области № 77 от 30.09.2009 г. № 77 «Об организации на территории Ивантеевского муниципального района особо охраняемых природных территорий местного значения»"/>
    <hyperlink ref="C11" r:id="rId2" display="Паспорт особо охраняемой природной территории местного значения &quot;Урочище Орехово&quot;"/>
    <hyperlink ref="C13" r:id="rId3" display="Охранное обязательство выдано администрацией Ивантеевского района Саратовской области ООО &quot;Урожай&quot; 19.10.2009 г."/>
  </hyperlinks>
  <printOptions headings="false" gridLines="false" gridLinesSet="true" horizontalCentered="false" verticalCentered="false"/>
  <pageMargins left="0.470138888888889" right="0.390277777777778" top="0.159722222222222" bottom="0.2701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2019-07-17T07:43:27Z</dcterms:created>
  <dc:creator/>
  <dc:description/>
  <dc:language>ru-RU</dc:language>
  <cp:lastModifiedBy/>
  <dcterms:modified xsi:type="dcterms:W3CDTF">2020-03-05T05:57:43Z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