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USEC_COMUN\MD_Microdatos accesibles\MD_EnProceso\MICRODATOS_Carmen\Demografia y Poblacion\Encuesta continua de hogares (ECH)\2020\ECHHogares\3aINEWeb\"/>
    </mc:Choice>
  </mc:AlternateContent>
  <bookViews>
    <workbookView xWindow="0" yWindow="0" windowWidth="19200" windowHeight="11280"/>
  </bookViews>
  <sheets>
    <sheet name="Diseño" sheetId="5" r:id="rId1"/>
    <sheet name="Tablas1" sheetId="4" r:id="rId2"/>
    <sheet name="Tablas2" sheetId="6" r:id="rId3"/>
  </sheets>
  <definedNames>
    <definedName name="_xlnm.Print_Area" localSheetId="0">Diseño!$A$2:$I$30</definedName>
    <definedName name="METADATOS">Diseño!$A$2:$D$29</definedName>
    <definedName name="_xlnm.Print_Titles" localSheetId="0">Diseño!$1:$2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5" l="1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F4" i="5"/>
  <c r="F5" i="5" s="1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</calcChain>
</file>

<file path=xl/sharedStrings.xml><?xml version="1.0" encoding="utf-8"?>
<sst xmlns="http://schemas.openxmlformats.org/spreadsheetml/2006/main" count="457" uniqueCount="285">
  <si>
    <t>ID_VIV</t>
  </si>
  <si>
    <t>PERIODO</t>
  </si>
  <si>
    <t>TAMANO</t>
  </si>
  <si>
    <t>Tamaño del municipio para la publicación correspondiente</t>
  </si>
  <si>
    <t>IDQ_PV</t>
  </si>
  <si>
    <t>Provincia</t>
  </si>
  <si>
    <t>CA</t>
  </si>
  <si>
    <t>Comunidad autónoma</t>
  </si>
  <si>
    <t>FACCAL</t>
  </si>
  <si>
    <t>REGVI</t>
  </si>
  <si>
    <t>Régimen de tenencia</t>
  </si>
  <si>
    <t>COCINA</t>
  </si>
  <si>
    <t>Disponibilidad de cocina</t>
  </si>
  <si>
    <t>ASEOS</t>
  </si>
  <si>
    <t>COMEDORES</t>
  </si>
  <si>
    <t>DORMITORIOS</t>
  </si>
  <si>
    <t>TRASTEROS</t>
  </si>
  <si>
    <t>OTRASHAB</t>
  </si>
  <si>
    <t>HABVI</t>
  </si>
  <si>
    <t>Nº de habitaciones</t>
  </si>
  <si>
    <t>METROSVI</t>
  </si>
  <si>
    <t>TIPOVIV</t>
  </si>
  <si>
    <t>Tipo de edificio</t>
  </si>
  <si>
    <t>ANEDI</t>
  </si>
  <si>
    <t>Año de construcción</t>
  </si>
  <si>
    <t>ANOANEDI</t>
  </si>
  <si>
    <t>FEDI</t>
  </si>
  <si>
    <t>Fecha de construcción del edificio</t>
  </si>
  <si>
    <t>TAMTOHO</t>
  </si>
  <si>
    <t>DENSIDADVI</t>
  </si>
  <si>
    <t>TIPOHO</t>
  </si>
  <si>
    <t xml:space="preserve">Tipo de hogar </t>
  </si>
  <si>
    <t>NACHO</t>
  </si>
  <si>
    <t>Nacionalidad del Hogar</t>
  </si>
  <si>
    <t>NUCLEOFAM</t>
  </si>
  <si>
    <t>Tipo de núcleo familiar</t>
  </si>
  <si>
    <t>NHIJOPAR</t>
  </si>
  <si>
    <t>Nº de hijos en hogares con un núcleo</t>
  </si>
  <si>
    <t>NHIJOMENOR</t>
  </si>
  <si>
    <t>Nº de hijos menores de 25 años en hogares con un núcleo</t>
  </si>
  <si>
    <t>Código</t>
  </si>
  <si>
    <t>Descripción</t>
  </si>
  <si>
    <t>02</t>
  </si>
  <si>
    <t>Albacete</t>
  </si>
  <si>
    <t>03</t>
  </si>
  <si>
    <t>Alicante/Alacant</t>
  </si>
  <si>
    <t>04</t>
  </si>
  <si>
    <t>Almería</t>
  </si>
  <si>
    <t>01</t>
  </si>
  <si>
    <t>Araba/Álava</t>
  </si>
  <si>
    <t>Asturias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</si>
  <si>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</si>
  <si>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</si>
  <si>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</si>
  <si>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</si>
  <si>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</si>
  <si>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</si>
  <si>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</si>
  <si>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</si>
  <si>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Bizkaia</t>
  </si>
  <si>
    <t>09</t>
  </si>
  <si>
    <t>Burgos</t>
  </si>
  <si>
    <t>Cáceres</t>
  </si>
  <si>
    <t>Cádiz</t>
  </si>
  <si>
    <t>Cantabria</t>
  </si>
  <si>
    <t>Ciudad Real</t>
  </si>
  <si>
    <t>Córdoba</t>
  </si>
  <si>
    <t>Coruña, A</t>
  </si>
  <si>
    <t>Cuenca</t>
  </si>
  <si>
    <t>Gipuzkoa</t>
  </si>
  <si>
    <t>Girona</t>
  </si>
  <si>
    <t>Granada</t>
  </si>
  <si>
    <t>Guadalajara</t>
  </si>
  <si>
    <t>Huelva</t>
  </si>
  <si>
    <t>Huesca</t>
  </si>
  <si>
    <t>Jaén</t>
  </si>
  <si>
    <t>León</t>
  </si>
  <si>
    <t>Lleida</t>
  </si>
  <si>
    <t>Lugo</t>
  </si>
  <si>
    <t>Madrid</t>
  </si>
  <si>
    <t>Málaga</t>
  </si>
  <si>
    <t>Murcia</t>
  </si>
  <si>
    <t>Navarra</t>
  </si>
  <si>
    <t>Ourense</t>
  </si>
  <si>
    <t>Palencia</t>
  </si>
  <si>
    <t>Palmas, Las</t>
  </si>
  <si>
    <t>Pontevedra</t>
  </si>
  <si>
    <t>Rioja, La</t>
  </si>
  <si>
    <t>Salamanca</t>
  </si>
  <si>
    <t>Santa Cruz de Tenerife</t>
  </si>
  <si>
    <t>Segovia</t>
  </si>
  <si>
    <t>Sevilla</t>
  </si>
  <si>
    <t>Soria</t>
  </si>
  <si>
    <t>Tarragona</t>
  </si>
  <si>
    <t>Teruel</t>
  </si>
  <si>
    <t>Toledo</t>
  </si>
  <si>
    <t>Valencia/València</t>
  </si>
  <si>
    <t>Valladolid</t>
  </si>
  <si>
    <t>Zamora</t>
  </si>
  <si>
    <t>Zaragoza</t>
  </si>
  <si>
    <t>Ceuta</t>
  </si>
  <si>
    <t>Melilla</t>
  </si>
  <si>
    <t>TCCAA</t>
  </si>
  <si>
    <t>Andalucía</t>
  </si>
  <si>
    <t>Aragón</t>
  </si>
  <si>
    <t>Asturias, Principado de</t>
  </si>
  <si>
    <t>Canarias</t>
  </si>
  <si>
    <t>Castilla y León</t>
  </si>
  <si>
    <t>Castilla-La Mancha</t>
  </si>
  <si>
    <t>Cataluña</t>
  </si>
  <si>
    <t>10</t>
  </si>
  <si>
    <t>Comunitat Valenciana</t>
  </si>
  <si>
    <t>11</t>
  </si>
  <si>
    <t>Extremadura</t>
  </si>
  <si>
    <t>12</t>
  </si>
  <si>
    <t>Galicia</t>
  </si>
  <si>
    <t>13</t>
  </si>
  <si>
    <t>Madrid, Comunidad de</t>
  </si>
  <si>
    <t>14</t>
  </si>
  <si>
    <t>Murcia, Región de</t>
  </si>
  <si>
    <t>15</t>
  </si>
  <si>
    <t>Navarra, Comunidad Foral de</t>
  </si>
  <si>
    <t>16</t>
  </si>
  <si>
    <t>País Vasco</t>
  </si>
  <si>
    <t>17</t>
  </si>
  <si>
    <t>18</t>
  </si>
  <si>
    <t>19</t>
  </si>
  <si>
    <t>TProv</t>
  </si>
  <si>
    <t>Castellón /Castelló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</si>
  <si>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</si>
  <si>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</si>
  <si>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</si>
  <si>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</si>
  <si>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</si>
  <si>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</si>
  <si>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</si>
  <si>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</si>
  <si>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</si>
  <si>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</si>
  <si>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</si>
  <si>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</si>
  <si>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</si>
  <si>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</si>
  <si>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</si>
  <si>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</si>
  <si>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</si>
  <si>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</si>
  <si>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</si>
  <si>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</si>
  <si>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</si>
  <si>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</si>
  <si>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</si>
  <si>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</si>
  <si>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</si>
  <si>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</si>
  <si>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</si>
  <si>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</si>
  <si>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</si>
  <si>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</si>
  <si>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</si>
  <si>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</si>
  <si>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</si>
  <si>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Orden</t>
  </si>
  <si>
    <t>Variable</t>
  </si>
  <si>
    <t>Posición</t>
  </si>
  <si>
    <t>Decimales</t>
  </si>
  <si>
    <t>TMuni</t>
  </si>
  <si>
    <t>1</t>
  </si>
  <si>
    <t>6</t>
  </si>
  <si>
    <t>2</t>
  </si>
  <si>
    <t>3</t>
  </si>
  <si>
    <t>4</t>
  </si>
  <si>
    <t>5</t>
  </si>
  <si>
    <t xml:space="preserve"> </t>
  </si>
  <si>
    <t>No</t>
  </si>
  <si>
    <t>7</t>
  </si>
  <si>
    <t>8</t>
  </si>
  <si>
    <t>No aplicable</t>
  </si>
  <si>
    <t xml:space="preserve">  </t>
  </si>
  <si>
    <t>A</t>
  </si>
  <si>
    <t xml:space="preserve">Si </t>
  </si>
  <si>
    <t>TCocin</t>
  </si>
  <si>
    <t>TipoViv</t>
  </si>
  <si>
    <t>TAnoEd</t>
  </si>
  <si>
    <t xml:space="preserve">Después del año 2000     </t>
  </si>
  <si>
    <t xml:space="preserve">Entre 1991-2000          </t>
  </si>
  <si>
    <t xml:space="preserve">Entre 1981-1990          </t>
  </si>
  <si>
    <t xml:space="preserve">Entre 1971-1980          </t>
  </si>
  <si>
    <t xml:space="preserve">Entre 1961-1970          </t>
  </si>
  <si>
    <t xml:space="preserve">Entre 1951-1960          </t>
  </si>
  <si>
    <t xml:space="preserve">Entre 1941-1950          </t>
  </si>
  <si>
    <t xml:space="preserve">Entre 1921-1940          </t>
  </si>
  <si>
    <t xml:space="preserve">Antes de 1921            </t>
  </si>
  <si>
    <t>9</t>
  </si>
  <si>
    <t xml:space="preserve">Antes de 1921       </t>
  </si>
  <si>
    <t xml:space="preserve">Entre 1921 y 1940   </t>
  </si>
  <si>
    <t xml:space="preserve">Entre 1941 y 1950   </t>
  </si>
  <si>
    <t xml:space="preserve">Entre 1951 y 1960   </t>
  </si>
  <si>
    <t xml:space="preserve">Entre 1961 y 1970   </t>
  </si>
  <si>
    <t xml:space="preserve">Entre 1971 y 1980   </t>
  </si>
  <si>
    <t xml:space="preserve">Entre 1981 y 1990   </t>
  </si>
  <si>
    <t xml:space="preserve">Entre 1991 y 2000   </t>
  </si>
  <si>
    <t xml:space="preserve">Entre 2001 y 2005   </t>
  </si>
  <si>
    <t xml:space="preserve">Entre 2006 y 2010   </t>
  </si>
  <si>
    <t xml:space="preserve">Posterior al 2010    </t>
  </si>
  <si>
    <t>TFechEd</t>
  </si>
  <si>
    <t>TipoHog</t>
  </si>
  <si>
    <t>TNacHg</t>
  </si>
  <si>
    <t xml:space="preserve">Pareja casada con o sin hijos, con o sin otras personas       </t>
  </si>
  <si>
    <t xml:space="preserve">Pareja de hecho con o sin hijos, con o sin otras personas     </t>
  </si>
  <si>
    <t xml:space="preserve">Madre con hijos, con o sin otras personas                     </t>
  </si>
  <si>
    <t xml:space="preserve">Padre con hijos, con o sin otras personas                     </t>
  </si>
  <si>
    <t>TNucleF</t>
  </si>
  <si>
    <t>TRegimV</t>
  </si>
  <si>
    <t>N</t>
  </si>
  <si>
    <t>No procede responder</t>
  </si>
  <si>
    <t>Número de hijos de la pareja con hijos y sin otras personas
Número &gt; 0</t>
  </si>
  <si>
    <t>Número total de personas que residen en el hogar
Número &gt; 0</t>
  </si>
  <si>
    <t>Identificador de Vivienda
Ordenados los cuestionarios por NIDEN se asigna 000001 al primero, 000002 al segundo, y así sucesivamente</t>
  </si>
  <si>
    <t>Periodo de recogida 
Formato:
(aaaan con aaaa = año de recogida y n = 1,2,3,4 trimestre)</t>
  </si>
  <si>
    <t>Factor de elevación calibrado para la publicación que corresponda
Formato:
6 dígitos enteros
Punto decimal
6 dígitos decimales</t>
  </si>
  <si>
    <t>*Registro de hogar-vivienda (Un registro por vivienda, no incluye viviendas no principales ni colectivos)</t>
  </si>
  <si>
    <t xml:space="preserve">Hogar nacional. Sólo con españoles                  </t>
  </si>
  <si>
    <t xml:space="preserve">Hogar nacional. Con españoles y extranjeros         </t>
  </si>
  <si>
    <t xml:space="preserve">Hogar extranjero. Sólo con una nacionalidad         </t>
  </si>
  <si>
    <t xml:space="preserve">Hogar extranjero. Con diversas nacionalidades       </t>
  </si>
  <si>
    <t xml:space="preserve">Menos de 101 habitantes     </t>
  </si>
  <si>
    <t xml:space="preserve">101-500 habitantes          </t>
  </si>
  <si>
    <t xml:space="preserve">501-1.000 habitantes        </t>
  </si>
  <si>
    <t xml:space="preserve">1.001-2.000 habitantes      </t>
  </si>
  <si>
    <t xml:space="preserve">2.001-5.000 habitantes      </t>
  </si>
  <si>
    <t xml:space="preserve">5.001-10.000 habitantes     </t>
  </si>
  <si>
    <t xml:space="preserve">10.001-20.000 habitantes    </t>
  </si>
  <si>
    <t xml:space="preserve">20.001-50.000 habitantes    </t>
  </si>
  <si>
    <t xml:space="preserve">50.001-100.000 habitantes   </t>
  </si>
  <si>
    <t xml:space="preserve">100.001-500.000 habitantes </t>
  </si>
  <si>
    <t xml:space="preserve">500.001 o más habitantes   </t>
  </si>
  <si>
    <t xml:space="preserve">Alquilada                                                  </t>
  </si>
  <si>
    <t xml:space="preserve">Cedidas gratis o bajo precio por otro hogar, la empresa... </t>
  </si>
  <si>
    <t>Propia por compra, totalmente pagada, heredada o donada</t>
  </si>
  <si>
    <t>Propia por compra con hipotecas</t>
  </si>
  <si>
    <t xml:space="preserve">Unifamiliar independiente              </t>
  </si>
  <si>
    <t xml:space="preserve">Unifamiliar adosada o pareada          </t>
  </si>
  <si>
    <t xml:space="preserve">Edificio con dos viviendas             </t>
  </si>
  <si>
    <t xml:space="preserve">Edificio entre 3 y 9 viviendas         </t>
  </si>
  <si>
    <t xml:space="preserve">Edificio con 10 o más viviendas        </t>
  </si>
  <si>
    <t xml:space="preserve">Edificio destinado a otros usos (e incluye una o más viviendas convencionales) </t>
  </si>
  <si>
    <t xml:space="preserve">Persona sola menor de 65 años                                                                         </t>
  </si>
  <si>
    <t xml:space="preserve">Persona sola de 65 años o más                                                                         </t>
  </si>
  <si>
    <t xml:space="preserve">Madre/padre solo con algún hijo menor de 25 años                                                      </t>
  </si>
  <si>
    <t xml:space="preserve">Madre/padre solo con algún hijo todos mayores de 24 años                                              </t>
  </si>
  <si>
    <t xml:space="preserve">Pareja sin hijos que convivan en el hogar                                                             </t>
  </si>
  <si>
    <t xml:space="preserve">Pareja con hijos de ambos miembros que conviven en el hogar alguno menor de 25 años                   </t>
  </si>
  <si>
    <t xml:space="preserve">Pareja con hijos de ambos miembros que conviven en el hogar todos mayores de 24 años                  </t>
  </si>
  <si>
    <t xml:space="preserve">Pareja con algún hijo de un solo miembro y además alguno de los hijos menor de 25 años (4.2.1)        </t>
  </si>
  <si>
    <t xml:space="preserve">Pareja con algún hijo de un solo miembro que conviven en el hogar todos mayores de 25 años (4.2.2)    </t>
  </si>
  <si>
    <t>Estándar de densidad
Formato:
4 dígitos enteros
Punto decimal
1 dígitos decimal
' ' No aplicable</t>
  </si>
  <si>
    <t>Número de comedores de la vivienda
Número &gt; =0. No aplicable formato numérico</t>
  </si>
  <si>
    <t>Número de dormitorios en la vivienda
Número &gt; =0.  No aplicable formato numérico</t>
  </si>
  <si>
    <t>Número de trasteros en la vivienda
Número &gt; =0.  No aplicable formato numérico</t>
  </si>
  <si>
    <t>Número de otras habitaciones
Número &gt; =0. No aplicable formato numérico</t>
  </si>
  <si>
    <t>Superficie útil de la vivienda
Número &gt; 4. No aplicable formato numérico</t>
  </si>
  <si>
    <t>Año de construcción.
No aplicable formato numérico</t>
  </si>
  <si>
    <t>Longitud</t>
  </si>
  <si>
    <t>Diccionario de la variable</t>
  </si>
  <si>
    <t>Tipo</t>
  </si>
  <si>
    <r>
      <t>Número de cuartos de baño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o aseo
Número &gt; =0. No aplicable formato numérico</t>
    </r>
  </si>
  <si>
    <t>NHIJO</t>
  </si>
  <si>
    <t>*** TOTAL ***</t>
  </si>
  <si>
    <t>Diccionario ubicado en la hoja…</t>
  </si>
  <si>
    <t>Tablas2</t>
  </si>
  <si>
    <t>Tablas1</t>
  </si>
  <si>
    <t xml:space="preserve">En hoja -Diseño-. Variables: </t>
  </si>
  <si>
    <t xml:space="preserve">Pareja con algún hijo menor de 25 años y otras personas                                              </t>
  </si>
  <si>
    <t xml:space="preserve">Madre/padre con algún hijo menor de 25 años y otras personas                                         </t>
  </si>
  <si>
    <t xml:space="preserve">Pareja o Madre/padre con algún hijo todos mayores de 24 años y otras personas.                       </t>
  </si>
  <si>
    <t xml:space="preserve">Pareja sin hijos y otros familiares                                                                  </t>
  </si>
  <si>
    <t xml:space="preserve">Pareja sin hijos y otras personas alguna de ellas no tiene relación de parentesco con la pareja      </t>
  </si>
  <si>
    <t xml:space="preserve">Personas que no forman pareja y si tienen parentesco es distinto de padre e hijo                     </t>
  </si>
  <si>
    <t xml:space="preserve">Otros (más de un núcleo)                                                                             </t>
  </si>
  <si>
    <t>Identificación de la vivienda</t>
  </si>
  <si>
    <t>Características de la vivienda</t>
  </si>
  <si>
    <t>Características del edificio</t>
  </si>
  <si>
    <t>Características del hogar</t>
  </si>
  <si>
    <t>Diseño de registro Encuesta Continua de Hogares (Fichero Hogares*)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</si>
</sst>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>
    <font>
      <sz val="11"/>
      <color theme="1"/>
      <name val="Arial"/>
      <family val="2"/>
    </font>
    <font>
      <sz val="10"/>
      <name val="Arial"/>
      <family val="2"/>
    </font>
    <font>
      <b/>
      <sz val="9"/>
      <name val="Univers"/>
    </font>
    <font>
      <sz val="9"/>
      <name val="Univers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Univers"/>
      <family val="2"/>
    </font>
    <font>
      <b/>
      <sz val="10"/>
      <name val="Univers"/>
    </font>
    <font>
      <sz val="10"/>
      <color theme="1"/>
      <name val="Arial"/>
      <family val="2"/>
    </font>
    <font>
      <sz val="10"/>
      <name val="Univers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9"/>
      <name val="Univers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Univers"/>
    </font>
    <font>
      <sz val="14"/>
      <color rgb="FFC00000"/>
      <name val="Univers"/>
      <family val="2"/>
    </font>
    <font>
      <sz val="9"/>
      <color rgb="FFC00000"/>
      <name val="Univers"/>
      <family val="2"/>
    </font>
    <font>
      <sz val="11"/>
      <color rgb="FFC00000"/>
      <name val="Arial"/>
      <family val="2"/>
    </font>
    <font>
      <sz val="25"/>
      <name val="Univers"/>
    </font>
    <font>
      <u/>
      <sz val="11"/>
      <color theme="10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0" fontId="4" fillId="0" borderId="0"/>
    <xf numFmtId="0" fontId="1" fillId="0" borderId="0"/>
    <xf numFmtId="0" fontId="23" fillId="0" borderId="0" applyNumberFormat="0" applyFill="0" applyBorder="0" applyAlignment="0" applyProtection="0"/>
  </cellStyleXfs>
  <cellXfs count="115">
    <xf numFmtId="0" fontId="0" fillId="0" borderId="0" xfId="0"/>
    <xf numFmtId="0" fontId="2" fillId="0" borderId="0" xfId="1" applyFont="1" applyBorder="1" applyAlignment="1">
      <alignment horizontal="left" vertical="center"/>
    </xf>
    <xf numFmtId="0" fontId="3" fillId="0" borderId="0" xfId="1" applyFont="1" applyFill="1" applyBorder="1" applyAlignment="1" applyProtection="1">
      <alignment horizontal="left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 applyProtection="1">
      <alignment horizontal="center" vertical="center" wrapText="1"/>
    </xf>
    <xf numFmtId="0" fontId="1" fillId="0" borderId="0" xfId="1"/>
    <xf numFmtId="0" fontId="3" fillId="0" borderId="0" xfId="1" applyFont="1"/>
    <xf numFmtId="0" fontId="3" fillId="0" borderId="0" xfId="1" applyFont="1" applyFill="1"/>
    <xf numFmtId="0" fontId="4" fillId="0" borderId="0" xfId="3"/>
    <xf numFmtId="0" fontId="7" fillId="0" borderId="0" xfId="3" applyFont="1" applyFill="1" applyBorder="1" applyAlignment="1">
      <alignment horizontal="left" vertical="center" wrapText="1"/>
    </xf>
    <xf numFmtId="0" fontId="6" fillId="0" borderId="0" xfId="3" applyFont="1" applyFill="1" applyAlignment="1"/>
    <xf numFmtId="0" fontId="9" fillId="0" borderId="0" xfId="3" applyFont="1" applyFill="1" applyBorder="1" applyAlignment="1">
      <alignment horizontal="left" vertical="center" wrapText="1"/>
    </xf>
    <xf numFmtId="49" fontId="6" fillId="0" borderId="0" xfId="3" applyNumberFormat="1" applyFont="1" applyFill="1" applyAlignment="1">
      <alignment horizontal="right"/>
    </xf>
    <xf numFmtId="0" fontId="1" fillId="0" borderId="0" xfId="3" applyFont="1" applyAlignment="1"/>
    <xf numFmtId="0" fontId="1" fillId="0" borderId="0" xfId="3" applyFont="1" applyBorder="1" applyAlignment="1"/>
    <xf numFmtId="49" fontId="7" fillId="0" borderId="0" xfId="3" applyNumberFormat="1" applyFont="1" applyFill="1" applyAlignment="1">
      <alignment horizontal="left" vertical="top"/>
    </xf>
    <xf numFmtId="0" fontId="8" fillId="0" borderId="0" xfId="3" applyFont="1" applyAlignment="1">
      <alignment vertical="center" wrapText="1"/>
    </xf>
    <xf numFmtId="0" fontId="8" fillId="0" borderId="0" xfId="3" applyFont="1"/>
    <xf numFmtId="0" fontId="5" fillId="0" borderId="0" xfId="2"/>
    <xf numFmtId="0" fontId="10" fillId="0" borderId="0" xfId="1" applyFont="1" applyFill="1" applyBorder="1" applyAlignment="1">
      <alignment horizontal="left" vertical="center" wrapText="1"/>
    </xf>
    <xf numFmtId="0" fontId="11" fillId="0" borderId="0" xfId="3" applyFont="1" applyFill="1" applyAlignment="1"/>
    <xf numFmtId="0" fontId="12" fillId="0" borderId="0" xfId="2" applyFont="1"/>
    <xf numFmtId="0" fontId="11" fillId="0" borderId="0" xfId="3" applyFont="1" applyFill="1" applyBorder="1" applyAlignment="1">
      <alignment horizontal="left" vertical="center" wrapText="1"/>
    </xf>
    <xf numFmtId="0" fontId="11" fillId="0" borderId="0" xfId="1" quotePrefix="1" applyFont="1" applyFill="1" applyBorder="1" applyAlignment="1" applyProtection="1">
      <alignment horizontal="left" vertical="center" wrapText="1"/>
    </xf>
    <xf numFmtId="0" fontId="13" fillId="0" borderId="0" xfId="1" quotePrefix="1" applyFont="1" applyFill="1" applyBorder="1" applyAlignment="1" applyProtection="1">
      <alignment horizontal="left" vertical="center" wrapText="1"/>
    </xf>
    <xf numFmtId="0" fontId="10" fillId="0" borderId="0" xfId="3" applyFont="1" applyFill="1" applyBorder="1" applyAlignment="1">
      <alignment horizontal="left" vertical="center" wrapText="1"/>
    </xf>
    <xf numFmtId="0" fontId="5" fillId="0" borderId="0" xfId="2" applyFill="1"/>
    <xf numFmtId="0" fontId="12" fillId="0" borderId="0" xfId="2" quotePrefix="1" applyFont="1" applyFill="1"/>
    <xf numFmtId="0" fontId="12" fillId="0" borderId="0" xfId="2" applyFont="1" applyFill="1"/>
    <xf numFmtId="0" fontId="10" fillId="0" borderId="0" xfId="1" applyFont="1" applyFill="1" applyBorder="1" applyAlignment="1">
      <alignment horizontal="left" vertical="center"/>
    </xf>
    <xf numFmtId="0" fontId="16" fillId="0" borderId="0" xfId="1" applyFont="1"/>
    <xf numFmtId="0" fontId="18" fillId="2" borderId="0" xfId="1" applyFont="1" applyFill="1"/>
    <xf numFmtId="0" fontId="3" fillId="0" borderId="0" xfId="1" applyFont="1" applyAlignment="1">
      <alignment horizontal="left"/>
    </xf>
    <xf numFmtId="0" fontId="19" fillId="0" borderId="0" xfId="1" applyFont="1"/>
    <xf numFmtId="0" fontId="20" fillId="0" borderId="0" xfId="1" applyFont="1"/>
    <xf numFmtId="0" fontId="20" fillId="0" borderId="0" xfId="1" applyFont="1" applyFill="1"/>
    <xf numFmtId="0" fontId="1" fillId="0" borderId="1" xfId="1" applyFont="1" applyFill="1" applyBorder="1" applyAlignment="1" applyProtection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0" fontId="5" fillId="0" borderId="0" xfId="2" applyFill="1" applyBorder="1"/>
    <xf numFmtId="49" fontId="12" fillId="0" borderId="0" xfId="2" quotePrefix="1" applyNumberFormat="1" applyFont="1" applyFill="1"/>
    <xf numFmtId="0" fontId="12" fillId="0" borderId="0" xfId="2" applyFont="1" applyFill="1" applyAlignment="1"/>
    <xf numFmtId="0" fontId="12" fillId="0" borderId="0" xfId="2" applyFont="1" applyFill="1" applyAlignment="1">
      <alignment wrapText="1"/>
    </xf>
    <xf numFmtId="0" fontId="11" fillId="0" borderId="0" xfId="2" applyFont="1" applyFill="1"/>
    <xf numFmtId="0" fontId="14" fillId="0" borderId="0" xfId="2" applyFont="1" applyFill="1" applyBorder="1"/>
    <xf numFmtId="0" fontId="12" fillId="0" borderId="0" xfId="2" applyFont="1" applyFill="1" applyBorder="1"/>
    <xf numFmtId="0" fontId="15" fillId="0" borderId="0" xfId="2" applyFont="1" applyFill="1"/>
    <xf numFmtId="0" fontId="5" fillId="0" borderId="0" xfId="2" quotePrefix="1" applyFill="1"/>
    <xf numFmtId="0" fontId="17" fillId="0" borderId="0" xfId="2" applyFont="1" applyFill="1"/>
    <xf numFmtId="0" fontId="16" fillId="0" borderId="0" xfId="1" applyFont="1" applyFill="1" applyBorder="1" applyAlignment="1">
      <alignment horizontal="left" vertical="center"/>
    </xf>
    <xf numFmtId="0" fontId="15" fillId="0" borderId="0" xfId="0" applyFont="1" applyFill="1"/>
    <xf numFmtId="0" fontId="0" fillId="0" borderId="0" xfId="0" quotePrefix="1" applyFill="1"/>
    <xf numFmtId="0" fontId="12" fillId="0" borderId="0" xfId="0" applyFont="1" applyFill="1"/>
    <xf numFmtId="0" fontId="22" fillId="0" borderId="0" xfId="0" applyFont="1" applyAlignment="1">
      <alignment horizontal="left" vertical="center"/>
    </xf>
    <xf numFmtId="0" fontId="1" fillId="0" borderId="4" xfId="1" applyFont="1" applyFill="1" applyBorder="1" applyAlignment="1" applyProtection="1">
      <alignment horizontal="center" vertical="center" wrapText="1"/>
    </xf>
    <xf numFmtId="0" fontId="8" fillId="0" borderId="0" xfId="3" applyFont="1" applyAlignment="1"/>
    <xf numFmtId="0" fontId="21" fillId="0" borderId="0" xfId="0" applyFont="1" applyAlignment="1">
      <alignment horizontal="left" wrapText="1"/>
    </xf>
    <xf numFmtId="0" fontId="17" fillId="3" borderId="7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 wrapText="1"/>
    </xf>
    <xf numFmtId="0" fontId="1" fillId="0" borderId="2" xfId="1" applyFont="1" applyFill="1" applyBorder="1" applyAlignment="1">
      <alignment horizontal="left" vertical="center"/>
    </xf>
    <xf numFmtId="0" fontId="1" fillId="0" borderId="1" xfId="1" applyFont="1" applyFill="1" applyBorder="1" applyAlignment="1">
      <alignment horizontal="left" vertical="center"/>
    </xf>
    <xf numFmtId="0" fontId="1" fillId="0" borderId="3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center" vertical="center"/>
    </xf>
    <xf numFmtId="0" fontId="23" fillId="0" borderId="0" xfId="5"/>
    <xf numFmtId="0" fontId="24" fillId="0" borderId="0" xfId="3" applyFont="1" applyFill="1"/>
    <xf numFmtId="0" fontId="25" fillId="0" borderId="0" xfId="2" applyFont="1" applyFill="1"/>
    <xf numFmtId="0" fontId="21" fillId="3" borderId="0" xfId="3" applyFont="1" applyFill="1"/>
    <xf numFmtId="0" fontId="26" fillId="3" borderId="0" xfId="2" applyFont="1" applyFill="1"/>
    <xf numFmtId="0" fontId="1" fillId="0" borderId="16" xfId="1" applyFont="1" applyFill="1" applyBorder="1" applyAlignment="1">
      <alignment horizontal="left" vertical="center" wrapText="1"/>
    </xf>
    <xf numFmtId="0" fontId="1" fillId="0" borderId="17" xfId="1" applyFont="1" applyFill="1" applyBorder="1" applyAlignment="1" applyProtection="1">
      <alignment vertical="center" wrapText="1"/>
    </xf>
    <xf numFmtId="0" fontId="1" fillId="0" borderId="17" xfId="1" applyFont="1" applyFill="1" applyBorder="1" applyAlignment="1">
      <alignment horizontal="left" vertical="center" wrapText="1"/>
    </xf>
    <xf numFmtId="0" fontId="1" fillId="0" borderId="18" xfId="1" applyFont="1" applyFill="1" applyBorder="1" applyAlignment="1">
      <alignment horizontal="left" vertical="center" wrapText="1"/>
    </xf>
    <xf numFmtId="0" fontId="1" fillId="0" borderId="19" xfId="1" applyFont="1" applyFill="1" applyBorder="1" applyAlignment="1">
      <alignment vertical="center"/>
    </xf>
    <xf numFmtId="0" fontId="1" fillId="0" borderId="17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horizontal="left" vertical="center"/>
    </xf>
    <xf numFmtId="0" fontId="1" fillId="0" borderId="18" xfId="1" applyFont="1" applyFill="1" applyBorder="1" applyAlignment="1">
      <alignment vertical="center" wrapText="1"/>
    </xf>
    <xf numFmtId="0" fontId="1" fillId="0" borderId="17" xfId="1" applyFont="1" applyFill="1" applyBorder="1" applyAlignment="1">
      <alignment vertical="center"/>
    </xf>
    <xf numFmtId="0" fontId="17" fillId="3" borderId="8" xfId="0" applyFont="1" applyFill="1" applyBorder="1" applyAlignment="1">
      <alignment horizontal="center" vertical="center" textRotation="90" wrapText="1"/>
    </xf>
    <xf numFmtId="0" fontId="17" fillId="3" borderId="13" xfId="0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left" vertical="center" wrapText="1"/>
    </xf>
    <xf numFmtId="0" fontId="1" fillId="0" borderId="21" xfId="1" applyFont="1" applyFill="1" applyBorder="1" applyAlignment="1">
      <alignment horizontal="left" vertical="center"/>
    </xf>
    <xf numFmtId="0" fontId="27" fillId="0" borderId="1" xfId="5" applyFont="1" applyFill="1" applyBorder="1" applyAlignment="1" applyProtection="1">
      <alignment horizontal="center" vertical="center" wrapText="1"/>
    </xf>
    <xf numFmtId="0" fontId="1" fillId="0" borderId="5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left" vertical="top" wrapText="1"/>
    </xf>
    <xf numFmtId="0" fontId="1" fillId="0" borderId="6" xfId="1" applyFont="1" applyFill="1" applyBorder="1" applyAlignment="1">
      <alignment horizontal="center" vertical="top" wrapText="1"/>
    </xf>
    <xf numFmtId="0" fontId="1" fillId="0" borderId="6" xfId="1" applyFont="1" applyFill="1" applyBorder="1" applyAlignment="1">
      <alignment horizontal="center" vertical="top"/>
    </xf>
    <xf numFmtId="0" fontId="1" fillId="0" borderId="2" xfId="1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 wrapText="1"/>
    </xf>
    <xf numFmtId="0" fontId="1" fillId="0" borderId="1" xfId="1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/>
    </xf>
    <xf numFmtId="0" fontId="27" fillId="0" borderId="1" xfId="5" applyFont="1" applyFill="1" applyBorder="1" applyAlignment="1" applyProtection="1">
      <alignment horizontal="center" vertical="top" wrapText="1"/>
    </xf>
    <xf numFmtId="0" fontId="1" fillId="0" borderId="1" xfId="1" applyFont="1" applyFill="1" applyBorder="1" applyAlignment="1">
      <alignment horizontal="center" vertical="top" wrapText="1"/>
    </xf>
    <xf numFmtId="0" fontId="1" fillId="0" borderId="3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left" vertical="top" wrapText="1"/>
    </xf>
    <xf numFmtId="0" fontId="1" fillId="0" borderId="4" xfId="1" applyFont="1" applyFill="1" applyBorder="1" applyAlignment="1">
      <alignment horizontal="center" vertical="top"/>
    </xf>
    <xf numFmtId="0" fontId="1" fillId="0" borderId="4" xfId="1" applyFont="1" applyFill="1" applyBorder="1" applyAlignment="1" applyProtection="1">
      <alignment horizontal="center" vertical="top" wrapText="1"/>
    </xf>
    <xf numFmtId="0" fontId="1" fillId="0" borderId="12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11" xfId="1" applyFont="1" applyFill="1" applyBorder="1" applyAlignment="1" applyProtection="1">
      <alignment horizontal="center" vertical="top" wrapText="1"/>
    </xf>
    <xf numFmtId="0" fontId="1" fillId="0" borderId="11" xfId="1" applyFont="1" applyFill="1" applyBorder="1" applyAlignment="1">
      <alignment horizontal="center" vertical="top"/>
    </xf>
    <xf numFmtId="0" fontId="27" fillId="0" borderId="11" xfId="5" applyFont="1" applyFill="1" applyBorder="1" applyAlignment="1" applyProtection="1">
      <alignment horizontal="center" vertical="top" wrapText="1"/>
    </xf>
    <xf numFmtId="0" fontId="1" fillId="0" borderId="2" xfId="1" applyFont="1" applyFill="1" applyBorder="1" applyAlignment="1">
      <alignment horizontal="left" vertical="top"/>
    </xf>
    <xf numFmtId="0" fontId="1" fillId="0" borderId="1" xfId="3" applyFont="1" applyFill="1" applyBorder="1" applyAlignment="1">
      <alignment horizontal="left" vertical="top" wrapText="1"/>
    </xf>
    <xf numFmtId="0" fontId="1" fillId="0" borderId="1" xfId="4" applyFont="1" applyFill="1" applyBorder="1" applyAlignment="1">
      <alignment horizontal="left" vertical="top" wrapText="1"/>
    </xf>
    <xf numFmtId="0" fontId="1" fillId="0" borderId="1" xfId="1" applyFont="1" applyFill="1" applyBorder="1" applyAlignment="1">
      <alignment horizontal="left" vertical="top"/>
    </xf>
    <xf numFmtId="0" fontId="1" fillId="0" borderId="3" xfId="1" applyFont="1" applyFill="1" applyBorder="1" applyAlignment="1">
      <alignment horizontal="left" vertical="top"/>
    </xf>
    <xf numFmtId="0" fontId="1" fillId="0" borderId="4" xfId="4" applyFont="1" applyFill="1" applyBorder="1" applyAlignment="1">
      <alignment horizontal="left" vertical="top" wrapText="1"/>
    </xf>
    <xf numFmtId="0" fontId="1" fillId="0" borderId="9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left" vertical="top"/>
    </xf>
    <xf numFmtId="0" fontId="1" fillId="0" borderId="10" xfId="1" applyFont="1" applyFill="1" applyBorder="1" applyAlignment="1">
      <alignment horizontal="center" vertical="top"/>
    </xf>
    <xf numFmtId="0" fontId="27" fillId="0" borderId="4" xfId="5" applyFont="1" applyFill="1" applyBorder="1" applyAlignment="1" applyProtection="1">
      <alignment horizontal="center" vertical="top" wrapText="1"/>
    </xf>
    <xf numFmtId="0" fontId="1" fillId="0" borderId="6" xfId="1" applyFont="1" applyFill="1" applyBorder="1" applyAlignment="1" applyProtection="1">
      <alignment horizontal="center" vertical="top" wrapText="1"/>
    </xf>
    <xf numFmtId="0" fontId="16" fillId="4" borderId="14" xfId="1" applyFont="1" applyFill="1" applyBorder="1" applyAlignment="1">
      <alignment horizontal="center" vertical="center" wrapText="1"/>
    </xf>
    <xf numFmtId="0" fontId="16" fillId="4" borderId="15" xfId="1" applyFont="1" applyFill="1" applyBorder="1" applyAlignment="1">
      <alignment horizontal="center" vertical="center" wrapText="1"/>
    </xf>
    <xf numFmtId="0" fontId="16" fillId="4" borderId="20" xfId="1" applyFont="1" applyFill="1" applyBorder="1" applyAlignment="1">
      <alignment horizontal="center" vertical="center" wrapText="1"/>
    </xf>
  </cellXfs>
  <cellStyles count="6">
    <cellStyle name="Hipervínculo" xfId="5" builtinId="8"/>
    <cellStyle name="Normal" xfId="0" builtinId="0"/>
    <cellStyle name="Normal 2" xfId="1"/>
    <cellStyle name="Normal 3" xfId="2"/>
    <cellStyle name="Normal 4" xfId="3"/>
    <cellStyle name="Normal 6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92D050"/>
  </sheetPr>
  <dimension ref="A1:J34"/>
  <sheetViews>
    <sheetView tabSelected="1" zoomScaleNormal="100" workbookViewId="0">
      <selection activeCell="F1" sqref="F1"/>
    </sheetView>
  </sheetViews>
  <sheetFormatPr baseColWidth="10" defaultRowHeight="12.75"/>
  <cols>
    <col min="1" max="1" width="16.625" style="6" customWidth="1"/>
    <col min="2" max="2" width="9.625" style="6" customWidth="1"/>
    <col min="3" max="3" width="8.25" style="6" customWidth="1"/>
    <col min="4" max="4" width="4.125" style="6" customWidth="1"/>
    <col min="5" max="5" width="5.75" style="7" customWidth="1"/>
    <col min="6" max="6" width="7.625" style="7" customWidth="1"/>
    <col min="7" max="7" width="5.75" style="7" bestFit="1" customWidth="1"/>
    <col min="8" max="8" width="16.625" style="7" customWidth="1"/>
    <col min="9" max="9" width="52" style="6" customWidth="1"/>
    <col min="10" max="10" width="14" style="5" customWidth="1"/>
    <col min="11" max="16384" width="11" style="5"/>
  </cols>
  <sheetData>
    <row r="1" spans="1:10" ht="45" customHeight="1" thickBot="1">
      <c r="A1" s="52" t="s">
        <v>284</v>
      </c>
      <c r="B1" s="1"/>
      <c r="C1" s="4"/>
      <c r="D1" s="3"/>
      <c r="E1" s="4"/>
      <c r="F1" s="4"/>
      <c r="G1" s="4"/>
      <c r="H1" s="4"/>
      <c r="I1" s="2"/>
    </row>
    <row r="2" spans="1:10" ht="62.25" customHeight="1" thickBot="1">
      <c r="A2" s="56" t="s">
        <v>163</v>
      </c>
      <c r="B2" s="57" t="s">
        <v>264</v>
      </c>
      <c r="C2" s="57" t="s">
        <v>263</v>
      </c>
      <c r="D2" s="57" t="s">
        <v>265</v>
      </c>
      <c r="E2" s="77" t="s">
        <v>165</v>
      </c>
      <c r="F2" s="57" t="s">
        <v>164</v>
      </c>
      <c r="G2" s="57" t="s">
        <v>162</v>
      </c>
      <c r="H2" s="56" t="s">
        <v>269</v>
      </c>
      <c r="I2" s="56" t="s">
        <v>41</v>
      </c>
      <c r="J2" s="78"/>
    </row>
    <row r="3" spans="1:10" ht="38.25">
      <c r="A3" s="82" t="s">
        <v>0</v>
      </c>
      <c r="B3" s="83"/>
      <c r="C3" s="84">
        <v>6</v>
      </c>
      <c r="D3" s="85" t="s">
        <v>179</v>
      </c>
      <c r="E3" s="84"/>
      <c r="F3" s="84">
        <v>1</v>
      </c>
      <c r="G3" s="84">
        <v>1</v>
      </c>
      <c r="H3" s="84"/>
      <c r="I3" s="68" t="s">
        <v>218</v>
      </c>
      <c r="J3" s="112" t="s">
        <v>280</v>
      </c>
    </row>
    <row r="4" spans="1:10" ht="38.25">
      <c r="A4" s="86" t="s">
        <v>1</v>
      </c>
      <c r="B4" s="87"/>
      <c r="C4" s="88">
        <v>5</v>
      </c>
      <c r="D4" s="89" t="s">
        <v>179</v>
      </c>
      <c r="E4" s="88"/>
      <c r="F4" s="88">
        <f t="shared" ref="F4:F29" si="0">F3+C3</f>
        <v>7</v>
      </c>
      <c r="G4" s="88">
        <f>G3+1</f>
        <v>2</v>
      </c>
      <c r="H4" s="88"/>
      <c r="I4" s="69" t="s">
        <v>219</v>
      </c>
      <c r="J4" s="113"/>
    </row>
    <row r="5" spans="1:10">
      <c r="A5" s="86" t="s">
        <v>2</v>
      </c>
      <c r="B5" s="87" t="s">
        <v>166</v>
      </c>
      <c r="C5" s="89">
        <v>2</v>
      </c>
      <c r="D5" s="89" t="s">
        <v>179</v>
      </c>
      <c r="E5" s="88"/>
      <c r="F5" s="88">
        <f t="shared" si="0"/>
        <v>12</v>
      </c>
      <c r="G5" s="88">
        <f t="shared" ref="G5:G29" si="1">G4+1</f>
        <v>3</v>
      </c>
      <c r="H5" s="90" t="s">
        <v>270</v>
      </c>
      <c r="I5" s="70" t="s">
        <v>3</v>
      </c>
      <c r="J5" s="113"/>
    </row>
    <row r="6" spans="1:10">
      <c r="A6" s="86" t="s">
        <v>4</v>
      </c>
      <c r="B6" s="87" t="s">
        <v>127</v>
      </c>
      <c r="C6" s="88">
        <v>2</v>
      </c>
      <c r="D6" s="91" t="s">
        <v>179</v>
      </c>
      <c r="E6" s="88"/>
      <c r="F6" s="88">
        <f t="shared" si="0"/>
        <v>14</v>
      </c>
      <c r="G6" s="88">
        <f t="shared" si="1"/>
        <v>4</v>
      </c>
      <c r="H6" s="90" t="s">
        <v>271</v>
      </c>
      <c r="I6" s="69" t="s">
        <v>5</v>
      </c>
      <c r="J6" s="113"/>
    </row>
    <row r="7" spans="1:10">
      <c r="A7" s="86" t="s">
        <v>6</v>
      </c>
      <c r="B7" s="87" t="s">
        <v>102</v>
      </c>
      <c r="C7" s="89">
        <v>2</v>
      </c>
      <c r="D7" s="91" t="s">
        <v>179</v>
      </c>
      <c r="E7" s="88"/>
      <c r="F7" s="88">
        <f t="shared" si="0"/>
        <v>16</v>
      </c>
      <c r="G7" s="88">
        <f t="shared" si="1"/>
        <v>5</v>
      </c>
      <c r="H7" s="90" t="s">
        <v>271</v>
      </c>
      <c r="I7" s="70" t="s">
        <v>7</v>
      </c>
      <c r="J7" s="113"/>
    </row>
    <row r="8" spans="1:10" ht="64.5" thickBot="1">
      <c r="A8" s="92" t="s">
        <v>8</v>
      </c>
      <c r="B8" s="93"/>
      <c r="C8" s="94">
        <v>13</v>
      </c>
      <c r="D8" s="94" t="s">
        <v>214</v>
      </c>
      <c r="E8" s="95">
        <v>6</v>
      </c>
      <c r="F8" s="95">
        <f t="shared" si="0"/>
        <v>18</v>
      </c>
      <c r="G8" s="95">
        <f t="shared" si="1"/>
        <v>6</v>
      </c>
      <c r="H8" s="95"/>
      <c r="I8" s="71" t="s">
        <v>220</v>
      </c>
      <c r="J8" s="113"/>
    </row>
    <row r="9" spans="1:10">
      <c r="A9" s="96" t="s">
        <v>9</v>
      </c>
      <c r="B9" s="97" t="s">
        <v>213</v>
      </c>
      <c r="C9" s="98">
        <v>1</v>
      </c>
      <c r="D9" s="99" t="s">
        <v>179</v>
      </c>
      <c r="E9" s="98"/>
      <c r="F9" s="98">
        <f t="shared" si="0"/>
        <v>31</v>
      </c>
      <c r="G9" s="98">
        <f t="shared" si="1"/>
        <v>7</v>
      </c>
      <c r="H9" s="100" t="s">
        <v>270</v>
      </c>
      <c r="I9" s="72" t="s">
        <v>10</v>
      </c>
      <c r="J9" s="112" t="s">
        <v>281</v>
      </c>
    </row>
    <row r="10" spans="1:10">
      <c r="A10" s="101" t="s">
        <v>11</v>
      </c>
      <c r="B10" s="102" t="s">
        <v>181</v>
      </c>
      <c r="C10" s="88">
        <v>1</v>
      </c>
      <c r="D10" s="89" t="s">
        <v>179</v>
      </c>
      <c r="E10" s="88"/>
      <c r="F10" s="88">
        <f t="shared" si="0"/>
        <v>32</v>
      </c>
      <c r="G10" s="88">
        <f t="shared" si="1"/>
        <v>8</v>
      </c>
      <c r="H10" s="90" t="s">
        <v>270</v>
      </c>
      <c r="I10" s="73" t="s">
        <v>12</v>
      </c>
      <c r="J10" s="113"/>
    </row>
    <row r="11" spans="1:10" ht="25.5">
      <c r="A11" s="101" t="s">
        <v>13</v>
      </c>
      <c r="B11" s="103"/>
      <c r="C11" s="88">
        <v>2</v>
      </c>
      <c r="D11" s="89" t="s">
        <v>179</v>
      </c>
      <c r="E11" s="88"/>
      <c r="F11" s="88">
        <f t="shared" si="0"/>
        <v>33</v>
      </c>
      <c r="G11" s="88">
        <f t="shared" si="1"/>
        <v>9</v>
      </c>
      <c r="H11" s="88"/>
      <c r="I11" s="73" t="s">
        <v>266</v>
      </c>
      <c r="J11" s="113"/>
    </row>
    <row r="12" spans="1:10" ht="25.5">
      <c r="A12" s="101" t="s">
        <v>14</v>
      </c>
      <c r="B12" s="103"/>
      <c r="C12" s="88">
        <v>2</v>
      </c>
      <c r="D12" s="89" t="s">
        <v>179</v>
      </c>
      <c r="E12" s="88"/>
      <c r="F12" s="88">
        <f t="shared" si="0"/>
        <v>35</v>
      </c>
      <c r="G12" s="88">
        <f t="shared" si="1"/>
        <v>10</v>
      </c>
      <c r="H12" s="88"/>
      <c r="I12" s="73" t="s">
        <v>257</v>
      </c>
      <c r="J12" s="113"/>
    </row>
    <row r="13" spans="1:10" ht="25.5">
      <c r="A13" s="101" t="s">
        <v>15</v>
      </c>
      <c r="B13" s="103"/>
      <c r="C13" s="88">
        <v>2</v>
      </c>
      <c r="D13" s="89" t="s">
        <v>179</v>
      </c>
      <c r="E13" s="88"/>
      <c r="F13" s="88">
        <f t="shared" si="0"/>
        <v>37</v>
      </c>
      <c r="G13" s="88">
        <f t="shared" si="1"/>
        <v>11</v>
      </c>
      <c r="H13" s="88"/>
      <c r="I13" s="73" t="s">
        <v>258</v>
      </c>
      <c r="J13" s="113"/>
    </row>
    <row r="14" spans="1:10" ht="25.5">
      <c r="A14" s="101" t="s">
        <v>16</v>
      </c>
      <c r="B14" s="103"/>
      <c r="C14" s="88">
        <v>2</v>
      </c>
      <c r="D14" s="89" t="s">
        <v>179</v>
      </c>
      <c r="E14" s="88"/>
      <c r="F14" s="88">
        <f t="shared" si="0"/>
        <v>39</v>
      </c>
      <c r="G14" s="88">
        <f t="shared" si="1"/>
        <v>12</v>
      </c>
      <c r="H14" s="88"/>
      <c r="I14" s="73" t="s">
        <v>259</v>
      </c>
      <c r="J14" s="113"/>
    </row>
    <row r="15" spans="1:10" ht="25.5">
      <c r="A15" s="101" t="s">
        <v>17</v>
      </c>
      <c r="B15" s="103"/>
      <c r="C15" s="88">
        <v>2</v>
      </c>
      <c r="D15" s="89" t="s">
        <v>179</v>
      </c>
      <c r="E15" s="88"/>
      <c r="F15" s="88">
        <f t="shared" si="0"/>
        <v>41</v>
      </c>
      <c r="G15" s="88">
        <f t="shared" si="1"/>
        <v>13</v>
      </c>
      <c r="H15" s="88"/>
      <c r="I15" s="73" t="s">
        <v>260</v>
      </c>
      <c r="J15" s="113"/>
    </row>
    <row r="16" spans="1:10">
      <c r="A16" s="101" t="s">
        <v>18</v>
      </c>
      <c r="B16" s="104"/>
      <c r="C16" s="89">
        <v>2</v>
      </c>
      <c r="D16" s="89" t="s">
        <v>214</v>
      </c>
      <c r="E16" s="88"/>
      <c r="F16" s="88">
        <f t="shared" si="0"/>
        <v>43</v>
      </c>
      <c r="G16" s="88">
        <f t="shared" si="1"/>
        <v>14</v>
      </c>
      <c r="H16" s="88"/>
      <c r="I16" s="74" t="s">
        <v>19</v>
      </c>
      <c r="J16" s="113"/>
    </row>
    <row r="17" spans="1:10" ht="26.25" thickBot="1">
      <c r="A17" s="105" t="s">
        <v>20</v>
      </c>
      <c r="B17" s="106"/>
      <c r="C17" s="95">
        <v>4</v>
      </c>
      <c r="D17" s="94" t="s">
        <v>179</v>
      </c>
      <c r="E17" s="95"/>
      <c r="F17" s="95">
        <f t="shared" si="0"/>
        <v>45</v>
      </c>
      <c r="G17" s="95">
        <f t="shared" si="1"/>
        <v>15</v>
      </c>
      <c r="H17" s="95"/>
      <c r="I17" s="75" t="s">
        <v>261</v>
      </c>
      <c r="J17" s="114"/>
    </row>
    <row r="18" spans="1:10">
      <c r="A18" s="96" t="s">
        <v>21</v>
      </c>
      <c r="B18" s="97" t="s">
        <v>182</v>
      </c>
      <c r="C18" s="98">
        <v>1</v>
      </c>
      <c r="D18" s="99" t="s">
        <v>179</v>
      </c>
      <c r="E18" s="98"/>
      <c r="F18" s="98">
        <f t="shared" si="0"/>
        <v>49</v>
      </c>
      <c r="G18" s="98">
        <f t="shared" si="1"/>
        <v>16</v>
      </c>
      <c r="H18" s="100" t="s">
        <v>270</v>
      </c>
      <c r="I18" s="72" t="s">
        <v>22</v>
      </c>
      <c r="J18" s="112" t="s">
        <v>282</v>
      </c>
    </row>
    <row r="19" spans="1:10">
      <c r="A19" s="101" t="s">
        <v>23</v>
      </c>
      <c r="B19" s="104" t="s">
        <v>183</v>
      </c>
      <c r="C19" s="88">
        <v>1</v>
      </c>
      <c r="D19" s="89" t="s">
        <v>179</v>
      </c>
      <c r="E19" s="88"/>
      <c r="F19" s="88">
        <f t="shared" si="0"/>
        <v>50</v>
      </c>
      <c r="G19" s="88">
        <f t="shared" si="1"/>
        <v>17</v>
      </c>
      <c r="H19" s="90" t="s">
        <v>270</v>
      </c>
      <c r="I19" s="76" t="s">
        <v>24</v>
      </c>
      <c r="J19" s="113"/>
    </row>
    <row r="20" spans="1:10" ht="25.5">
      <c r="A20" s="101" t="s">
        <v>25</v>
      </c>
      <c r="B20" s="103"/>
      <c r="C20" s="88">
        <v>4</v>
      </c>
      <c r="D20" s="89" t="s">
        <v>179</v>
      </c>
      <c r="E20" s="88"/>
      <c r="F20" s="88">
        <f t="shared" si="0"/>
        <v>51</v>
      </c>
      <c r="G20" s="88">
        <f t="shared" si="1"/>
        <v>18</v>
      </c>
      <c r="H20" s="88"/>
      <c r="I20" s="73" t="s">
        <v>262</v>
      </c>
      <c r="J20" s="113"/>
    </row>
    <row r="21" spans="1:10" ht="13.5" thickBot="1">
      <c r="A21" s="107" t="s">
        <v>26</v>
      </c>
      <c r="B21" s="108" t="s">
        <v>205</v>
      </c>
      <c r="C21" s="109">
        <v>2</v>
      </c>
      <c r="D21" s="109" t="s">
        <v>179</v>
      </c>
      <c r="E21" s="95"/>
      <c r="F21" s="95">
        <f t="shared" si="0"/>
        <v>55</v>
      </c>
      <c r="G21" s="95">
        <f t="shared" si="1"/>
        <v>19</v>
      </c>
      <c r="H21" s="110" t="s">
        <v>270</v>
      </c>
      <c r="I21" s="80" t="s">
        <v>27</v>
      </c>
      <c r="J21" s="114"/>
    </row>
    <row r="22" spans="1:10" ht="25.5">
      <c r="A22" s="82" t="s">
        <v>28</v>
      </c>
      <c r="B22" s="83"/>
      <c r="C22" s="111">
        <v>2</v>
      </c>
      <c r="D22" s="85" t="s">
        <v>214</v>
      </c>
      <c r="E22" s="98"/>
      <c r="F22" s="98">
        <f t="shared" si="0"/>
        <v>57</v>
      </c>
      <c r="G22" s="98">
        <f t="shared" si="1"/>
        <v>20</v>
      </c>
      <c r="H22" s="98"/>
      <c r="I22" s="79" t="s">
        <v>217</v>
      </c>
      <c r="J22" s="112" t="s">
        <v>283</v>
      </c>
    </row>
    <row r="23" spans="1:10" ht="76.5">
      <c r="A23" s="101" t="s">
        <v>29</v>
      </c>
      <c r="B23" s="104"/>
      <c r="C23" s="89">
        <v>6</v>
      </c>
      <c r="D23" s="89" t="s">
        <v>214</v>
      </c>
      <c r="E23" s="88">
        <v>1</v>
      </c>
      <c r="F23" s="88">
        <f t="shared" si="0"/>
        <v>59</v>
      </c>
      <c r="G23" s="88">
        <f t="shared" si="1"/>
        <v>21</v>
      </c>
      <c r="H23" s="88"/>
      <c r="I23" s="70" t="s">
        <v>256</v>
      </c>
      <c r="J23" s="113"/>
    </row>
    <row r="24" spans="1:10">
      <c r="A24" s="58" t="s">
        <v>30</v>
      </c>
      <c r="B24" s="59" t="s">
        <v>206</v>
      </c>
      <c r="C24" s="37">
        <v>2</v>
      </c>
      <c r="D24" s="37" t="s">
        <v>179</v>
      </c>
      <c r="E24" s="36"/>
      <c r="F24" s="36">
        <f t="shared" si="0"/>
        <v>65</v>
      </c>
      <c r="G24" s="36">
        <f t="shared" si="1"/>
        <v>22</v>
      </c>
      <c r="H24" s="81" t="s">
        <v>270</v>
      </c>
      <c r="I24" s="74" t="s">
        <v>31</v>
      </c>
      <c r="J24" s="113"/>
    </row>
    <row r="25" spans="1:10">
      <c r="A25" s="58" t="s">
        <v>32</v>
      </c>
      <c r="B25" s="59" t="s">
        <v>207</v>
      </c>
      <c r="C25" s="37">
        <v>1</v>
      </c>
      <c r="D25" s="37" t="s">
        <v>179</v>
      </c>
      <c r="E25" s="36"/>
      <c r="F25" s="36">
        <f t="shared" si="0"/>
        <v>67</v>
      </c>
      <c r="G25" s="36">
        <f t="shared" si="1"/>
        <v>23</v>
      </c>
      <c r="H25" s="81" t="s">
        <v>270</v>
      </c>
      <c r="I25" s="74" t="s">
        <v>33</v>
      </c>
      <c r="J25" s="113"/>
    </row>
    <row r="26" spans="1:10">
      <c r="A26" s="58" t="s">
        <v>34</v>
      </c>
      <c r="B26" s="59" t="s">
        <v>212</v>
      </c>
      <c r="C26" s="37">
        <v>1</v>
      </c>
      <c r="D26" s="37" t="s">
        <v>179</v>
      </c>
      <c r="E26" s="36"/>
      <c r="F26" s="36">
        <f t="shared" si="0"/>
        <v>68</v>
      </c>
      <c r="G26" s="36">
        <f t="shared" si="1"/>
        <v>24</v>
      </c>
      <c r="H26" s="81" t="s">
        <v>270</v>
      </c>
      <c r="I26" s="70" t="s">
        <v>35</v>
      </c>
      <c r="J26" s="113"/>
    </row>
    <row r="27" spans="1:10" ht="25.5">
      <c r="A27" s="58" t="s">
        <v>36</v>
      </c>
      <c r="B27" s="59"/>
      <c r="C27" s="37">
        <v>2</v>
      </c>
      <c r="D27" s="37" t="s">
        <v>214</v>
      </c>
      <c r="E27" s="36"/>
      <c r="F27" s="36">
        <f t="shared" si="0"/>
        <v>69</v>
      </c>
      <c r="G27" s="36">
        <f t="shared" si="1"/>
        <v>25</v>
      </c>
      <c r="H27" s="36"/>
      <c r="I27" s="70" t="s">
        <v>216</v>
      </c>
      <c r="J27" s="113"/>
    </row>
    <row r="28" spans="1:10">
      <c r="A28" s="58" t="s">
        <v>267</v>
      </c>
      <c r="B28" s="59"/>
      <c r="C28" s="37">
        <v>2</v>
      </c>
      <c r="D28" s="37" t="s">
        <v>214</v>
      </c>
      <c r="E28" s="36"/>
      <c r="F28" s="36">
        <f t="shared" si="0"/>
        <v>71</v>
      </c>
      <c r="G28" s="36">
        <f t="shared" si="1"/>
        <v>26</v>
      </c>
      <c r="H28" s="36"/>
      <c r="I28" s="70" t="s">
        <v>37</v>
      </c>
      <c r="J28" s="113"/>
    </row>
    <row r="29" spans="1:10" ht="13.5" thickBot="1">
      <c r="A29" s="60" t="s">
        <v>38</v>
      </c>
      <c r="B29" s="61"/>
      <c r="C29" s="62">
        <v>2</v>
      </c>
      <c r="D29" s="62" t="s">
        <v>214</v>
      </c>
      <c r="E29" s="53"/>
      <c r="F29" s="53">
        <f t="shared" si="0"/>
        <v>73</v>
      </c>
      <c r="G29" s="53">
        <f t="shared" si="1"/>
        <v>27</v>
      </c>
      <c r="H29" s="53"/>
      <c r="I29" s="71" t="s">
        <v>39</v>
      </c>
      <c r="J29" s="114"/>
    </row>
    <row r="30" spans="1:10" ht="15">
      <c r="A30" s="30" t="s">
        <v>268</v>
      </c>
      <c r="B30" s="32"/>
      <c r="C30" s="31">
        <f>SUM(C3:C29)</f>
        <v>74</v>
      </c>
    </row>
    <row r="32" spans="1:10" ht="18">
      <c r="A32" s="33" t="s">
        <v>221</v>
      </c>
      <c r="B32" s="34"/>
      <c r="C32" s="34"/>
      <c r="D32" s="34"/>
      <c r="E32" s="35"/>
      <c r="F32" s="35"/>
      <c r="G32" s="35"/>
      <c r="H32" s="35"/>
      <c r="I32" s="34"/>
    </row>
    <row r="34" spans="1:9" ht="14.25">
      <c r="A34" s="55"/>
      <c r="B34" s="55"/>
      <c r="C34" s="55"/>
      <c r="D34" s="55"/>
      <c r="E34" s="55"/>
      <c r="F34" s="55"/>
      <c r="G34" s="55"/>
      <c r="H34" s="55"/>
      <c r="I34" s="55"/>
    </row>
  </sheetData>
  <mergeCells count="4">
    <mergeCell ref="J3:J8"/>
    <mergeCell ref="J9:J17"/>
    <mergeCell ref="J18:J21"/>
    <mergeCell ref="J22:J29"/>
  </mergeCells>
  <hyperlinks>
    <hyperlink ref="H5" location="'Tablas2'!$A$5" display="Tablas2"/>
    <hyperlink ref="H6" location="'Tablas1'!$A$27" display="Tablas1"/>
    <hyperlink ref="H7" location="'Tablas1'!$A$5" display="Tablas1"/>
    <hyperlink ref="H9" location="'Tablas2'!$A$25" display="Tablas2"/>
    <hyperlink ref="H10" location="'Tablas2'!$A$19" display="Tablas2"/>
    <hyperlink ref="H18" location="'Tablas2'!$A$33" display="Tablas2"/>
    <hyperlink ref="H19" location="'Tablas2'!$A$43" display="Tablas2"/>
    <hyperlink ref="H21" location="'Tablas2'!$A$56" display="Tablas2"/>
    <hyperlink ref="H24" location="'Tablas2'!$A$71" display="Tablas2"/>
    <hyperlink ref="H25" location="'Tablas2'!$A$91" display="Tablas2"/>
    <hyperlink ref="H26" location="'Tablas2'!$A$99" display="Tablas2"/>
  </hyperlinks>
  <pageMargins left="0.23622047244094491" right="0.23622047244094491" top="0.74803149606299213" bottom="0.74803149606299213" header="0.31496062992125984" footer="0.31496062992125984"/>
  <pageSetup paperSize="9" scale="80" orientation="portrait" horizontalDpi="300" verticalDpi="300" r:id="rId1"/>
  <headerFooter>
    <oddFooter>&amp;L&amp;F  \  &amp;A   &amp;D&amp;R&amp;P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3:D82"/>
  <sheetViews>
    <sheetView workbookViewId="0"/>
  </sheetViews>
  <sheetFormatPr baseColWidth="10" defaultRowHeight="14.25"/>
  <cols>
    <col min="1" max="1" width="11" style="8"/>
    <col min="2" max="2" width="21.625" style="8" customWidth="1"/>
    <col min="3" max="3" width="25.625" style="8" customWidth="1"/>
    <col min="4" max="16384" width="11" style="8"/>
  </cols>
  <sheetData>
    <row r="3" spans="1:4" ht="14.25" customHeight="1"/>
    <row r="4" spans="1:4">
      <c r="C4" s="66" t="s">
        <v>272</v>
      </c>
    </row>
    <row r="5" spans="1:4">
      <c r="A5" s="9" t="s">
        <v>102</v>
      </c>
      <c r="B5" s="10"/>
      <c r="C5" s="63" t="s">
        <v>6</v>
      </c>
    </row>
    <row r="6" spans="1:4">
      <c r="A6" s="11" t="s">
        <v>40</v>
      </c>
      <c r="B6" s="11" t="s">
        <v>41</v>
      </c>
    </row>
    <row r="7" spans="1:4" ht="12" customHeight="1">
      <c r="A7" s="12" t="s">
        <v>48</v>
      </c>
      <c r="B7" s="10" t="s">
        <v>103</v>
      </c>
      <c r="C7" s="64"/>
      <c r="D7" s="64"/>
    </row>
    <row r="8" spans="1:4" ht="12" customHeight="1">
      <c r="A8" s="12" t="s">
        <v>42</v>
      </c>
      <c r="B8" s="10" t="s">
        <v>104</v>
      </c>
      <c r="C8" s="64"/>
      <c r="D8" s="64"/>
    </row>
    <row r="9" spans="1:4" ht="12" customHeight="1">
      <c r="A9" s="12" t="s">
        <v>44</v>
      </c>
      <c r="B9" s="13" t="s">
        <v>105</v>
      </c>
      <c r="C9" s="64"/>
      <c r="D9" s="64"/>
    </row>
    <row r="10" spans="1:4" ht="12" customHeight="1">
      <c r="A10" s="12" t="s">
        <v>46</v>
      </c>
      <c r="B10" s="13" t="s">
        <v>56</v>
      </c>
      <c r="C10" s="64"/>
      <c r="D10" s="64"/>
    </row>
    <row r="11" spans="1:4" ht="12" customHeight="1">
      <c r="A11" s="12" t="s">
        <v>51</v>
      </c>
      <c r="B11" s="54" t="s">
        <v>106</v>
      </c>
      <c r="C11" s="64"/>
      <c r="D11" s="64"/>
    </row>
    <row r="12" spans="1:4" ht="12" customHeight="1">
      <c r="A12" s="12" t="s">
        <v>53</v>
      </c>
      <c r="B12" s="54" t="s">
        <v>64</v>
      </c>
      <c r="C12" s="64"/>
      <c r="D12" s="64"/>
    </row>
    <row r="13" spans="1:4" ht="12" customHeight="1">
      <c r="A13" s="12" t="s">
        <v>55</v>
      </c>
      <c r="B13" s="54" t="s">
        <v>107</v>
      </c>
      <c r="C13" s="64"/>
      <c r="D13" s="64"/>
    </row>
    <row r="14" spans="1:4" ht="12" customHeight="1">
      <c r="A14" s="12" t="s">
        <v>57</v>
      </c>
      <c r="B14" s="13" t="s">
        <v>108</v>
      </c>
      <c r="C14" s="64"/>
      <c r="D14" s="64"/>
    </row>
    <row r="15" spans="1:4" ht="12" customHeight="1">
      <c r="A15" s="12" t="s">
        <v>60</v>
      </c>
      <c r="B15" s="54" t="s">
        <v>109</v>
      </c>
      <c r="C15" s="64"/>
      <c r="D15" s="64"/>
    </row>
    <row r="16" spans="1:4" ht="12" customHeight="1">
      <c r="A16" s="12" t="s">
        <v>110</v>
      </c>
      <c r="B16" s="13" t="s">
        <v>111</v>
      </c>
      <c r="C16" s="64"/>
      <c r="D16" s="64"/>
    </row>
    <row r="17" spans="1:4" ht="12" customHeight="1">
      <c r="A17" s="12" t="s">
        <v>112</v>
      </c>
      <c r="B17" s="54" t="s">
        <v>113</v>
      </c>
      <c r="C17" s="64"/>
      <c r="D17" s="64"/>
    </row>
    <row r="18" spans="1:4" ht="12" customHeight="1">
      <c r="A18" s="12" t="s">
        <v>114</v>
      </c>
      <c r="B18" s="54" t="s">
        <v>115</v>
      </c>
      <c r="C18" s="64"/>
      <c r="D18" s="64"/>
    </row>
    <row r="19" spans="1:4" ht="12" customHeight="1">
      <c r="A19" s="12" t="s">
        <v>116</v>
      </c>
      <c r="B19" s="13" t="s">
        <v>117</v>
      </c>
      <c r="C19" s="64"/>
      <c r="D19" s="64"/>
    </row>
    <row r="20" spans="1:4" ht="12" customHeight="1">
      <c r="A20" s="12" t="s">
        <v>118</v>
      </c>
      <c r="B20" s="13" t="s">
        <v>119</v>
      </c>
      <c r="C20" s="64"/>
      <c r="D20" s="64"/>
    </row>
    <row r="21" spans="1:4" ht="12" customHeight="1">
      <c r="A21" s="12" t="s">
        <v>120</v>
      </c>
      <c r="B21" s="13" t="s">
        <v>121</v>
      </c>
      <c r="C21" s="64"/>
      <c r="D21" s="64"/>
    </row>
    <row r="22" spans="1:4" ht="12" customHeight="1">
      <c r="A22" s="12" t="s">
        <v>122</v>
      </c>
      <c r="B22" s="54" t="s">
        <v>123</v>
      </c>
      <c r="C22" s="64"/>
      <c r="D22" s="64"/>
    </row>
    <row r="23" spans="1:4" ht="12" customHeight="1">
      <c r="A23" s="12" t="s">
        <v>124</v>
      </c>
      <c r="B23" s="13" t="s">
        <v>87</v>
      </c>
      <c r="C23" s="64"/>
      <c r="D23" s="64"/>
    </row>
    <row r="24" spans="1:4" ht="12" customHeight="1">
      <c r="A24" s="12" t="s">
        <v>125</v>
      </c>
      <c r="B24" s="13" t="s">
        <v>100</v>
      </c>
      <c r="C24" s="64"/>
      <c r="D24" s="64"/>
    </row>
    <row r="25" spans="1:4" ht="12" customHeight="1">
      <c r="A25" s="12" t="s">
        <v>126</v>
      </c>
      <c r="B25" s="14" t="s">
        <v>101</v>
      </c>
      <c r="C25" s="64"/>
      <c r="D25" s="64"/>
    </row>
    <row r="27" spans="1:4" ht="14.25" customHeight="1">
      <c r="A27" s="15" t="s">
        <v>127</v>
      </c>
      <c r="C27" s="63" t="s">
        <v>4</v>
      </c>
    </row>
    <row r="28" spans="1:4">
      <c r="A28" s="11" t="s">
        <v>40</v>
      </c>
      <c r="B28" s="11" t="s">
        <v>41</v>
      </c>
    </row>
    <row r="29" spans="1:4" ht="12.75" customHeight="1">
      <c r="A29" s="12" t="s">
        <v>48</v>
      </c>
      <c r="B29" s="16" t="s">
        <v>49</v>
      </c>
      <c r="C29" s="64"/>
      <c r="D29" s="64"/>
    </row>
    <row r="30" spans="1:4" ht="12.75" customHeight="1">
      <c r="A30" s="12" t="s">
        <v>42</v>
      </c>
      <c r="B30" s="16" t="s">
        <v>43</v>
      </c>
      <c r="C30" s="64"/>
      <c r="D30" s="64"/>
    </row>
    <row r="31" spans="1:4" ht="12.75" customHeight="1">
      <c r="A31" s="12" t="s">
        <v>44</v>
      </c>
      <c r="B31" s="16" t="s">
        <v>45</v>
      </c>
      <c r="C31" s="64"/>
      <c r="D31" s="64"/>
    </row>
    <row r="32" spans="1:4" ht="12.75" customHeight="1">
      <c r="A32" s="12" t="s">
        <v>46</v>
      </c>
      <c r="B32" s="16" t="s">
        <v>47</v>
      </c>
      <c r="C32" s="64"/>
      <c r="D32" s="64"/>
    </row>
    <row r="33" spans="1:4" ht="12.75" customHeight="1">
      <c r="A33" s="12" t="s">
        <v>51</v>
      </c>
      <c r="B33" s="16" t="s">
        <v>52</v>
      </c>
      <c r="C33" s="64"/>
      <c r="D33" s="64"/>
    </row>
    <row r="34" spans="1:4" ht="12.75" customHeight="1">
      <c r="A34" s="12" t="s">
        <v>53</v>
      </c>
      <c r="B34" s="16" t="s">
        <v>54</v>
      </c>
      <c r="C34" s="64"/>
      <c r="D34" s="64"/>
    </row>
    <row r="35" spans="1:4" ht="12.75" customHeight="1">
      <c r="A35" s="12" t="s">
        <v>55</v>
      </c>
      <c r="B35" s="16" t="s">
        <v>56</v>
      </c>
      <c r="C35" s="64"/>
      <c r="D35" s="64"/>
    </row>
    <row r="36" spans="1:4" ht="12.75" customHeight="1">
      <c r="A36" s="12" t="s">
        <v>57</v>
      </c>
      <c r="B36" s="16" t="s">
        <v>58</v>
      </c>
      <c r="C36" s="64"/>
      <c r="D36" s="64"/>
    </row>
    <row r="37" spans="1:4" ht="12.75" customHeight="1">
      <c r="A37" s="12" t="s">
        <v>60</v>
      </c>
      <c r="B37" s="16" t="s">
        <v>61</v>
      </c>
      <c r="C37" s="64"/>
      <c r="D37" s="64"/>
    </row>
    <row r="38" spans="1:4" ht="12.75" customHeight="1">
      <c r="A38" s="12" t="s">
        <v>110</v>
      </c>
      <c r="B38" s="16" t="s">
        <v>62</v>
      </c>
      <c r="C38" s="64"/>
      <c r="D38" s="64"/>
    </row>
    <row r="39" spans="1:4" ht="12.75" customHeight="1">
      <c r="A39" s="12" t="s">
        <v>112</v>
      </c>
      <c r="B39" s="16" t="s">
        <v>63</v>
      </c>
      <c r="C39" s="64"/>
      <c r="D39" s="64"/>
    </row>
    <row r="40" spans="1:4" ht="12.75" customHeight="1">
      <c r="A40" s="12" t="s">
        <v>114</v>
      </c>
      <c r="B40" s="16" t="s">
        <v>128</v>
      </c>
      <c r="C40" s="64"/>
      <c r="D40" s="64"/>
    </row>
    <row r="41" spans="1:4" ht="12.75" customHeight="1">
      <c r="A41" s="12" t="s">
        <v>116</v>
      </c>
      <c r="B41" s="16" t="s">
        <v>65</v>
      </c>
      <c r="C41" s="64"/>
      <c r="D41" s="64"/>
    </row>
    <row r="42" spans="1:4" ht="12.75" customHeight="1">
      <c r="A42" s="12" t="s">
        <v>118</v>
      </c>
      <c r="B42" s="16" t="s">
        <v>66</v>
      </c>
      <c r="C42" s="64"/>
      <c r="D42" s="64"/>
    </row>
    <row r="43" spans="1:4" ht="12.75" customHeight="1">
      <c r="A43" s="12" t="s">
        <v>120</v>
      </c>
      <c r="B43" s="16" t="s">
        <v>67</v>
      </c>
      <c r="C43" s="64"/>
      <c r="D43" s="64"/>
    </row>
    <row r="44" spans="1:4" ht="12.75" customHeight="1">
      <c r="A44" s="12" t="s">
        <v>122</v>
      </c>
      <c r="B44" s="16" t="s">
        <v>68</v>
      </c>
      <c r="C44" s="64"/>
      <c r="D44" s="64"/>
    </row>
    <row r="45" spans="1:4" ht="12.75" customHeight="1">
      <c r="A45" s="12" t="s">
        <v>124</v>
      </c>
      <c r="B45" s="16" t="s">
        <v>70</v>
      </c>
      <c r="C45" s="64"/>
      <c r="D45" s="64"/>
    </row>
    <row r="46" spans="1:4" ht="12.75" customHeight="1">
      <c r="A46" s="12" t="s">
        <v>125</v>
      </c>
      <c r="B46" s="16" t="s">
        <v>71</v>
      </c>
      <c r="C46" s="64"/>
      <c r="D46" s="64"/>
    </row>
    <row r="47" spans="1:4" ht="12.75" customHeight="1">
      <c r="A47" s="12" t="s">
        <v>126</v>
      </c>
      <c r="B47" s="16" t="s">
        <v>72</v>
      </c>
      <c r="C47" s="64"/>
      <c r="D47" s="64"/>
    </row>
    <row r="48" spans="1:4" ht="12.75" customHeight="1">
      <c r="A48" s="12" t="s">
        <v>129</v>
      </c>
      <c r="B48" s="16" t="s">
        <v>69</v>
      </c>
      <c r="C48" s="64"/>
      <c r="D48" s="64"/>
    </row>
    <row r="49" spans="1:4" ht="12.75" customHeight="1">
      <c r="A49" s="12" t="s">
        <v>130</v>
      </c>
      <c r="B49" s="16" t="s">
        <v>73</v>
      </c>
      <c r="C49" s="64"/>
      <c r="D49" s="64"/>
    </row>
    <row r="50" spans="1:4" ht="12.75" customHeight="1">
      <c r="A50" s="12" t="s">
        <v>131</v>
      </c>
      <c r="B50" s="16" t="s">
        <v>74</v>
      </c>
      <c r="C50" s="64"/>
      <c r="D50" s="64"/>
    </row>
    <row r="51" spans="1:4" ht="12.75" customHeight="1">
      <c r="A51" s="12" t="s">
        <v>132</v>
      </c>
      <c r="B51" s="16" t="s">
        <v>75</v>
      </c>
      <c r="C51" s="64"/>
      <c r="D51" s="64"/>
    </row>
    <row r="52" spans="1:4" ht="12.75" customHeight="1">
      <c r="A52" s="12" t="s">
        <v>133</v>
      </c>
      <c r="B52" s="16" t="s">
        <v>76</v>
      </c>
      <c r="C52" s="64"/>
      <c r="D52" s="64"/>
    </row>
    <row r="53" spans="1:4" ht="12.75" customHeight="1">
      <c r="A53" s="12" t="s">
        <v>134</v>
      </c>
      <c r="B53" s="16" t="s">
        <v>77</v>
      </c>
      <c r="C53" s="64"/>
      <c r="D53" s="64"/>
    </row>
    <row r="54" spans="1:4" ht="12.75" customHeight="1">
      <c r="A54" s="12" t="s">
        <v>135</v>
      </c>
      <c r="B54" s="16" t="s">
        <v>87</v>
      </c>
      <c r="C54" s="64"/>
      <c r="D54" s="64"/>
    </row>
    <row r="55" spans="1:4" ht="12.75" customHeight="1">
      <c r="A55" s="12" t="s">
        <v>136</v>
      </c>
      <c r="B55" s="16" t="s">
        <v>78</v>
      </c>
      <c r="C55" s="64"/>
      <c r="D55" s="64"/>
    </row>
    <row r="56" spans="1:4" ht="12.75" customHeight="1">
      <c r="A56" s="12" t="s">
        <v>137</v>
      </c>
      <c r="B56" s="16" t="s">
        <v>79</v>
      </c>
      <c r="C56" s="64"/>
      <c r="D56" s="64"/>
    </row>
    <row r="57" spans="1:4" ht="12.75" customHeight="1">
      <c r="A57" s="12" t="s">
        <v>138</v>
      </c>
      <c r="B57" s="16" t="s">
        <v>80</v>
      </c>
      <c r="C57" s="64"/>
      <c r="D57" s="64"/>
    </row>
    <row r="58" spans="1:4" ht="12.75" customHeight="1">
      <c r="A58" s="12" t="s">
        <v>139</v>
      </c>
      <c r="B58" s="16" t="s">
        <v>81</v>
      </c>
      <c r="C58" s="64"/>
      <c r="D58" s="64"/>
    </row>
    <row r="59" spans="1:4" ht="12.75" customHeight="1">
      <c r="A59" s="12" t="s">
        <v>140</v>
      </c>
      <c r="B59" s="16" t="s">
        <v>82</v>
      </c>
      <c r="C59" s="64"/>
      <c r="D59" s="64"/>
    </row>
    <row r="60" spans="1:4" ht="12.75" customHeight="1">
      <c r="A60" s="12" t="s">
        <v>141</v>
      </c>
      <c r="B60" s="16" t="s">
        <v>83</v>
      </c>
      <c r="C60" s="64"/>
      <c r="D60" s="64"/>
    </row>
    <row r="61" spans="1:4" ht="12.75" customHeight="1">
      <c r="A61" s="12" t="s">
        <v>142</v>
      </c>
      <c r="B61" s="16" t="s">
        <v>50</v>
      </c>
      <c r="C61" s="64"/>
      <c r="D61" s="64"/>
    </row>
    <row r="62" spans="1:4" ht="12.75" customHeight="1">
      <c r="A62" s="12" t="s">
        <v>143</v>
      </c>
      <c r="B62" s="16" t="s">
        <v>84</v>
      </c>
      <c r="C62" s="64"/>
      <c r="D62" s="64"/>
    </row>
    <row r="63" spans="1:4" ht="12.75" customHeight="1">
      <c r="A63" s="12" t="s">
        <v>144</v>
      </c>
      <c r="B63" s="16" t="s">
        <v>85</v>
      </c>
      <c r="C63" s="64"/>
      <c r="D63" s="64"/>
    </row>
    <row r="64" spans="1:4" ht="12.75" customHeight="1">
      <c r="A64" s="12" t="s">
        <v>145</v>
      </c>
      <c r="B64" s="16" t="s">
        <v>86</v>
      </c>
      <c r="C64" s="64"/>
      <c r="D64" s="64"/>
    </row>
    <row r="65" spans="1:4" ht="12.75" customHeight="1">
      <c r="A65" s="12" t="s">
        <v>146</v>
      </c>
      <c r="B65" s="16" t="s">
        <v>88</v>
      </c>
      <c r="C65" s="64"/>
      <c r="D65" s="64"/>
    </row>
    <row r="66" spans="1:4" ht="12.75" customHeight="1">
      <c r="A66" s="12" t="s">
        <v>147</v>
      </c>
      <c r="B66" s="16" t="s">
        <v>89</v>
      </c>
      <c r="C66" s="64"/>
      <c r="D66" s="64"/>
    </row>
    <row r="67" spans="1:4" ht="12.75" customHeight="1">
      <c r="A67" s="12" t="s">
        <v>148</v>
      </c>
      <c r="B67" s="16" t="s">
        <v>64</v>
      </c>
      <c r="C67" s="64"/>
      <c r="D67" s="64"/>
    </row>
    <row r="68" spans="1:4" ht="12.75" customHeight="1">
      <c r="A68" s="12" t="s">
        <v>149</v>
      </c>
      <c r="B68" s="16" t="s">
        <v>90</v>
      </c>
      <c r="C68" s="64"/>
      <c r="D68" s="64"/>
    </row>
    <row r="69" spans="1:4" ht="12.75" customHeight="1">
      <c r="A69" s="12" t="s">
        <v>150</v>
      </c>
      <c r="B69" s="16" t="s">
        <v>91</v>
      </c>
      <c r="C69" s="64"/>
      <c r="D69" s="64"/>
    </row>
    <row r="70" spans="1:4" ht="12.75" customHeight="1">
      <c r="A70" s="12" t="s">
        <v>151</v>
      </c>
      <c r="B70" s="16" t="s">
        <v>92</v>
      </c>
      <c r="C70" s="64"/>
      <c r="D70" s="64"/>
    </row>
    <row r="71" spans="1:4" ht="12.75" customHeight="1">
      <c r="A71" s="12" t="s">
        <v>152</v>
      </c>
      <c r="B71" s="16" t="s">
        <v>93</v>
      </c>
      <c r="C71" s="64"/>
      <c r="D71" s="64"/>
    </row>
    <row r="72" spans="1:4" ht="12.75" customHeight="1">
      <c r="A72" s="12" t="s">
        <v>153</v>
      </c>
      <c r="B72" s="16" t="s">
        <v>94</v>
      </c>
      <c r="C72" s="64"/>
      <c r="D72" s="64"/>
    </row>
    <row r="73" spans="1:4" ht="12.75" customHeight="1">
      <c r="A73" s="12" t="s">
        <v>154</v>
      </c>
      <c r="B73" s="16" t="s">
        <v>95</v>
      </c>
      <c r="C73" s="64"/>
      <c r="D73" s="64"/>
    </row>
    <row r="74" spans="1:4" ht="12.75" customHeight="1">
      <c r="A74" s="12" t="s">
        <v>155</v>
      </c>
      <c r="B74" s="16" t="s">
        <v>96</v>
      </c>
      <c r="C74" s="64"/>
      <c r="D74" s="64"/>
    </row>
    <row r="75" spans="1:4" ht="12.75" customHeight="1">
      <c r="A75" s="12" t="s">
        <v>156</v>
      </c>
      <c r="B75" s="16" t="s">
        <v>97</v>
      </c>
      <c r="C75" s="64"/>
      <c r="D75" s="64"/>
    </row>
    <row r="76" spans="1:4" ht="12.75" customHeight="1">
      <c r="A76" s="12" t="s">
        <v>157</v>
      </c>
      <c r="B76" s="16" t="s">
        <v>59</v>
      </c>
      <c r="C76" s="64"/>
      <c r="D76" s="64"/>
    </row>
    <row r="77" spans="1:4" ht="12.75" customHeight="1">
      <c r="A77" s="12" t="s">
        <v>158</v>
      </c>
      <c r="B77" s="16" t="s">
        <v>98</v>
      </c>
      <c r="C77" s="64"/>
      <c r="D77" s="64"/>
    </row>
    <row r="78" spans="1:4" ht="12.75" customHeight="1">
      <c r="A78" s="12" t="s">
        <v>159</v>
      </c>
      <c r="B78" s="16" t="s">
        <v>99</v>
      </c>
      <c r="C78" s="64"/>
      <c r="D78" s="64"/>
    </row>
    <row r="79" spans="1:4" ht="12.75" customHeight="1">
      <c r="A79" s="12" t="s">
        <v>160</v>
      </c>
      <c r="B79" s="16" t="s">
        <v>100</v>
      </c>
      <c r="C79" s="64"/>
      <c r="D79" s="64"/>
    </row>
    <row r="80" spans="1:4" ht="12.75" customHeight="1">
      <c r="A80" s="12" t="s">
        <v>161</v>
      </c>
      <c r="B80" s="16" t="s">
        <v>101</v>
      </c>
      <c r="C80" s="64"/>
      <c r="D80" s="64"/>
    </row>
    <row r="81" spans="1:2" ht="14.25" customHeight="1">
      <c r="A81" s="17"/>
      <c r="B81" s="17"/>
    </row>
    <row r="82" spans="1:2">
      <c r="A82" s="17"/>
      <c r="B82" s="17"/>
    </row>
  </sheetData>
  <hyperlinks>
    <hyperlink ref="C5" location="'Diseño'!$B$7" display="CA"/>
    <hyperlink ref="C27" location="'Diseño'!$B$6" display="IDQ_PV"/>
  </hyperlink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D135"/>
  <sheetViews>
    <sheetView zoomScaleNormal="100" workbookViewId="0"/>
  </sheetViews>
  <sheetFormatPr baseColWidth="10" defaultRowHeight="15"/>
  <cols>
    <col min="1" max="1" width="14.5" style="18" customWidth="1"/>
    <col min="2" max="2" width="25.5" style="18" customWidth="1"/>
    <col min="3" max="3" width="25.625" style="18" customWidth="1"/>
    <col min="4" max="16384" width="11" style="18"/>
  </cols>
  <sheetData>
    <row r="1" spans="1:4" ht="12" customHeight="1">
      <c r="A1" s="26"/>
      <c r="B1" s="26"/>
    </row>
    <row r="2" spans="1:4" ht="12" customHeight="1">
      <c r="A2" s="26"/>
      <c r="B2" s="26"/>
    </row>
    <row r="3" spans="1:4" ht="12" customHeight="1">
      <c r="A3" s="26"/>
      <c r="B3" s="26"/>
    </row>
    <row r="4" spans="1:4" ht="12" customHeight="1">
      <c r="A4" s="38"/>
      <c r="B4" s="26"/>
      <c r="C4" s="67" t="s">
        <v>272</v>
      </c>
    </row>
    <row r="5" spans="1:4" ht="12" customHeight="1">
      <c r="A5" s="19" t="s">
        <v>166</v>
      </c>
      <c r="B5" s="20"/>
      <c r="C5" s="63" t="s">
        <v>2</v>
      </c>
    </row>
    <row r="6" spans="1:4" ht="12" customHeight="1">
      <c r="A6" s="22" t="s">
        <v>40</v>
      </c>
      <c r="B6" s="22" t="s">
        <v>41</v>
      </c>
    </row>
    <row r="7" spans="1:4" ht="12" customHeight="1">
      <c r="A7" s="39" t="s">
        <v>167</v>
      </c>
      <c r="B7" s="28" t="s">
        <v>226</v>
      </c>
      <c r="C7" s="65"/>
      <c r="D7" s="65"/>
    </row>
    <row r="8" spans="1:4" s="24" customFormat="1" ht="12" customHeight="1">
      <c r="A8" s="39" t="s">
        <v>169</v>
      </c>
      <c r="B8" s="28" t="s">
        <v>227</v>
      </c>
    </row>
    <row r="9" spans="1:4" ht="12" customHeight="1">
      <c r="A9" s="39" t="s">
        <v>170</v>
      </c>
      <c r="B9" s="28" t="s">
        <v>228</v>
      </c>
      <c r="C9" s="65"/>
      <c r="D9" s="65"/>
    </row>
    <row r="10" spans="1:4" ht="12" customHeight="1">
      <c r="A10" s="39" t="s">
        <v>171</v>
      </c>
      <c r="B10" s="28" t="s">
        <v>229</v>
      </c>
      <c r="C10" s="65"/>
      <c r="D10" s="65"/>
    </row>
    <row r="11" spans="1:4" ht="12" customHeight="1">
      <c r="A11" s="39" t="s">
        <v>172</v>
      </c>
      <c r="B11" s="28" t="s">
        <v>230</v>
      </c>
      <c r="C11" s="65"/>
      <c r="D11" s="65"/>
    </row>
    <row r="12" spans="1:4" ht="12" customHeight="1">
      <c r="A12" s="39" t="s">
        <v>168</v>
      </c>
      <c r="B12" s="40" t="s">
        <v>231</v>
      </c>
      <c r="C12" s="65"/>
      <c r="D12" s="65"/>
    </row>
    <row r="13" spans="1:4" ht="12" customHeight="1">
      <c r="A13" s="39" t="s">
        <v>175</v>
      </c>
      <c r="B13" s="41" t="s">
        <v>232</v>
      </c>
      <c r="C13" s="65"/>
      <c r="D13" s="65"/>
    </row>
    <row r="14" spans="1:4" ht="12" customHeight="1">
      <c r="A14" s="39" t="s">
        <v>176</v>
      </c>
      <c r="B14" s="40" t="s">
        <v>233</v>
      </c>
      <c r="C14" s="65"/>
      <c r="D14" s="65"/>
    </row>
    <row r="15" spans="1:4" ht="12" customHeight="1">
      <c r="A15" s="39" t="s">
        <v>193</v>
      </c>
      <c r="B15" s="40" t="s">
        <v>234</v>
      </c>
      <c r="C15" s="65"/>
      <c r="D15" s="65"/>
    </row>
    <row r="16" spans="1:4" ht="12" customHeight="1">
      <c r="A16" s="39" t="s">
        <v>110</v>
      </c>
      <c r="B16" s="40" t="s">
        <v>235</v>
      </c>
      <c r="C16" s="65"/>
      <c r="D16" s="65"/>
    </row>
    <row r="17" spans="1:4" ht="12" customHeight="1">
      <c r="A17" s="39" t="s">
        <v>112</v>
      </c>
      <c r="B17" s="40" t="s">
        <v>236</v>
      </c>
      <c r="C17" s="65"/>
      <c r="D17" s="65"/>
    </row>
    <row r="18" spans="1:4" ht="12" customHeight="1">
      <c r="A18" s="23"/>
      <c r="B18" s="23"/>
    </row>
    <row r="19" spans="1:4" ht="12" customHeight="1">
      <c r="A19" s="25" t="s">
        <v>181</v>
      </c>
      <c r="B19" s="20"/>
      <c r="C19" s="63" t="s">
        <v>11</v>
      </c>
    </row>
    <row r="20" spans="1:4" ht="12" customHeight="1">
      <c r="A20" s="22" t="s">
        <v>40</v>
      </c>
      <c r="B20" s="22" t="s">
        <v>41</v>
      </c>
    </row>
    <row r="21" spans="1:4" ht="12" customHeight="1">
      <c r="A21" s="39" t="s">
        <v>167</v>
      </c>
      <c r="B21" s="23" t="s">
        <v>180</v>
      </c>
      <c r="C21" s="65"/>
      <c r="D21" s="65"/>
    </row>
    <row r="22" spans="1:4" ht="12" customHeight="1">
      <c r="A22" s="39" t="s">
        <v>168</v>
      </c>
      <c r="B22" s="23" t="s">
        <v>174</v>
      </c>
      <c r="C22" s="65"/>
      <c r="D22" s="65"/>
    </row>
    <row r="23" spans="1:4" ht="12" customHeight="1">
      <c r="A23" s="27" t="s">
        <v>173</v>
      </c>
      <c r="B23" s="42" t="s">
        <v>215</v>
      </c>
      <c r="C23" s="65"/>
      <c r="D23" s="65"/>
    </row>
    <row r="24" spans="1:4" ht="12" customHeight="1">
      <c r="A24" s="23"/>
      <c r="B24" s="23"/>
    </row>
    <row r="25" spans="1:4" ht="12" customHeight="1">
      <c r="A25" s="29" t="s">
        <v>213</v>
      </c>
      <c r="B25" s="28"/>
      <c r="C25" s="63" t="s">
        <v>9</v>
      </c>
    </row>
    <row r="26" spans="1:4" ht="12" customHeight="1">
      <c r="A26" s="28" t="s">
        <v>40</v>
      </c>
      <c r="B26" s="28" t="s">
        <v>41</v>
      </c>
    </row>
    <row r="27" spans="1:4" ht="12" customHeight="1">
      <c r="A27" s="39" t="s">
        <v>167</v>
      </c>
      <c r="B27" s="42" t="s">
        <v>239</v>
      </c>
      <c r="C27" s="65"/>
      <c r="D27" s="65"/>
    </row>
    <row r="28" spans="1:4" ht="12" customHeight="1">
      <c r="A28" s="39" t="s">
        <v>169</v>
      </c>
      <c r="B28" s="42" t="s">
        <v>240</v>
      </c>
      <c r="C28" s="65"/>
      <c r="D28" s="65"/>
    </row>
    <row r="29" spans="1:4" ht="12" customHeight="1">
      <c r="A29" s="39" t="s">
        <v>170</v>
      </c>
      <c r="B29" s="42" t="s">
        <v>237</v>
      </c>
      <c r="C29" s="65"/>
      <c r="D29" s="65"/>
    </row>
    <row r="30" spans="1:4" ht="12" customHeight="1">
      <c r="A30" s="39" t="s">
        <v>171</v>
      </c>
      <c r="B30" s="42" t="s">
        <v>238</v>
      </c>
      <c r="C30" s="65"/>
      <c r="D30" s="65"/>
    </row>
    <row r="31" spans="1:4" ht="12" customHeight="1">
      <c r="A31" s="27" t="s">
        <v>173</v>
      </c>
      <c r="B31" s="42" t="s">
        <v>215</v>
      </c>
      <c r="C31" s="65"/>
      <c r="D31" s="65"/>
    </row>
    <row r="32" spans="1:4" ht="12" customHeight="1">
      <c r="A32" s="28"/>
      <c r="B32" s="28"/>
    </row>
    <row r="33" spans="1:4" ht="12" customHeight="1">
      <c r="A33" s="43" t="s">
        <v>182</v>
      </c>
      <c r="B33" s="28"/>
      <c r="C33" s="63" t="s">
        <v>21</v>
      </c>
    </row>
    <row r="34" spans="1:4" ht="12" customHeight="1">
      <c r="A34" s="22" t="s">
        <v>40</v>
      </c>
      <c r="B34" s="22" t="s">
        <v>41</v>
      </c>
    </row>
    <row r="35" spans="1:4" ht="12" customHeight="1">
      <c r="A35" s="39" t="s">
        <v>167</v>
      </c>
      <c r="B35" s="28" t="s">
        <v>241</v>
      </c>
      <c r="C35" s="65"/>
      <c r="D35" s="65"/>
    </row>
    <row r="36" spans="1:4" ht="12" customHeight="1">
      <c r="A36" s="39" t="s">
        <v>169</v>
      </c>
      <c r="B36" s="40" t="s">
        <v>242</v>
      </c>
      <c r="C36" s="65"/>
      <c r="D36" s="65"/>
    </row>
    <row r="37" spans="1:4" ht="12" customHeight="1">
      <c r="A37" s="39" t="s">
        <v>170</v>
      </c>
      <c r="B37" s="28" t="s">
        <v>243</v>
      </c>
      <c r="C37" s="65"/>
      <c r="D37" s="65"/>
    </row>
    <row r="38" spans="1:4" ht="12" customHeight="1">
      <c r="A38" s="39" t="s">
        <v>171</v>
      </c>
      <c r="B38" s="28" t="s">
        <v>244</v>
      </c>
      <c r="C38" s="65"/>
      <c r="D38" s="65"/>
    </row>
    <row r="39" spans="1:4" ht="12" customHeight="1">
      <c r="A39" s="39" t="s">
        <v>172</v>
      </c>
      <c r="B39" s="28" t="s">
        <v>245</v>
      </c>
      <c r="C39" s="65"/>
      <c r="D39" s="65"/>
    </row>
    <row r="40" spans="1:4" ht="12" customHeight="1">
      <c r="A40" s="39" t="s">
        <v>168</v>
      </c>
      <c r="B40" s="28" t="s">
        <v>246</v>
      </c>
      <c r="C40" s="65"/>
      <c r="D40" s="65"/>
    </row>
    <row r="41" spans="1:4" ht="12" customHeight="1">
      <c r="A41" s="27" t="s">
        <v>173</v>
      </c>
      <c r="B41" s="42" t="s">
        <v>215</v>
      </c>
      <c r="C41" s="65"/>
      <c r="D41" s="65"/>
    </row>
    <row r="42" spans="1:4" ht="12" customHeight="1">
      <c r="A42" s="27"/>
      <c r="B42" s="28"/>
    </row>
    <row r="43" spans="1:4" ht="12" customHeight="1">
      <c r="A43" s="43" t="s">
        <v>183</v>
      </c>
      <c r="B43" s="28"/>
      <c r="C43" s="63" t="s">
        <v>23</v>
      </c>
    </row>
    <row r="44" spans="1:4" ht="12" customHeight="1">
      <c r="A44" s="22" t="s">
        <v>40</v>
      </c>
      <c r="B44" s="22" t="s">
        <v>41</v>
      </c>
    </row>
    <row r="45" spans="1:4" ht="12" customHeight="1">
      <c r="A45" s="39" t="s">
        <v>167</v>
      </c>
      <c r="B45" s="28" t="s">
        <v>184</v>
      </c>
      <c r="C45" s="65"/>
      <c r="D45" s="65"/>
    </row>
    <row r="46" spans="1:4" ht="12" customHeight="1">
      <c r="A46" s="39" t="s">
        <v>169</v>
      </c>
      <c r="B46" s="28" t="s">
        <v>185</v>
      </c>
      <c r="C46" s="65"/>
      <c r="D46" s="65"/>
    </row>
    <row r="47" spans="1:4" ht="12" customHeight="1">
      <c r="A47" s="39" t="s">
        <v>170</v>
      </c>
      <c r="B47" s="28" t="s">
        <v>186</v>
      </c>
      <c r="C47" s="65"/>
      <c r="D47" s="65"/>
    </row>
    <row r="48" spans="1:4" ht="12" customHeight="1">
      <c r="A48" s="39" t="s">
        <v>171</v>
      </c>
      <c r="B48" s="28" t="s">
        <v>187</v>
      </c>
      <c r="C48" s="65"/>
      <c r="D48" s="65"/>
    </row>
    <row r="49" spans="1:4" ht="12" customHeight="1">
      <c r="A49" s="39" t="s">
        <v>172</v>
      </c>
      <c r="B49" s="28" t="s">
        <v>188</v>
      </c>
      <c r="C49" s="65"/>
      <c r="D49" s="65"/>
    </row>
    <row r="50" spans="1:4" ht="12" customHeight="1">
      <c r="A50" s="39" t="s">
        <v>168</v>
      </c>
      <c r="B50" s="28" t="s">
        <v>189</v>
      </c>
      <c r="C50" s="65"/>
      <c r="D50" s="65"/>
    </row>
    <row r="51" spans="1:4" ht="12" customHeight="1">
      <c r="A51" s="39" t="s">
        <v>175</v>
      </c>
      <c r="B51" s="28" t="s">
        <v>190</v>
      </c>
      <c r="C51" s="65"/>
      <c r="D51" s="65"/>
    </row>
    <row r="52" spans="1:4" ht="12" customHeight="1">
      <c r="A52" s="39" t="s">
        <v>176</v>
      </c>
      <c r="B52" s="28" t="s">
        <v>191</v>
      </c>
      <c r="C52" s="65"/>
      <c r="D52" s="65"/>
    </row>
    <row r="53" spans="1:4" ht="12" customHeight="1">
      <c r="A53" s="39" t="s">
        <v>193</v>
      </c>
      <c r="B53" s="28" t="s">
        <v>192</v>
      </c>
      <c r="C53" s="65"/>
      <c r="D53" s="65"/>
    </row>
    <row r="54" spans="1:4" ht="12" customHeight="1">
      <c r="A54" s="27" t="s">
        <v>173</v>
      </c>
      <c r="B54" s="42" t="s">
        <v>215</v>
      </c>
      <c r="C54" s="65"/>
      <c r="D54" s="65"/>
    </row>
    <row r="55" spans="1:4" ht="12" customHeight="1">
      <c r="A55" s="44"/>
      <c r="B55" s="28"/>
    </row>
    <row r="56" spans="1:4">
      <c r="A56" s="19" t="s">
        <v>205</v>
      </c>
      <c r="B56" s="45"/>
      <c r="C56" s="63" t="s">
        <v>26</v>
      </c>
    </row>
    <row r="57" spans="1:4">
      <c r="A57" s="22" t="s">
        <v>40</v>
      </c>
      <c r="B57" s="22" t="s">
        <v>41</v>
      </c>
    </row>
    <row r="58" spans="1:4" ht="12.75" customHeight="1">
      <c r="A58" s="39" t="s">
        <v>48</v>
      </c>
      <c r="B58" s="28" t="s">
        <v>194</v>
      </c>
      <c r="C58" s="65"/>
      <c r="D58" s="65"/>
    </row>
    <row r="59" spans="1:4" ht="12.75" customHeight="1">
      <c r="A59" s="39" t="s">
        <v>42</v>
      </c>
      <c r="B59" s="28" t="s">
        <v>195</v>
      </c>
      <c r="C59" s="65"/>
      <c r="D59" s="65"/>
    </row>
    <row r="60" spans="1:4" ht="12.75" customHeight="1">
      <c r="A60" s="39" t="s">
        <v>44</v>
      </c>
      <c r="B60" s="28" t="s">
        <v>196</v>
      </c>
      <c r="C60" s="65"/>
      <c r="D60" s="65"/>
    </row>
    <row r="61" spans="1:4" ht="12.75" customHeight="1">
      <c r="A61" s="39" t="s">
        <v>46</v>
      </c>
      <c r="B61" s="28" t="s">
        <v>197</v>
      </c>
      <c r="C61" s="65"/>
      <c r="D61" s="65"/>
    </row>
    <row r="62" spans="1:4" ht="12.75" customHeight="1">
      <c r="A62" s="39" t="s">
        <v>51</v>
      </c>
      <c r="B62" s="28" t="s">
        <v>198</v>
      </c>
      <c r="C62" s="65"/>
      <c r="D62" s="65"/>
    </row>
    <row r="63" spans="1:4" ht="12.75" customHeight="1">
      <c r="A63" s="39" t="s">
        <v>53</v>
      </c>
      <c r="B63" s="28" t="s">
        <v>199</v>
      </c>
      <c r="C63" s="65"/>
      <c r="D63" s="65"/>
    </row>
    <row r="64" spans="1:4" ht="12.75" customHeight="1">
      <c r="A64" s="39" t="s">
        <v>55</v>
      </c>
      <c r="B64" s="28" t="s">
        <v>200</v>
      </c>
      <c r="C64" s="65"/>
      <c r="D64" s="65"/>
    </row>
    <row r="65" spans="1:4" ht="12.75" customHeight="1">
      <c r="A65" s="39" t="s">
        <v>57</v>
      </c>
      <c r="B65" s="28" t="s">
        <v>201</v>
      </c>
      <c r="C65" s="65"/>
      <c r="D65" s="65"/>
    </row>
    <row r="66" spans="1:4" ht="12.75" customHeight="1">
      <c r="A66" s="39" t="s">
        <v>60</v>
      </c>
      <c r="B66" s="28" t="s">
        <v>202</v>
      </c>
      <c r="C66" s="65"/>
      <c r="D66" s="65"/>
    </row>
    <row r="67" spans="1:4" ht="12.75" customHeight="1">
      <c r="A67" s="39" t="s">
        <v>110</v>
      </c>
      <c r="B67" s="28" t="s">
        <v>203</v>
      </c>
      <c r="C67" s="65"/>
      <c r="D67" s="65"/>
    </row>
    <row r="68" spans="1:4" ht="12.75" customHeight="1">
      <c r="A68" s="39" t="s">
        <v>112</v>
      </c>
      <c r="B68" s="28" t="s">
        <v>204</v>
      </c>
      <c r="C68" s="65"/>
      <c r="D68" s="65"/>
    </row>
    <row r="69" spans="1:4" ht="12.75" customHeight="1">
      <c r="A69" s="39" t="s">
        <v>178</v>
      </c>
      <c r="B69" s="28" t="s">
        <v>177</v>
      </c>
      <c r="C69" s="65"/>
      <c r="D69" s="65"/>
    </row>
    <row r="70" spans="1:4">
      <c r="A70" s="26"/>
      <c r="B70" s="26"/>
    </row>
    <row r="71" spans="1:4">
      <c r="A71" s="29" t="s">
        <v>206</v>
      </c>
      <c r="B71" s="26"/>
      <c r="C71" s="63" t="s">
        <v>30</v>
      </c>
    </row>
    <row r="72" spans="1:4">
      <c r="A72" s="22" t="s">
        <v>40</v>
      </c>
      <c r="B72" s="22" t="s">
        <v>41</v>
      </c>
    </row>
    <row r="73" spans="1:4" ht="15" customHeight="1">
      <c r="A73" s="39" t="s">
        <v>167</v>
      </c>
      <c r="B73" s="28" t="s">
        <v>247</v>
      </c>
      <c r="C73" s="65"/>
      <c r="D73" s="65"/>
    </row>
    <row r="74" spans="1:4" ht="15" customHeight="1">
      <c r="A74" s="39" t="s">
        <v>169</v>
      </c>
      <c r="B74" s="28" t="s">
        <v>248</v>
      </c>
      <c r="C74" s="65"/>
      <c r="D74" s="65"/>
    </row>
    <row r="75" spans="1:4" ht="15" customHeight="1">
      <c r="A75" s="39" t="s">
        <v>170</v>
      </c>
      <c r="B75" s="28" t="s">
        <v>249</v>
      </c>
      <c r="C75" s="65"/>
      <c r="D75" s="65"/>
    </row>
    <row r="76" spans="1:4" ht="15" customHeight="1">
      <c r="A76" s="39" t="s">
        <v>171</v>
      </c>
      <c r="B76" s="28" t="s">
        <v>250</v>
      </c>
      <c r="C76" s="65"/>
      <c r="D76" s="65"/>
    </row>
    <row r="77" spans="1:4" ht="15" customHeight="1">
      <c r="A77" s="39" t="s">
        <v>172</v>
      </c>
      <c r="B77" s="28" t="s">
        <v>251</v>
      </c>
      <c r="C77" s="65"/>
      <c r="D77" s="65"/>
    </row>
    <row r="78" spans="1:4" ht="15" customHeight="1">
      <c r="A78" s="39" t="s">
        <v>168</v>
      </c>
      <c r="B78" s="28" t="s">
        <v>252</v>
      </c>
      <c r="C78" s="65"/>
      <c r="D78" s="65"/>
    </row>
    <row r="79" spans="1:4" ht="15" customHeight="1">
      <c r="A79" s="39" t="s">
        <v>175</v>
      </c>
      <c r="B79" s="28" t="s">
        <v>253</v>
      </c>
      <c r="C79" s="65"/>
      <c r="D79" s="65"/>
    </row>
    <row r="80" spans="1:4" ht="15" customHeight="1">
      <c r="A80" s="39" t="s">
        <v>176</v>
      </c>
      <c r="B80" s="28" t="s">
        <v>254</v>
      </c>
      <c r="C80" s="65"/>
      <c r="D80" s="65"/>
    </row>
    <row r="81" spans="1:4" ht="15" customHeight="1">
      <c r="A81" s="39" t="s">
        <v>193</v>
      </c>
      <c r="B81" s="28" t="s">
        <v>255</v>
      </c>
      <c r="C81" s="65"/>
      <c r="D81" s="65"/>
    </row>
    <row r="82" spans="1:4" ht="15" customHeight="1">
      <c r="A82" s="39" t="s">
        <v>110</v>
      </c>
      <c r="B82" s="28" t="s">
        <v>273</v>
      </c>
      <c r="C82" s="65"/>
      <c r="D82" s="65"/>
    </row>
    <row r="83" spans="1:4" ht="15" customHeight="1">
      <c r="A83" s="39" t="s">
        <v>112</v>
      </c>
      <c r="B83" s="28" t="s">
        <v>274</v>
      </c>
      <c r="C83" s="65"/>
      <c r="D83" s="65"/>
    </row>
    <row r="84" spans="1:4" ht="15" customHeight="1">
      <c r="A84" s="39" t="s">
        <v>114</v>
      </c>
      <c r="B84" s="28" t="s">
        <v>275</v>
      </c>
      <c r="C84" s="65"/>
      <c r="D84" s="65"/>
    </row>
    <row r="85" spans="1:4" ht="15" customHeight="1">
      <c r="A85" s="39" t="s">
        <v>116</v>
      </c>
      <c r="B85" s="28" t="s">
        <v>276</v>
      </c>
      <c r="C85" s="65"/>
      <c r="D85" s="65"/>
    </row>
    <row r="86" spans="1:4" ht="15" customHeight="1">
      <c r="A86" s="39" t="s">
        <v>118</v>
      </c>
      <c r="B86" s="28" t="s">
        <v>277</v>
      </c>
      <c r="C86" s="65"/>
      <c r="D86" s="65"/>
    </row>
    <row r="87" spans="1:4" ht="15" customHeight="1">
      <c r="A87" s="39" t="s">
        <v>120</v>
      </c>
      <c r="B87" s="28" t="s">
        <v>278</v>
      </c>
      <c r="C87" s="65"/>
      <c r="D87" s="65"/>
    </row>
    <row r="88" spans="1:4" ht="15" customHeight="1">
      <c r="A88" s="39" t="s">
        <v>122</v>
      </c>
      <c r="B88" s="28" t="s">
        <v>279</v>
      </c>
      <c r="C88" s="65"/>
      <c r="D88" s="65"/>
    </row>
    <row r="89" spans="1:4" ht="15" customHeight="1">
      <c r="A89" s="46" t="s">
        <v>178</v>
      </c>
      <c r="B89" s="28" t="s">
        <v>177</v>
      </c>
      <c r="C89" s="65"/>
      <c r="D89" s="65"/>
    </row>
    <row r="90" spans="1:4" ht="15" customHeight="1">
      <c r="A90" s="26"/>
      <c r="B90" s="26"/>
    </row>
    <row r="91" spans="1:4" ht="15" customHeight="1">
      <c r="A91" s="47" t="s">
        <v>207</v>
      </c>
      <c r="B91" s="26"/>
      <c r="C91" s="63" t="s">
        <v>32</v>
      </c>
    </row>
    <row r="92" spans="1:4" ht="15" customHeight="1">
      <c r="A92" s="22" t="s">
        <v>40</v>
      </c>
      <c r="B92" s="22" t="s">
        <v>41</v>
      </c>
    </row>
    <row r="93" spans="1:4" ht="15" customHeight="1">
      <c r="A93" s="39" t="s">
        <v>167</v>
      </c>
      <c r="B93" s="28" t="s">
        <v>222</v>
      </c>
      <c r="C93" s="65"/>
      <c r="D93" s="65"/>
    </row>
    <row r="94" spans="1:4" ht="15" customHeight="1">
      <c r="A94" s="39" t="s">
        <v>169</v>
      </c>
      <c r="B94" s="28" t="s">
        <v>223</v>
      </c>
      <c r="C94" s="65"/>
      <c r="D94" s="65"/>
    </row>
    <row r="95" spans="1:4" ht="15" customHeight="1">
      <c r="A95" s="39" t="s">
        <v>170</v>
      </c>
      <c r="B95" s="28" t="s">
        <v>224</v>
      </c>
      <c r="C95" s="65"/>
      <c r="D95" s="65"/>
    </row>
    <row r="96" spans="1:4" ht="15" customHeight="1">
      <c r="A96" s="39" t="s">
        <v>171</v>
      </c>
      <c r="B96" s="28" t="s">
        <v>225</v>
      </c>
      <c r="C96" s="65"/>
      <c r="D96" s="65"/>
    </row>
    <row r="97" spans="1:4" ht="13.5" customHeight="1">
      <c r="A97" s="27" t="s">
        <v>173</v>
      </c>
      <c r="B97" s="28" t="s">
        <v>177</v>
      </c>
      <c r="C97" s="65"/>
      <c r="D97" s="65"/>
    </row>
    <row r="98" spans="1:4" ht="13.5" customHeight="1">
      <c r="A98" s="27"/>
      <c r="B98" s="28"/>
    </row>
    <row r="99" spans="1:4" ht="13.5" customHeight="1">
      <c r="A99" s="47" t="s">
        <v>212</v>
      </c>
      <c r="B99" s="28"/>
      <c r="C99" s="63" t="s">
        <v>34</v>
      </c>
    </row>
    <row r="100" spans="1:4" ht="13.5" customHeight="1">
      <c r="A100" s="22" t="s">
        <v>40</v>
      </c>
      <c r="B100" s="22" t="s">
        <v>41</v>
      </c>
    </row>
    <row r="101" spans="1:4" ht="13.5" customHeight="1">
      <c r="A101" s="39" t="s">
        <v>167</v>
      </c>
      <c r="B101" s="28" t="s">
        <v>208</v>
      </c>
      <c r="C101" s="65"/>
      <c r="D101" s="65"/>
    </row>
    <row r="102" spans="1:4" ht="13.5" customHeight="1">
      <c r="A102" s="39" t="s">
        <v>169</v>
      </c>
      <c r="B102" s="28" t="s">
        <v>209</v>
      </c>
      <c r="C102" s="65"/>
      <c r="D102" s="65"/>
    </row>
    <row r="103" spans="1:4" ht="13.5" customHeight="1">
      <c r="A103" s="39" t="s">
        <v>170</v>
      </c>
      <c r="B103" s="28" t="s">
        <v>210</v>
      </c>
      <c r="C103" s="65"/>
      <c r="D103" s="65"/>
    </row>
    <row r="104" spans="1:4" ht="13.5" customHeight="1">
      <c r="A104" s="39" t="s">
        <v>171</v>
      </c>
      <c r="B104" s="28" t="s">
        <v>211</v>
      </c>
      <c r="C104" s="65"/>
      <c r="D104" s="65"/>
    </row>
    <row r="105" spans="1:4" ht="13.5" customHeight="1">
      <c r="A105" s="27" t="s">
        <v>173</v>
      </c>
      <c r="B105" s="28" t="s">
        <v>177</v>
      </c>
      <c r="C105" s="65"/>
      <c r="D105" s="65"/>
    </row>
    <row r="106" spans="1:4">
      <c r="A106" s="26"/>
      <c r="B106" s="28"/>
    </row>
    <row r="107" spans="1:4">
      <c r="A107" s="48"/>
      <c r="B107" s="49"/>
    </row>
    <row r="108" spans="1:4">
      <c r="A108" s="22"/>
      <c r="B108" s="22"/>
    </row>
    <row r="109" spans="1:4">
      <c r="A109" s="50"/>
      <c r="B109" s="51"/>
    </row>
    <row r="110" spans="1:4">
      <c r="A110" s="26"/>
      <c r="B110" s="28"/>
    </row>
    <row r="111" spans="1:4">
      <c r="A111" s="48"/>
      <c r="B111" s="49"/>
    </row>
    <row r="112" spans="1:4">
      <c r="A112" s="22"/>
      <c r="B112" s="22"/>
    </row>
    <row r="113" spans="1:2">
      <c r="A113" s="50"/>
      <c r="B113" s="51"/>
    </row>
    <row r="114" spans="1:2">
      <c r="A114" s="26"/>
      <c r="B114" s="28"/>
    </row>
    <row r="115" spans="1:2">
      <c r="A115" s="26"/>
      <c r="B115" s="28"/>
    </row>
    <row r="116" spans="1:2">
      <c r="A116" s="26"/>
      <c r="B116" s="28"/>
    </row>
    <row r="117" spans="1:2">
      <c r="A117" s="26"/>
      <c r="B117" s="28"/>
    </row>
    <row r="118" spans="1:2">
      <c r="A118" s="26"/>
      <c r="B118" s="28"/>
    </row>
    <row r="119" spans="1:2">
      <c r="A119" s="26"/>
      <c r="B119" s="28"/>
    </row>
    <row r="120" spans="1:2">
      <c r="A120" s="26"/>
      <c r="B120" s="28"/>
    </row>
    <row r="121" spans="1:2">
      <c r="A121" s="26"/>
      <c r="B121" s="28"/>
    </row>
    <row r="122" spans="1:2">
      <c r="A122" s="26"/>
      <c r="B122" s="28"/>
    </row>
    <row r="123" spans="1:2">
      <c r="A123" s="26"/>
      <c r="B123" s="28"/>
    </row>
    <row r="124" spans="1:2">
      <c r="A124" s="26"/>
      <c r="B124" s="28"/>
    </row>
    <row r="125" spans="1:2">
      <c r="A125" s="26"/>
      <c r="B125" s="28"/>
    </row>
    <row r="126" spans="1:2">
      <c r="A126" s="26"/>
      <c r="B126" s="28"/>
    </row>
    <row r="127" spans="1:2">
      <c r="A127" s="26"/>
      <c r="B127" s="28"/>
    </row>
    <row r="128" spans="1:2">
      <c r="A128" s="26"/>
      <c r="B128" s="28"/>
    </row>
    <row r="129" spans="1:2">
      <c r="A129" s="26"/>
      <c r="B129" s="28"/>
    </row>
    <row r="130" spans="1:2">
      <c r="A130" s="26"/>
      <c r="B130" s="28"/>
    </row>
    <row r="131" spans="1:2">
      <c r="A131" s="26"/>
      <c r="B131" s="28"/>
    </row>
    <row r="132" spans="1:2">
      <c r="A132" s="26"/>
      <c r="B132" s="28"/>
    </row>
    <row r="133" spans="1:2">
      <c r="A133" s="26"/>
      <c r="B133" s="28"/>
    </row>
    <row r="134" spans="1:2">
      <c r="B134" s="21"/>
    </row>
    <row r="135" spans="1:2">
      <c r="B135" s="21"/>
    </row>
  </sheetData>
  <hyperlinks>
    <hyperlink ref="C5" location="'Diseño'!$B$5" display="TAMANO"/>
    <hyperlink ref="C19" location="'Diseño'!$B$10" display="COCINA"/>
    <hyperlink ref="C25" location="'Diseño'!$B$9" display="REGVI"/>
    <hyperlink ref="C33" location="'Diseño'!$B$18" display="TIPOVIV"/>
    <hyperlink ref="C43" location="'Diseño'!$B$19" display="ANEDI"/>
    <hyperlink ref="C56" location="'Diseño'!$B$21" display="FEDI"/>
    <hyperlink ref="C71" location="'Diseño'!$B$24" display="TIPOHO"/>
    <hyperlink ref="C91" location="'Diseño'!$B$25" display="NACHO"/>
    <hyperlink ref="C99" location="'Diseño'!$B$26" display="NUCLEOFAM"/>
  </hyperlink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Diseño</vt:lpstr>
      <vt:lpstr>Tablas1</vt:lpstr>
      <vt:lpstr>Tablas2</vt:lpstr>
      <vt:lpstr>Diseño!Área_de_impresión</vt:lpstr>
      <vt:lpstr>METADATOS</vt:lpstr>
      <vt:lpstr>Diseño!Títulos_a_imprimir</vt:lpstr>
    </vt:vector>
  </TitlesOfParts>
  <Company>Instituto Nacional de Estadística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dcterms:created xsi:type="dcterms:W3CDTF">2017-03-15T10:09:56Z</dcterms:created>
  <dcterms:modified xsi:type="dcterms:W3CDTF">2021-03-25T13:04:51Z</dcterms:modified>
</cp:coreProperties>
</file>