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en\OneDrive\Documents\ETF\7. semestar\Multiprocesorski sistemi\Domaci\OpenMP\"/>
    </mc:Choice>
  </mc:AlternateContent>
  <xr:revisionPtr revIDLastSave="0" documentId="13_ncr:1_{825BEF9D-D14C-4AEE-9B30-B6FC6E197A46}" xr6:coauthVersionLast="47" xr6:coauthVersionMax="47" xr10:uidLastSave="{00000000-0000-0000-0000-000000000000}"/>
  <bookViews>
    <workbookView xWindow="-108" yWindow="-108" windowWidth="23256" windowHeight="12456" xr2:uid="{542EF58D-DF3B-4DC1-9ED9-86B8F9D4C27E}"/>
  </bookViews>
  <sheets>
    <sheet name="Zadatak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L35" i="1"/>
  <c r="I35" i="1"/>
  <c r="F35" i="1"/>
  <c r="C35" i="1"/>
  <c r="L27" i="1"/>
  <c r="I27" i="1"/>
  <c r="F27" i="1"/>
  <c r="C27" i="1"/>
  <c r="L19" i="1"/>
  <c r="I19" i="1"/>
  <c r="F19" i="1"/>
  <c r="C19" i="1"/>
  <c r="L11" i="1"/>
  <c r="I11" i="1"/>
  <c r="F11" i="1"/>
  <c r="K35" i="1"/>
  <c r="H35" i="1"/>
  <c r="E35" i="1"/>
  <c r="B35" i="1"/>
  <c r="K27" i="1"/>
  <c r="H27" i="1"/>
  <c r="E27" i="1"/>
  <c r="B27" i="1"/>
  <c r="K19" i="1"/>
  <c r="H19" i="1"/>
  <c r="E19" i="1"/>
  <c r="B19" i="1"/>
  <c r="K11" i="1"/>
  <c r="H11" i="1"/>
  <c r="E11" i="1"/>
  <c r="B11" i="1"/>
  <c r="H3" i="1"/>
  <c r="F3" i="1"/>
  <c r="D3" i="1"/>
  <c r="B3" i="1"/>
</calcChain>
</file>

<file path=xl/sharedStrings.xml><?xml version="1.0" encoding="utf-8"?>
<sst xmlns="http://schemas.openxmlformats.org/spreadsheetml/2006/main" count="40" uniqueCount="6">
  <si>
    <t>average</t>
  </si>
  <si>
    <t>parallel (one thread)</t>
  </si>
  <si>
    <t>sequential</t>
  </si>
  <si>
    <t>parallel (two threads)</t>
  </si>
  <si>
    <t>parallel (four threads)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</si>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</sst>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148C-DD59-4CBA-BB95-E849BFFB52F1}">
  <dimension ref="A1:L39"/>
  <sheetViews>
    <sheetView tabSelected="1" workbookViewId="0">
      <selection activeCell="O49" sqref="O49"/>
    </sheetView>
  </sheetViews>
  <sheetFormatPr defaultRowHeight="14.4" x14ac:dyDescent="0.3"/>
  <sheetData>
    <row r="1" spans="1:12" x14ac:dyDescent="0.3">
      <c r="A1" s="4" t="s">
        <v>2</v>
      </c>
      <c r="B1" s="4"/>
      <c r="C1" s="4"/>
      <c r="D1" s="4"/>
      <c r="E1" s="4"/>
      <c r="F1" s="4"/>
      <c r="G1" s="4"/>
      <c r="H1" s="4"/>
    </row>
    <row r="2" spans="1:12" x14ac:dyDescent="0.3">
      <c r="A2" s="5">
        <v>10000</v>
      </c>
      <c r="B2" s="6" t="s">
        <v>0</v>
      </c>
      <c r="C2" s="5">
        <v>100000</v>
      </c>
      <c r="D2" s="6" t="s">
        <v>0</v>
      </c>
      <c r="E2" s="5">
        <v>1000000</v>
      </c>
      <c r="F2" s="6" t="s">
        <v>0</v>
      </c>
      <c r="G2" s="5">
        <v>10000000</v>
      </c>
      <c r="H2" s="6" t="s">
        <v>0</v>
      </c>
    </row>
    <row r="3" spans="1:12" x14ac:dyDescent="0.3">
      <c r="A3" s="5">
        <v>2.859E-3</v>
      </c>
      <c r="B3" s="12">
        <f>AVERAGE(A3:A7)</f>
        <v>2.8677999999999998E-3</v>
      </c>
      <c r="C3" s="5">
        <v>9.2750000000000003E-3</v>
      </c>
      <c r="D3" s="12">
        <f>AVERAGE(C3:C7)</f>
        <v>9.2186000000000021E-3</v>
      </c>
      <c r="E3" s="5">
        <v>0.176201</v>
      </c>
      <c r="F3" s="12">
        <f>AVERAGE(E3:E7)</f>
        <v>0.17561979999999999</v>
      </c>
      <c r="G3" s="5">
        <v>4.1992710000000004</v>
      </c>
      <c r="H3" s="13">
        <f>AVERAGE(G3:G7)</f>
        <v>4.1829993999999999</v>
      </c>
    </row>
    <row r="4" spans="1:12" x14ac:dyDescent="0.3">
      <c r="A4" s="5">
        <v>2.872E-3</v>
      </c>
      <c r="B4" s="12"/>
      <c r="C4" s="5">
        <v>1.0198E-2</v>
      </c>
      <c r="D4" s="12"/>
      <c r="E4" s="5">
        <v>0.176263</v>
      </c>
      <c r="F4" s="12"/>
      <c r="G4" s="5">
        <v>4.2012299999999998</v>
      </c>
      <c r="H4" s="14"/>
    </row>
    <row r="5" spans="1:12" x14ac:dyDescent="0.3">
      <c r="A5" s="5">
        <v>2.8570000000000002E-3</v>
      </c>
      <c r="B5" s="12"/>
      <c r="C5" s="5">
        <v>9.7560000000000008E-3</v>
      </c>
      <c r="D5" s="12"/>
      <c r="E5" s="5">
        <v>0.17635200000000001</v>
      </c>
      <c r="F5" s="12"/>
      <c r="G5" s="5">
        <v>4.1154200000000003</v>
      </c>
      <c r="H5" s="14"/>
    </row>
    <row r="6" spans="1:12" x14ac:dyDescent="0.3">
      <c r="A6" s="5">
        <v>2.9009999999999999E-3</v>
      </c>
      <c r="B6" s="12"/>
      <c r="C6" s="5">
        <v>8.5199999999999998E-3</v>
      </c>
      <c r="D6" s="12"/>
      <c r="E6" s="5">
        <v>0.17640700000000001</v>
      </c>
      <c r="F6" s="12"/>
      <c r="G6" s="5">
        <v>4.1990109999999996</v>
      </c>
      <c r="H6" s="14"/>
    </row>
    <row r="7" spans="1:12" x14ac:dyDescent="0.3">
      <c r="A7" s="5">
        <v>2.8500000000000001E-3</v>
      </c>
      <c r="B7" s="12"/>
      <c r="C7" s="5">
        <v>8.3440000000000007E-3</v>
      </c>
      <c r="D7" s="12"/>
      <c r="E7" s="5">
        <v>0.172876</v>
      </c>
      <c r="F7" s="12"/>
      <c r="G7" s="5">
        <v>4.2000650000000004</v>
      </c>
      <c r="H7" s="15"/>
    </row>
    <row r="9" spans="1:12" x14ac:dyDescent="0.3">
      <c r="A9" s="3" t="s">
        <v>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">
      <c r="A10" s="1">
        <v>10000</v>
      </c>
      <c r="B10" s="1" t="s">
        <v>0</v>
      </c>
      <c r="C10" s="7" t="s">
        <v>5</v>
      </c>
      <c r="D10" s="1">
        <v>100000</v>
      </c>
      <c r="E10" s="1" t="s">
        <v>0</v>
      </c>
      <c r="F10" s="7" t="s">
        <v>5</v>
      </c>
      <c r="G10" s="1">
        <v>1000000</v>
      </c>
      <c r="H10" s="1" t="s">
        <v>0</v>
      </c>
      <c r="I10" s="7" t="s">
        <v>5</v>
      </c>
      <c r="J10" s="1">
        <v>10000000</v>
      </c>
      <c r="K10" s="1" t="s">
        <v>0</v>
      </c>
      <c r="L10" s="7" t="s">
        <v>5</v>
      </c>
    </row>
    <row r="11" spans="1:12" x14ac:dyDescent="0.3">
      <c r="A11" s="1">
        <v>1.493E-3</v>
      </c>
      <c r="B11" s="2">
        <f>AVERAGE(A11:A15)</f>
        <v>1.5848000000000001E-3</v>
      </c>
      <c r="C11" s="8">
        <f>B3/B11</f>
        <v>1.8095658758202924</v>
      </c>
      <c r="D11" s="1">
        <v>8.4519999999999994E-3</v>
      </c>
      <c r="E11" s="2">
        <f>AVERAGE(D11:D15)</f>
        <v>8.3617999999999991E-3</v>
      </c>
      <c r="F11" s="9">
        <f>D3/E11</f>
        <v>1.1024659762252151</v>
      </c>
      <c r="G11" s="1">
        <v>0.17537800000000001</v>
      </c>
      <c r="H11" s="2">
        <f>AVERAGE(G11:G15)</f>
        <v>0.1746924</v>
      </c>
      <c r="I11" s="9">
        <f>F3/H11</f>
        <v>1.0053087598544641</v>
      </c>
      <c r="J11" s="1">
        <v>4.1915009999999997</v>
      </c>
      <c r="K11" s="2">
        <f>AVERAGE(J11:J15)</f>
        <v>4.1745361999999995</v>
      </c>
      <c r="L11" s="9">
        <f>H3/K11</f>
        <v>1.0020273389891794</v>
      </c>
    </row>
    <row r="12" spans="1:12" x14ac:dyDescent="0.3">
      <c r="A12" s="1">
        <v>1.9919999999999998E-3</v>
      </c>
      <c r="B12" s="2"/>
      <c r="C12" s="8"/>
      <c r="D12" s="1">
        <v>8.3269999999999993E-3</v>
      </c>
      <c r="E12" s="2"/>
      <c r="F12" s="10"/>
      <c r="G12" s="1">
        <v>0.175402</v>
      </c>
      <c r="H12" s="2"/>
      <c r="I12" s="10"/>
      <c r="J12" s="1">
        <v>4.1920590000000004</v>
      </c>
      <c r="K12" s="2"/>
      <c r="L12" s="10"/>
    </row>
    <row r="13" spans="1:12" x14ac:dyDescent="0.3">
      <c r="A13" s="1">
        <v>1.493E-3</v>
      </c>
      <c r="B13" s="2"/>
      <c r="C13" s="8"/>
      <c r="D13" s="1">
        <v>8.1200000000000005E-3</v>
      </c>
      <c r="E13" s="2"/>
      <c r="F13" s="10"/>
      <c r="G13" s="1">
        <v>0.17543700000000001</v>
      </c>
      <c r="H13" s="2"/>
      <c r="I13" s="10"/>
      <c r="J13" s="1">
        <v>4.1059109999999999</v>
      </c>
      <c r="K13" s="2"/>
      <c r="L13" s="10"/>
    </row>
    <row r="14" spans="1:12" x14ac:dyDescent="0.3">
      <c r="A14" s="1">
        <v>1.4790000000000001E-3</v>
      </c>
      <c r="B14" s="2"/>
      <c r="C14" s="8"/>
      <c r="D14" s="1">
        <v>8.5430000000000002E-3</v>
      </c>
      <c r="E14" s="2"/>
      <c r="F14" s="10"/>
      <c r="G14" s="1">
        <v>0.17543600000000001</v>
      </c>
      <c r="H14" s="2"/>
      <c r="I14" s="10"/>
      <c r="J14" s="1">
        <v>4.191719</v>
      </c>
      <c r="K14" s="2"/>
      <c r="L14" s="10"/>
    </row>
    <row r="15" spans="1:12" x14ac:dyDescent="0.3">
      <c r="A15" s="1">
        <v>1.467E-3</v>
      </c>
      <c r="B15" s="2"/>
      <c r="C15" s="8"/>
      <c r="D15" s="1">
        <v>8.3669999999999994E-3</v>
      </c>
      <c r="E15" s="2"/>
      <c r="F15" s="11"/>
      <c r="G15" s="1">
        <v>0.17180899999999999</v>
      </c>
      <c r="H15" s="2"/>
      <c r="I15" s="11"/>
      <c r="J15" s="1">
        <v>4.1914910000000001</v>
      </c>
      <c r="K15" s="2"/>
      <c r="L15" s="11"/>
    </row>
    <row r="17" spans="1:12" x14ac:dyDescent="0.3">
      <c r="A17" s="3" t="s">
        <v>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3">
      <c r="A18" s="1">
        <v>10000</v>
      </c>
      <c r="B18" s="1" t="s">
        <v>0</v>
      </c>
      <c r="C18" s="7" t="s">
        <v>5</v>
      </c>
      <c r="D18" s="1">
        <v>100000</v>
      </c>
      <c r="E18" s="1" t="s">
        <v>0</v>
      </c>
      <c r="F18" s="7" t="s">
        <v>5</v>
      </c>
      <c r="G18" s="1">
        <v>1000000</v>
      </c>
      <c r="H18" s="1" t="s">
        <v>0</v>
      </c>
      <c r="I18" s="7" t="s">
        <v>5</v>
      </c>
      <c r="J18" s="1">
        <v>10000000</v>
      </c>
      <c r="K18" s="1" t="s">
        <v>0</v>
      </c>
      <c r="L18" s="7" t="s">
        <v>5</v>
      </c>
    </row>
    <row r="19" spans="1:12" x14ac:dyDescent="0.3">
      <c r="A19" s="1">
        <v>2.9300000000000002E-4</v>
      </c>
      <c r="B19" s="2">
        <f>AVERAGE(A19:A23)</f>
        <v>2.99E-4</v>
      </c>
      <c r="C19" s="8">
        <f>B3/B19</f>
        <v>9.5913043478260853</v>
      </c>
      <c r="D19" s="1">
        <v>4.2830000000000003E-3</v>
      </c>
      <c r="E19" s="2">
        <f>AVERAGE(D19:D23)</f>
        <v>4.2101999999999999E-3</v>
      </c>
      <c r="F19" s="9">
        <f>D3/E19</f>
        <v>2.1895871930074589</v>
      </c>
      <c r="G19" s="1">
        <v>8.7827000000000002E-2</v>
      </c>
      <c r="H19" s="2">
        <f>AVERAGE(G19:G23)</f>
        <v>8.7468999999999991E-2</v>
      </c>
      <c r="I19" s="9">
        <f>F3/H19</f>
        <v>2.0077947615726717</v>
      </c>
      <c r="J19" s="1">
        <v>2.0988069999999999</v>
      </c>
      <c r="K19" s="2">
        <f>AVERAGE(J19:J23)</f>
        <v>2.0906555999999998</v>
      </c>
      <c r="L19" s="9">
        <f>H3/K19</f>
        <v>2.0008074978968322</v>
      </c>
    </row>
    <row r="20" spans="1:12" x14ac:dyDescent="0.3">
      <c r="A20" s="1">
        <v>2.9999999999999997E-4</v>
      </c>
      <c r="B20" s="2"/>
      <c r="C20" s="8"/>
      <c r="D20" s="1">
        <v>4.1879999999999999E-3</v>
      </c>
      <c r="E20" s="2"/>
      <c r="F20" s="10"/>
      <c r="G20" s="1">
        <v>8.7317000000000006E-2</v>
      </c>
      <c r="H20" s="2"/>
      <c r="I20" s="10"/>
      <c r="J20" s="1">
        <v>2.0993010000000001</v>
      </c>
      <c r="K20" s="2"/>
      <c r="L20" s="10"/>
    </row>
    <row r="21" spans="1:12" x14ac:dyDescent="0.3">
      <c r="A21" s="1">
        <v>2.9700000000000001E-4</v>
      </c>
      <c r="B21" s="2"/>
      <c r="C21" s="8"/>
      <c r="D21" s="1">
        <v>4.2090000000000001E-3</v>
      </c>
      <c r="E21" s="2"/>
      <c r="F21" s="10"/>
      <c r="G21" s="1">
        <v>8.7291999999999995E-2</v>
      </c>
      <c r="H21" s="2"/>
      <c r="I21" s="10"/>
      <c r="J21" s="1">
        <v>2.0571790000000001</v>
      </c>
      <c r="K21" s="2"/>
      <c r="L21" s="10"/>
    </row>
    <row r="22" spans="1:12" x14ac:dyDescent="0.3">
      <c r="A22" s="1">
        <v>3.0899999999999998E-4</v>
      </c>
      <c r="B22" s="2"/>
      <c r="C22" s="8"/>
      <c r="D22" s="1">
        <v>4.1580000000000002E-3</v>
      </c>
      <c r="E22" s="2"/>
      <c r="F22" s="10"/>
      <c r="G22" s="1">
        <v>8.7902999999999995E-2</v>
      </c>
      <c r="H22" s="2"/>
      <c r="I22" s="10"/>
      <c r="J22" s="1">
        <v>2.098811</v>
      </c>
      <c r="K22" s="2"/>
      <c r="L22" s="10"/>
    </row>
    <row r="23" spans="1:12" x14ac:dyDescent="0.3">
      <c r="A23" s="1">
        <v>2.9599999999999998E-4</v>
      </c>
      <c r="B23" s="2"/>
      <c r="C23" s="8"/>
      <c r="D23" s="1">
        <v>4.2129999999999997E-3</v>
      </c>
      <c r="E23" s="2"/>
      <c r="F23" s="11"/>
      <c r="G23" s="1">
        <v>8.7006E-2</v>
      </c>
      <c r="H23" s="2"/>
      <c r="I23" s="11"/>
      <c r="J23" s="1">
        <v>2.09918</v>
      </c>
      <c r="K23" s="2"/>
      <c r="L23" s="11"/>
    </row>
    <row r="25" spans="1:12" x14ac:dyDescent="0.3">
      <c r="A25" s="3" t="s">
        <v>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3">
      <c r="A26" s="1">
        <v>10000</v>
      </c>
      <c r="B26" s="1" t="s">
        <v>0</v>
      </c>
      <c r="C26" s="7" t="s">
        <v>5</v>
      </c>
      <c r="D26" s="1">
        <v>100000</v>
      </c>
      <c r="E26" s="1" t="s">
        <v>0</v>
      </c>
      <c r="F26" s="7" t="s">
        <v>5</v>
      </c>
      <c r="G26" s="1">
        <v>1000000</v>
      </c>
      <c r="H26" s="1" t="s">
        <v>0</v>
      </c>
      <c r="I26" s="7" t="s">
        <v>5</v>
      </c>
      <c r="J26" s="1">
        <v>10000000</v>
      </c>
      <c r="K26" s="1" t="s">
        <v>0</v>
      </c>
      <c r="L26" s="7" t="s">
        <v>5</v>
      </c>
    </row>
    <row r="27" spans="1:12" x14ac:dyDescent="0.3">
      <c r="A27" s="1">
        <v>2.12E-4</v>
      </c>
      <c r="B27" s="2">
        <f>AVERAGE(A27:A31)</f>
        <v>2.0579999999999999E-4</v>
      </c>
      <c r="C27" s="8">
        <f>B3/B27</f>
        <v>13.93488824101069</v>
      </c>
      <c r="D27" s="1">
        <v>2.248E-3</v>
      </c>
      <c r="E27" s="2">
        <f>AVERAGE(D27:D31)</f>
        <v>2.2328000000000001E-3</v>
      </c>
      <c r="F27" s="9">
        <f>D3/E27</f>
        <v>4.1287173056252247</v>
      </c>
      <c r="G27" s="1">
        <v>4.514E-2</v>
      </c>
      <c r="H27" s="2">
        <f>AVERAGE(G27:G31)</f>
        <v>4.5008800000000002E-2</v>
      </c>
      <c r="I27" s="9">
        <f>F3/H27</f>
        <v>3.9018991841595416</v>
      </c>
      <c r="J27" s="1">
        <v>1.0703959999999999</v>
      </c>
      <c r="K27" s="2">
        <f>AVERAGE(J27:J31)</f>
        <v>1.0713252</v>
      </c>
      <c r="L27" s="9">
        <f>H3/K27</f>
        <v>3.9045094804080032</v>
      </c>
    </row>
    <row r="28" spans="1:12" x14ac:dyDescent="0.3">
      <c r="A28" s="1">
        <v>2.0599999999999999E-4</v>
      </c>
      <c r="B28" s="2"/>
      <c r="C28" s="8"/>
      <c r="D28" s="1">
        <v>2.2230000000000001E-3</v>
      </c>
      <c r="E28" s="2"/>
      <c r="F28" s="10"/>
      <c r="G28" s="1">
        <v>4.5114000000000001E-2</v>
      </c>
      <c r="H28" s="2"/>
      <c r="I28" s="10"/>
      <c r="J28" s="1">
        <v>1.0715330000000001</v>
      </c>
      <c r="K28" s="2"/>
      <c r="L28" s="10"/>
    </row>
    <row r="29" spans="1:12" x14ac:dyDescent="0.3">
      <c r="A29" s="1">
        <v>2.02E-4</v>
      </c>
      <c r="B29" s="2"/>
      <c r="C29" s="8"/>
      <c r="D29" s="1">
        <v>2.251E-3</v>
      </c>
      <c r="E29" s="2"/>
      <c r="F29" s="10"/>
      <c r="G29" s="1">
        <v>4.4947000000000001E-2</v>
      </c>
      <c r="H29" s="2"/>
      <c r="I29" s="10"/>
      <c r="J29" s="1">
        <v>1.071728</v>
      </c>
      <c r="K29" s="2"/>
      <c r="L29" s="10"/>
    </row>
    <row r="30" spans="1:12" x14ac:dyDescent="0.3">
      <c r="A30" s="1">
        <v>2.05E-4</v>
      </c>
      <c r="B30" s="2"/>
      <c r="C30" s="8"/>
      <c r="D30" s="1">
        <v>2.2279999999999999E-3</v>
      </c>
      <c r="E30" s="2"/>
      <c r="F30" s="10"/>
      <c r="G30" s="1">
        <v>4.4942000000000003E-2</v>
      </c>
      <c r="H30" s="2"/>
      <c r="I30" s="10"/>
      <c r="J30" s="1">
        <v>1.0719320000000001</v>
      </c>
      <c r="K30" s="2"/>
      <c r="L30" s="10"/>
    </row>
    <row r="31" spans="1:12" x14ac:dyDescent="0.3">
      <c r="A31" s="1">
        <v>2.04E-4</v>
      </c>
      <c r="B31" s="2"/>
      <c r="C31" s="8"/>
      <c r="D31" s="1">
        <v>2.2139999999999998E-3</v>
      </c>
      <c r="E31" s="2"/>
      <c r="F31" s="11"/>
      <c r="G31" s="1">
        <v>4.4901000000000003E-2</v>
      </c>
      <c r="H31" s="2"/>
      <c r="I31" s="11"/>
      <c r="J31" s="1">
        <v>1.071037</v>
      </c>
      <c r="K31" s="2"/>
      <c r="L31" s="11"/>
    </row>
    <row r="33" spans="1:12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3">
      <c r="A34" s="1">
        <v>10000</v>
      </c>
      <c r="B34" s="1" t="s">
        <v>0</v>
      </c>
      <c r="C34" s="7" t="s">
        <v>5</v>
      </c>
      <c r="D34" s="1">
        <v>100000</v>
      </c>
      <c r="E34" s="1" t="s">
        <v>0</v>
      </c>
      <c r="F34" s="7" t="s">
        <v>5</v>
      </c>
      <c r="G34" s="1">
        <v>1000000</v>
      </c>
      <c r="H34" s="1" t="s">
        <v>0</v>
      </c>
      <c r="I34" s="7" t="s">
        <v>5</v>
      </c>
      <c r="J34" s="1">
        <v>10000000</v>
      </c>
      <c r="K34" s="1" t="s">
        <v>0</v>
      </c>
      <c r="L34" s="7" t="s">
        <v>5</v>
      </c>
    </row>
    <row r="35" spans="1:12" x14ac:dyDescent="0.3">
      <c r="A35" s="1">
        <v>1.8100000000000001E-4</v>
      </c>
      <c r="B35" s="2">
        <f>AVERAGE(A35:A39)</f>
        <v>1.862E-4</v>
      </c>
      <c r="C35" s="8">
        <f>B3/B35</f>
        <v>15.401718582169709</v>
      </c>
      <c r="D35" s="1">
        <v>1.493E-3</v>
      </c>
      <c r="E35" s="2">
        <f>AVERAGE(D35:D39)</f>
        <v>1.3948000000000001E-3</v>
      </c>
      <c r="F35" s="9">
        <f>D3/E35</f>
        <v>6.6092629767708644</v>
      </c>
      <c r="G35" s="1">
        <v>2.8906000000000001E-2</v>
      </c>
      <c r="H35" s="2">
        <f>AVERAGE(G35:G39)</f>
        <v>2.6001200000000002E-2</v>
      </c>
      <c r="I35" s="9">
        <f>F3/H35</f>
        <v>6.7542959555712807</v>
      </c>
      <c r="J35" s="1">
        <v>0.571546</v>
      </c>
      <c r="K35" s="2">
        <f>AVERAGE(J35:J39)</f>
        <v>0.58246279999999995</v>
      </c>
      <c r="L35" s="9">
        <f>H3/K35</f>
        <v>7.181573484177874</v>
      </c>
    </row>
    <row r="36" spans="1:12" x14ac:dyDescent="0.3">
      <c r="A36" s="1">
        <v>1.9599999999999999E-4</v>
      </c>
      <c r="B36" s="2"/>
      <c r="C36" s="8"/>
      <c r="D36" s="1">
        <v>1.4530000000000001E-3</v>
      </c>
      <c r="E36" s="2"/>
      <c r="F36" s="10"/>
      <c r="G36" s="1">
        <v>2.409E-2</v>
      </c>
      <c r="H36" s="2"/>
      <c r="I36" s="10"/>
      <c r="J36" s="1">
        <v>0.61084099999999997</v>
      </c>
      <c r="K36" s="2"/>
      <c r="L36" s="10"/>
    </row>
    <row r="37" spans="1:12" x14ac:dyDescent="0.3">
      <c r="A37" s="1">
        <v>1.6699999999999999E-4</v>
      </c>
      <c r="B37" s="2"/>
      <c r="C37" s="8"/>
      <c r="D37" s="1">
        <v>1.346E-3</v>
      </c>
      <c r="E37" s="2"/>
      <c r="F37" s="10"/>
      <c r="G37" s="1">
        <v>2.4087000000000001E-2</v>
      </c>
      <c r="H37" s="2"/>
      <c r="I37" s="10"/>
      <c r="J37" s="1">
        <v>0.57952800000000004</v>
      </c>
      <c r="K37" s="2"/>
      <c r="L37" s="10"/>
    </row>
    <row r="38" spans="1:12" x14ac:dyDescent="0.3">
      <c r="A38" s="1">
        <v>2.1100000000000001E-4</v>
      </c>
      <c r="B38" s="2"/>
      <c r="C38" s="8"/>
      <c r="D38" s="1">
        <v>1.438E-3</v>
      </c>
      <c r="E38" s="2"/>
      <c r="F38" s="10"/>
      <c r="G38" s="1">
        <v>2.4060000000000002E-2</v>
      </c>
      <c r="H38" s="2"/>
      <c r="I38" s="10"/>
      <c r="J38" s="1">
        <v>0.57162999999999997</v>
      </c>
      <c r="K38" s="2"/>
      <c r="L38" s="10"/>
    </row>
    <row r="39" spans="1:12" x14ac:dyDescent="0.3">
      <c r="A39" s="1">
        <v>1.76E-4</v>
      </c>
      <c r="B39" s="2"/>
      <c r="C39" s="8"/>
      <c r="D39" s="1">
        <v>1.2440000000000001E-3</v>
      </c>
      <c r="E39" s="2"/>
      <c r="F39" s="11"/>
      <c r="G39" s="1">
        <v>2.8863E-2</v>
      </c>
      <c r="H39" s="2"/>
      <c r="I39" s="11"/>
      <c r="J39" s="1">
        <v>0.57876899999999998</v>
      </c>
      <c r="K39" s="2"/>
      <c r="L39" s="11"/>
    </row>
  </sheetData>
  <mergeCells count="41">
    <mergeCell ref="A33:L33"/>
    <mergeCell ref="B35:B39"/>
    <mergeCell ref="C35:C39"/>
    <mergeCell ref="E35:E39"/>
    <mergeCell ref="F35:F39"/>
    <mergeCell ref="H35:H39"/>
    <mergeCell ref="I35:I39"/>
    <mergeCell ref="K35:K39"/>
    <mergeCell ref="L35:L39"/>
    <mergeCell ref="A25:L25"/>
    <mergeCell ref="B27:B31"/>
    <mergeCell ref="C27:C31"/>
    <mergeCell ref="E27:E31"/>
    <mergeCell ref="F27:F31"/>
    <mergeCell ref="H27:H31"/>
    <mergeCell ref="I27:I31"/>
    <mergeCell ref="K27:K31"/>
    <mergeCell ref="L27:L31"/>
    <mergeCell ref="I19:I23"/>
    <mergeCell ref="K19:K23"/>
    <mergeCell ref="B19:B23"/>
    <mergeCell ref="F19:F23"/>
    <mergeCell ref="H19:H23"/>
    <mergeCell ref="A17:L17"/>
    <mergeCell ref="C19:C23"/>
    <mergeCell ref="E19:E23"/>
    <mergeCell ref="L19:L23"/>
    <mergeCell ref="B3:B7"/>
    <mergeCell ref="D3:D7"/>
    <mergeCell ref="F3:F7"/>
    <mergeCell ref="A1:H1"/>
    <mergeCell ref="H3:H7"/>
    <mergeCell ref="B11:B15"/>
    <mergeCell ref="E11:E15"/>
    <mergeCell ref="H11:H15"/>
    <mergeCell ref="K11:K15"/>
    <mergeCell ref="C11:C15"/>
    <mergeCell ref="A9:L9"/>
    <mergeCell ref="F11:F15"/>
    <mergeCell ref="I11:I15"/>
    <mergeCell ref="L11:L15"/>
  </mergeCells>
  <pageMargins left="0.7" right="0.7" top="0.75" bottom="0.75" header="0.3" footer="0.3"/>
  <pageSetup paperSize="9" orientation="portrait" r:id="rId1"/>
  <ignoredErrors>
    <ignoredError sqref="B3 D3 F3 H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Zadatak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Pavle Šarenac</dc:creator>
  <cp:lastModifiedBy>Pavle Šarenac</cp:lastModifiedBy>
  <dcterms:created xsi:type="dcterms:W3CDTF">2023-11-07T22:34:49Z</dcterms:created>
  <dcterms:modified xsi:type="dcterms:W3CDTF">2023-11-08T00:46:42Z</dcterms:modified>
</cp:coreProperties>
</file>