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ic/Desktop/SFARI2021/variants/"/>
    </mc:Choice>
  </mc:AlternateContent>
  <xr:revisionPtr revIDLastSave="0" documentId="13_ncr:1_{F6E53F07-6140-D545-ABF1-C66A6ADF3621}" xr6:coauthVersionLast="47" xr6:coauthVersionMax="47" xr10:uidLastSave="{00000000-0000-0000-0000-000000000000}"/>
  <bookViews>
    <workbookView xWindow="2360" yWindow="500" windowWidth="29380" windowHeight="23100" xr2:uid="{00000000-000D-0000-FFFF-FFFF00000000}"/>
  </bookViews>
  <sheets>
    <sheet name="NAA15_dm" sheetId="1" r:id="rId1"/>
  </sheets>
  <calcPr calcId="0"/>
</workbook>
</file>

<file path=xl/sharedStrings.xml><?xml version="1.0" encoding="utf-8"?>
<sst xmlns="http://schemas.openxmlformats.org/spreadsheetml/2006/main" count="2437" uniqueCount="818">
  <si>
    <t>Coordinate</t>
  </si>
  <si>
    <t>REF_ALLELE</t>
  </si>
  <si>
    <t>ALT_ALLELE</t>
  </si>
  <si>
    <t>Variant_ID</t>
  </si>
  <si>
    <t>Consequence</t>
  </si>
  <si>
    <t>cDNA_position</t>
  </si>
  <si>
    <t>CDS_position</t>
  </si>
  <si>
    <t>Protein_position</t>
  </si>
  <si>
    <t>Amino_acids</t>
  </si>
  <si>
    <t>Codons</t>
  </si>
  <si>
    <t>Amino_acid (dm)</t>
  </si>
  <si>
    <t>Protein_position (dm)</t>
  </si>
  <si>
    <t>Ref Codon (dm)</t>
  </si>
  <si>
    <t>MostFreqAltCodon</t>
  </si>
  <si>
    <t>Existing_variation</t>
  </si>
  <si>
    <t>SIFT</t>
  </si>
  <si>
    <t>PolyPhen</t>
  </si>
  <si>
    <t>CADD_PHRED</t>
  </si>
  <si>
    <t>REVEL</t>
  </si>
  <si>
    <t>DOMAINS</t>
  </si>
  <si>
    <t>HGVSc</t>
  </si>
  <si>
    <t>HGVSp</t>
  </si>
  <si>
    <t>AF</t>
  </si>
  <si>
    <t>gnomAD_AF</t>
  </si>
  <si>
    <t>MAX_AF</t>
  </si>
  <si>
    <t>MAX_AF_POPS</t>
  </si>
  <si>
    <t>PUBMED</t>
  </si>
  <si>
    <t>sources</t>
  </si>
  <si>
    <t>CLNSIG</t>
  </si>
  <si>
    <t>CLNDN</t>
  </si>
  <si>
    <t>CLNREVSTAT</t>
  </si>
  <si>
    <t>Papers</t>
  </si>
  <si>
    <t>Denovo</t>
  </si>
  <si>
    <t>4:140222936</t>
  </si>
  <si>
    <t>C</t>
  </si>
  <si>
    <t>A</t>
  </si>
  <si>
    <t>ACGC_M27877</t>
  </si>
  <si>
    <t>missense_variant</t>
  </si>
  <si>
    <t>P/Q</t>
  </si>
  <si>
    <t>cCg/cAg</t>
  </si>
  <si>
    <t>P</t>
  </si>
  <si>
    <t>CAG</t>
  </si>
  <si>
    <t>-</t>
  </si>
  <si>
    <t>deleterious(0)</t>
  </si>
  <si>
    <t>probably_damaging(0.992)</t>
  </si>
  <si>
    <t>PIRSF:PIRSF000422,PANTHER:PTHR22767,PANTHER:PTHR22767:SF4</t>
  </si>
  <si>
    <t>ENST00000296543.5:c.5C&gt;A</t>
  </si>
  <si>
    <t>ENSP00000296543.4:p.Pro2Gln</t>
  </si>
  <si>
    <t xml:space="preserve">VariCarta | </t>
  </si>
  <si>
    <t>Wang2020</t>
  </si>
  <si>
    <t>4:140222956</t>
  </si>
  <si>
    <t>G</t>
  </si>
  <si>
    <t>K/E</t>
  </si>
  <si>
    <t>Aag/Gag</t>
  </si>
  <si>
    <t>K</t>
  </si>
  <si>
    <t>GTC</t>
  </si>
  <si>
    <t>GAG</t>
  </si>
  <si>
    <t>possibly_damaging(0.906)</t>
  </si>
  <si>
    <t>PIRSF:PIRSF000422,Gene3D:1.25.40.10,PANTHER:PTHR22767,PANTHER:PTHR22767:SF4</t>
  </si>
  <si>
    <t>ENST00000296543.5:c.25A&gt;G</t>
  </si>
  <si>
    <t>ENSP00000296543.4:p.Lys9Glu</t>
  </si>
  <si>
    <t xml:space="preserve">ClinVar | </t>
  </si>
  <si>
    <t>Uncertain_significance</t>
  </si>
  <si>
    <t>not_provided</t>
  </si>
  <si>
    <t>criteria_provided,_single_submitter</t>
  </si>
  <si>
    <t>4:140222977</t>
  </si>
  <si>
    <t>R/G</t>
  </si>
  <si>
    <t>Cgg/Ggg</t>
  </si>
  <si>
    <t>GGC</t>
  </si>
  <si>
    <t>benign(0.411)</t>
  </si>
  <si>
    <t>ENST00000296543.5:c.46C&gt;G</t>
  </si>
  <si>
    <t>ENSP00000296543.4:p.Arg16Gly</t>
  </si>
  <si>
    <t>Likely_pathogenic</t>
  </si>
  <si>
    <t>4:140255347</t>
  </si>
  <si>
    <t>GX0410.p1</t>
  </si>
  <si>
    <t>Q/P</t>
  </si>
  <si>
    <t>cAg/cCg</t>
  </si>
  <si>
    <t>Q</t>
  </si>
  <si>
    <t>GCC</t>
  </si>
  <si>
    <t>CCC</t>
  </si>
  <si>
    <t>probably_damaging(0.982)</t>
  </si>
  <si>
    <t>Superfamily:SSF48452,PIRSF:PIRSF000422,Gene3D:1.25.40.10,PANTHER:PTHR22767,PANTHER:PTHR22767:SF4</t>
  </si>
  <si>
    <t>ENST00000296543.5:c.74A&gt;C</t>
  </si>
  <si>
    <t>ENSP00000296543.4:p.Gln25Pro</t>
  </si>
  <si>
    <t>Guo2018</t>
  </si>
  <si>
    <t>denovo</t>
  </si>
  <si>
    <t>4:140255407</t>
  </si>
  <si>
    <t>H/R</t>
  </si>
  <si>
    <t>cAt/cGt</t>
  </si>
  <si>
    <t>H</t>
  </si>
  <si>
    <t>AAG</t>
  </si>
  <si>
    <t>CGC</t>
  </si>
  <si>
    <t>probably_damaging(0.999)</t>
  </si>
  <si>
    <t>ENST00000296543.5:c.134A&gt;G</t>
  </si>
  <si>
    <t>ENSP00000296543.4:p.His45Arg</t>
  </si>
  <si>
    <t>not_provided|Intellectual_disability,_autosomal_dominant_50</t>
  </si>
  <si>
    <t>4:140258005</t>
  </si>
  <si>
    <t>T/N</t>
  </si>
  <si>
    <t>aCc/aAc</t>
  </si>
  <si>
    <t>T</t>
  </si>
  <si>
    <t>GCG</t>
  </si>
  <si>
    <t>AAC</t>
  </si>
  <si>
    <t>rs764328356</t>
  </si>
  <si>
    <t>probably_damaging(1)</t>
  </si>
  <si>
    <t>Superfamily:SSF48452,PIRSF:PIRSF000422,SMART:SM00028,Gene3D:1.25.40.10,PANTHER:PTHR22767,PANTHER:PTHR22767:SF4,PROSITE_profiles:PS50293</t>
  </si>
  <si>
    <t>ENST00000296543.5:c.143C&gt;A</t>
  </si>
  <si>
    <t>ENSP00000296543.4:p.Thr48Asn</t>
  </si>
  <si>
    <t>gnomAD_AFR,gnomAD_AMR,gnomAD_ASJ,gnomAD_EAS,gnomAD_FIN,gnomAD_NFE,gnomAD_OTH,gnomAD_SAS</t>
  </si>
  <si>
    <t>Intellectual_disability,_autosomal_dominant_50</t>
  </si>
  <si>
    <t>4:140258044</t>
  </si>
  <si>
    <t>K/R</t>
  </si>
  <si>
    <t>aAa/aGa</t>
  </si>
  <si>
    <t>R</t>
  </si>
  <si>
    <t>rs1448026988</t>
  </si>
  <si>
    <t>tolerated(0.59)</t>
  </si>
  <si>
    <t>benign(0.163)</t>
  </si>
  <si>
    <t>ENST00000296543.5:c.182A&gt;G</t>
  </si>
  <si>
    <t>ENSP00000296543.4:p.Lys61Arg</t>
  </si>
  <si>
    <t>4.147e-06</t>
  </si>
  <si>
    <t>5.85e-05</t>
  </si>
  <si>
    <t>gnomAD_EAS</t>
  </si>
  <si>
    <t>Inborn_genetic_diseases</t>
  </si>
  <si>
    <t>4:140258071</t>
  </si>
  <si>
    <t>R/H</t>
  </si>
  <si>
    <t>cGt/cAt</t>
  </si>
  <si>
    <t>CAC</t>
  </si>
  <si>
    <t>COSV56719401</t>
  </si>
  <si>
    <t>probably_damaging(0.973)</t>
  </si>
  <si>
    <t>ENST00000296543.5:c.209G&gt;A</t>
  </si>
  <si>
    <t>ENSP00000296543.4:p.Arg70His</t>
  </si>
  <si>
    <t>4:140258080</t>
  </si>
  <si>
    <t>L/S</t>
  </si>
  <si>
    <t>tTg/tCg</t>
  </si>
  <si>
    <t>L</t>
  </si>
  <si>
    <t>CTG</t>
  </si>
  <si>
    <t>AGC</t>
  </si>
  <si>
    <t>ENST00000296543.5:c.218T&gt;C</t>
  </si>
  <si>
    <t>ENSP00000296543.4:p.Leu73Ser</t>
  </si>
  <si>
    <t>Neurodevelopmental_disorder</t>
  </si>
  <si>
    <t>4:140258081</t>
  </si>
  <si>
    <t>L/F</t>
  </si>
  <si>
    <t>ttG/ttT</t>
  </si>
  <si>
    <t>TTC</t>
  </si>
  <si>
    <t>COSV56721468</t>
  </si>
  <si>
    <t>ENST00000296543.5:c.219G&gt;T</t>
  </si>
  <si>
    <t>ENSP00000296543.4:p.Leu73Phe</t>
  </si>
  <si>
    <t>4:140258095</t>
  </si>
  <si>
    <t>aAg/aGg</t>
  </si>
  <si>
    <t>TAC</t>
  </si>
  <si>
    <t>tolerated(0.28)</t>
  </si>
  <si>
    <t>benign(0.02)</t>
  </si>
  <si>
    <t>ENST00000296543.5:c.233A&gt;G</t>
  </si>
  <si>
    <t>ENSP00000296543.4:p.Lys78Arg</t>
  </si>
  <si>
    <t>Superfamily:SSF48452,PIRSF:PIRSF000422,SMART:SM00028,Gene3D:1.25.40.10,Pfam:PF07719,PANTHER:PTHR22767,PANTHER:PTHR22767:SF4,PROSITE_profiles:PS50293,PROSITE_profiles:PS50005</t>
  </si>
  <si>
    <t>ATG</t>
  </si>
  <si>
    <t>AFR</t>
  </si>
  <si>
    <t>4:140262087</t>
  </si>
  <si>
    <t>L/P</t>
  </si>
  <si>
    <t>cTt/cCt</t>
  </si>
  <si>
    <t>rs1560965164</t>
  </si>
  <si>
    <t>probably_damaging(0.995)</t>
  </si>
  <si>
    <t>ENST00000296543.5:c.266T&gt;C</t>
  </si>
  <si>
    <t>ENSP00000296543.4:p.Leu89Pro</t>
  </si>
  <si>
    <t>Conflicting_interpretations_of_pathogenicity</t>
  </si>
  <si>
    <t>Intellectual_disability,_autosomal_dominant_50|not_provided</t>
  </si>
  <si>
    <t>criteria_provided,_conflicting_interpretations</t>
  </si>
  <si>
    <t>4:140262155</t>
  </si>
  <si>
    <t>SAGE_146.03</t>
  </si>
  <si>
    <t>D/N</t>
  </si>
  <si>
    <t>Gac/Aac</t>
  </si>
  <si>
    <t>D</t>
  </si>
  <si>
    <t>rs889543097</t>
  </si>
  <si>
    <t>tolerated(0.05)</t>
  </si>
  <si>
    <t>probably_damaging(0.986)</t>
  </si>
  <si>
    <t>ENST00000296543.5:c.334G&gt;A</t>
  </si>
  <si>
    <t>ENSP00000296543.4:p.Asp112Asn</t>
  </si>
  <si>
    <t>4:140262159</t>
  </si>
  <si>
    <t>N/S</t>
  </si>
  <si>
    <t>aAt/aGt</t>
  </si>
  <si>
    <t>N</t>
  </si>
  <si>
    <t>ENST00000296543.5:c.338A&gt;G</t>
  </si>
  <si>
    <t>ENSP00000296543.4:p.Asn113Ser</t>
  </si>
  <si>
    <t>4:140264003</t>
  </si>
  <si>
    <t>Q/H</t>
  </si>
  <si>
    <t>caG/caT</t>
  </si>
  <si>
    <t>COSV56720930</t>
  </si>
  <si>
    <t>tolerated(0.25)</t>
  </si>
  <si>
    <t>benign(0.021)</t>
  </si>
  <si>
    <t>Superfamily:SSF48452,PIRSF:PIRSF000422,Gene3D:1.25.40.10,PANTHER:PTHR22767,PANTHER:PTHR22767:SF4,PROSITE_profiles:PS50293</t>
  </si>
  <si>
    <t>ENST00000296543.5:c.426G&gt;T</t>
  </si>
  <si>
    <t>ENSP00000296543.4:p.Gln142His</t>
  </si>
  <si>
    <t>4:140264041</t>
  </si>
  <si>
    <t>A/G</t>
  </si>
  <si>
    <t>gCt/gGt</t>
  </si>
  <si>
    <t>deleterious(0.01)</t>
  </si>
  <si>
    <t>probably_damaging(0.96)</t>
  </si>
  <si>
    <t>Superfamily:SSF48452,PIRSF:PIRSF000422,Gene3D:1.25.40.10,PANTHER:PTHR22767,PANTHER:PTHR22767:SF4,PROSITE_profiles:PS50005,PROSITE_profiles:PS50293</t>
  </si>
  <si>
    <t>ENST00000296543.5:c.464C&gt;G</t>
  </si>
  <si>
    <t>ENSP00000296543.4:p.Ala155Gly</t>
  </si>
  <si>
    <t>See_cases</t>
  </si>
  <si>
    <t>4:140264052</t>
  </si>
  <si>
    <t>H/Y</t>
  </si>
  <si>
    <t>Cat/Tat</t>
  </si>
  <si>
    <t>CTC</t>
  </si>
  <si>
    <t>deleterious(0.02)</t>
  </si>
  <si>
    <t>probably_damaging(0.925)</t>
  </si>
  <si>
    <t>ENST00000296543.5:c.475C&gt;T</t>
  </si>
  <si>
    <t>ENSP00000296543.4:p.His159Tyr</t>
  </si>
  <si>
    <t>4:140265371</t>
  </si>
  <si>
    <t>S/N</t>
  </si>
  <si>
    <t>aGt/aAt</t>
  </si>
  <si>
    <t>S</t>
  </si>
  <si>
    <t>rs1560966806</t>
  </si>
  <si>
    <t>probably_damaging(0.997)</t>
  </si>
  <si>
    <t>PIRSF:PIRSF000422,Gene3D:1.25.40.10,Pfam:PF12569,PANTHER:PTHR22767,PANTHER:PTHR22767:SF4</t>
  </si>
  <si>
    <t>ENST00000296543.5:c.569G&gt;A</t>
  </si>
  <si>
    <t>ENSP00000296543.4:p.Ser190Asn</t>
  </si>
  <si>
    <t>4.021e-06</t>
  </si>
  <si>
    <t>8.852e-06</t>
  </si>
  <si>
    <t>gnomAD_NFE</t>
  </si>
  <si>
    <t>not_specified</t>
  </si>
  <si>
    <t>4:140265394</t>
  </si>
  <si>
    <t>Q/E</t>
  </si>
  <si>
    <t>Caa/Gaa</t>
  </si>
  <si>
    <t>tolerated(0.18)</t>
  </si>
  <si>
    <t>possibly_damaging(0.696)</t>
  </si>
  <si>
    <t>ENST00000296543.5:c.592C&gt;G</t>
  </si>
  <si>
    <t>ENSP00000296543.4:p.Gln198Glu</t>
  </si>
  <si>
    <t>4:140265404</t>
  </si>
  <si>
    <t>R/Q</t>
  </si>
  <si>
    <t>cGg/cAg</t>
  </si>
  <si>
    <t>I</t>
  </si>
  <si>
    <t>rs749388500</t>
  </si>
  <si>
    <t>tolerated(0.4)</t>
  </si>
  <si>
    <t>benign(0.305)</t>
  </si>
  <si>
    <t>ENST00000296543.5:c.602G&gt;A</t>
  </si>
  <si>
    <t>ENSP00000296543.4:p.Arg201Gln</t>
  </si>
  <si>
    <t>4.013e-06</t>
  </si>
  <si>
    <t>8.846e-06</t>
  </si>
  <si>
    <t>4:140265415</t>
  </si>
  <si>
    <t>Ctc/Ttc</t>
  </si>
  <si>
    <t>rs200018547</t>
  </si>
  <si>
    <t>tolerated(0.11)</t>
  </si>
  <si>
    <t>possibly_damaging(0.774)</t>
  </si>
  <si>
    <t>ENST00000296543.5:c.613C&gt;T</t>
  </si>
  <si>
    <t>ENSP00000296543.4:p.Leu205Phe</t>
  </si>
  <si>
    <t>Likely_benign</t>
  </si>
  <si>
    <t>4:140270625</t>
  </si>
  <si>
    <t>L/Q</t>
  </si>
  <si>
    <t>cTg/cAg</t>
  </si>
  <si>
    <t>Y</t>
  </si>
  <si>
    <t>rs1429591209</t>
  </si>
  <si>
    <t>deleterious(0.04)</t>
  </si>
  <si>
    <t>possibly_damaging(0.836)</t>
  </si>
  <si>
    <t>Superfamily:SSF48452,PIRSF:PIRSF000422,SMART:SM00028,Gene3D:1.25.40.10,Pfam:PF12569,PANTHER:PTHR22767,PANTHER:PTHR22767:SF4,PROSITE_profiles:PS50005</t>
  </si>
  <si>
    <t>ENST00000296543.5:c.701T&gt;A</t>
  </si>
  <si>
    <t>ENSP00000296543.4:p.Leu234Gln</t>
  </si>
  <si>
    <t>4:140270630</t>
  </si>
  <si>
    <t>Q/K</t>
  </si>
  <si>
    <t>Caa/Aaa</t>
  </si>
  <si>
    <t>rs1464795856</t>
  </si>
  <si>
    <t>tolerated(1)</t>
  </si>
  <si>
    <t>benign(0)</t>
  </si>
  <si>
    <t>ENST00000296543.5:c.706C&gt;A</t>
  </si>
  <si>
    <t>ENSP00000296543.4:p.Gln236Lys</t>
  </si>
  <si>
    <t>4:140270659</t>
  </si>
  <si>
    <t>D/E</t>
  </si>
  <si>
    <t>gaT/gaA</t>
  </si>
  <si>
    <t>rs1002402101</t>
  </si>
  <si>
    <t>ENST00000296543.5:c.735T&gt;A</t>
  </si>
  <si>
    <t>ENSP00000296543.4:p.Asp245Glu</t>
  </si>
  <si>
    <t>8.071e-06</t>
  </si>
  <si>
    <t>gnomAD_AFR</t>
  </si>
  <si>
    <t>4:140270660</t>
  </si>
  <si>
    <t>GX0330.p1</t>
  </si>
  <si>
    <t>V/I</t>
  </si>
  <si>
    <t>Gtt/Att</t>
  </si>
  <si>
    <t>GTG</t>
  </si>
  <si>
    <t>ATC</t>
  </si>
  <si>
    <t>rs757773222</t>
  </si>
  <si>
    <t>tolerated(0.87)</t>
  </si>
  <si>
    <t>benign(0.07)</t>
  </si>
  <si>
    <t>ENST00000296543.5:c.736G&gt;A</t>
  </si>
  <si>
    <t>ENSP00000296543.4:p.Val246Ile</t>
  </si>
  <si>
    <t>1.21e-05</t>
  </si>
  <si>
    <t>9.965e-05</t>
  </si>
  <si>
    <t>gnomAD_SAS</t>
  </si>
  <si>
    <t>4:140270663</t>
  </si>
  <si>
    <t>Y/D</t>
  </si>
  <si>
    <t>Tat/Gat</t>
  </si>
  <si>
    <t>F</t>
  </si>
  <si>
    <t>GAT</t>
  </si>
  <si>
    <t>possibly_damaging(0.877)</t>
  </si>
  <si>
    <t>ENST00000296543.5:c.739T&gt;G</t>
  </si>
  <si>
    <t>ENSP00000296543.4:p.Tyr247Asp</t>
  </si>
  <si>
    <t>4:140270695</t>
  </si>
  <si>
    <t>N/K</t>
  </si>
  <si>
    <t>aaC/aaG</t>
  </si>
  <si>
    <t>rs1189760005,COSV56722301</t>
  </si>
  <si>
    <t>probably_damaging(0.911)</t>
  </si>
  <si>
    <t>ENST00000296543.5:c.771C&gt;G</t>
  </si>
  <si>
    <t>ENSP00000296543.4:p.Asn257Lys</t>
  </si>
  <si>
    <t>4:140270708</t>
  </si>
  <si>
    <t>Aaa/Gaa</t>
  </si>
  <si>
    <t>E</t>
  </si>
  <si>
    <t>benign(0.003)</t>
  </si>
  <si>
    <t>Superfamily:SSF48452,PIRSF:PIRSF000422,Gene3D:1.25.40.10,Pfam:PF12569,PANTHER:PTHR22767,PANTHER:PTHR22767:SF4</t>
  </si>
  <si>
    <t>ENST00000296543.5:c.784A&gt;G</t>
  </si>
  <si>
    <t>ENSP00000296543.4:p.Lys262Glu</t>
  </si>
  <si>
    <t>4:140270710</t>
  </si>
  <si>
    <t>K/N</t>
  </si>
  <si>
    <t>aaA/aaC</t>
  </si>
  <si>
    <t>tolerated(0.27)</t>
  </si>
  <si>
    <t>benign(0.007)</t>
  </si>
  <si>
    <t>ENST00000296543.5:c.786A&gt;C</t>
  </si>
  <si>
    <t>ENSP00000296543.4:p.Lys262Asn</t>
  </si>
  <si>
    <t>4:140270712</t>
  </si>
  <si>
    <t>G/A</t>
  </si>
  <si>
    <t>gGc/gCc</t>
  </si>
  <si>
    <t>tolerated(0.52)</t>
  </si>
  <si>
    <t>benign(0.062)</t>
  </si>
  <si>
    <t>ENST00000296543.5:c.788G&gt;C</t>
  </si>
  <si>
    <t>ENSP00000296543.4:p.Gly263Ala</t>
  </si>
  <si>
    <t>4:140270730</t>
  </si>
  <si>
    <t>tolerated(0.36)</t>
  </si>
  <si>
    <t>benign(0.022)</t>
  </si>
  <si>
    <t>ENST00000296543.5:c.806A&gt;G</t>
  </si>
  <si>
    <t>ENSP00000296543.4:p.Lys269Arg</t>
  </si>
  <si>
    <t>N/D</t>
  </si>
  <si>
    <t>Aat/Gat</t>
  </si>
  <si>
    <t>4:140272359</t>
  </si>
  <si>
    <t>GX0279.p1</t>
  </si>
  <si>
    <t>R/W</t>
  </si>
  <si>
    <t>Cgg/Tgg</t>
  </si>
  <si>
    <t>V</t>
  </si>
  <si>
    <t>TGG</t>
  </si>
  <si>
    <t>rs766494727</t>
  </si>
  <si>
    <t>probably_damaging(0.967)</t>
  </si>
  <si>
    <t>ENST00000296543.5:c.826C&gt;T</t>
  </si>
  <si>
    <t>ENSP00000296543.4:p.Arg276Trp</t>
  </si>
  <si>
    <t>6.513e-05</t>
  </si>
  <si>
    <t>gnomAD_FIN</t>
  </si>
  <si>
    <t>4:140272383</t>
  </si>
  <si>
    <t>W/G</t>
  </si>
  <si>
    <t>Tgg/Ggg</t>
  </si>
  <si>
    <t>rs202230897</t>
  </si>
  <si>
    <t>tolerated(0.39)</t>
  </si>
  <si>
    <t>benign(0.071)</t>
  </si>
  <si>
    <t>ENST00000296543.5:c.850T&gt;G</t>
  </si>
  <si>
    <t>ENSP00000296543.4:p.Trp284Gly</t>
  </si>
  <si>
    <t>EA</t>
  </si>
  <si>
    <t>not_provided|Inborn_genetic_diseases</t>
  </si>
  <si>
    <t>4:140272393</t>
  </si>
  <si>
    <t>Y/S</t>
  </si>
  <si>
    <t>tAt/tCt</t>
  </si>
  <si>
    <t>rs901680614</t>
  </si>
  <si>
    <t>possibly_damaging(0.694)</t>
  </si>
  <si>
    <t>ENST00000296543.5:c.860A&gt;C</t>
  </si>
  <si>
    <t>ENSP00000296543.4:p.Tyr287Ser</t>
  </si>
  <si>
    <t>4:140272413</t>
  </si>
  <si>
    <t>Aga/Gga</t>
  </si>
  <si>
    <t>rs1483000309</t>
  </si>
  <si>
    <t>possibly_damaging(0.881)</t>
  </si>
  <si>
    <t>PIRSF:PIRSF000422,Pfam:PF12569,PANTHER:PTHR22767,PANTHER:PTHR22767:SF4</t>
  </si>
  <si>
    <t>ENST00000296543.5:c.880A&gt;G</t>
  </si>
  <si>
    <t>ENSP00000296543.4:p.Arg294Gly</t>
  </si>
  <si>
    <t>4:140272429</t>
  </si>
  <si>
    <t>aAc/aGc</t>
  </si>
  <si>
    <t>tolerated(0.15)</t>
  </si>
  <si>
    <t>benign(0.034)</t>
  </si>
  <si>
    <t>ENST00000296543.5:c.896A&gt;G</t>
  </si>
  <si>
    <t>ENSP00000296543.4:p.Asn299Ser</t>
  </si>
  <si>
    <t>4:140272673</t>
  </si>
  <si>
    <t>E/Q</t>
  </si>
  <si>
    <t>Gaa/Caa</t>
  </si>
  <si>
    <t>rs1271040251</t>
  </si>
  <si>
    <t>tolerated(0.34)</t>
  </si>
  <si>
    <t>benign(0.057)</t>
  </si>
  <si>
    <t>ENST00000296543.5:c.922G&gt;C</t>
  </si>
  <si>
    <t>ENSP00000296543.4:p.Glu308Gln</t>
  </si>
  <si>
    <t>4.023e-06</t>
  </si>
  <si>
    <t>2.919e-05</t>
  </si>
  <si>
    <t>gnomAD_AMR</t>
  </si>
  <si>
    <t>4:140272710</t>
  </si>
  <si>
    <t>tolerated(0.1)</t>
  </si>
  <si>
    <t>possibly_damaging(0.67)</t>
  </si>
  <si>
    <t>ENST00000296543.5:c.959A&gt;G</t>
  </si>
  <si>
    <t>ENSP00000296543.4:p.Lys320Arg</t>
  </si>
  <si>
    <t>criteria_provided,_multiple_submitters,_no_conflicts</t>
  </si>
  <si>
    <t>4:140272748</t>
  </si>
  <si>
    <t>Y/H</t>
  </si>
  <si>
    <t>Tac/Cac</t>
  </si>
  <si>
    <t>CCT</t>
  </si>
  <si>
    <t>probably_damaging(0.998)</t>
  </si>
  <si>
    <t>ENST00000296543.5:c.997T&gt;C</t>
  </si>
  <si>
    <t>ENSP00000296543.4:p.Tyr333His</t>
  </si>
  <si>
    <t>4:140275196</t>
  </si>
  <si>
    <t>SanDiego_00672-Q2E7S</t>
  </si>
  <si>
    <t>E/V</t>
  </si>
  <si>
    <t>gAg/gTg</t>
  </si>
  <si>
    <t>rs1306033610</t>
  </si>
  <si>
    <t>possibly_damaging(0.598)</t>
  </si>
  <si>
    <t>ENST00000296543.5:c.1031A&gt;T</t>
  </si>
  <si>
    <t>ENSP00000296543.4:p.Glu344Val</t>
  </si>
  <si>
    <t>8.022e-06</t>
  </si>
  <si>
    <t>5.803e-05</t>
  </si>
  <si>
    <t>4:140275201</t>
  </si>
  <si>
    <t>M26881</t>
  </si>
  <si>
    <t>Gta/Ata</t>
  </si>
  <si>
    <t>ACC</t>
  </si>
  <si>
    <t>rs190048787</t>
  </si>
  <si>
    <t>tolerated(0.24)</t>
  </si>
  <si>
    <t>benign(0.377)</t>
  </si>
  <si>
    <t>ENST00000296543.5:c.1036G&gt;A</t>
  </si>
  <si>
    <t>ENSP00000296543.4:p.Val346Ile</t>
  </si>
  <si>
    <t>4.01e-06</t>
  </si>
  <si>
    <t>EAS</t>
  </si>
  <si>
    <t>4:140275235</t>
  </si>
  <si>
    <t>rs369324677</t>
  </si>
  <si>
    <t>tolerated(0.51)</t>
  </si>
  <si>
    <t>benign(0.166)</t>
  </si>
  <si>
    <t>ENST00000296543.5:c.1070G&gt;A</t>
  </si>
  <si>
    <t>ENSP00000296543.4:p.Arg357Gln</t>
  </si>
  <si>
    <t>6.818e-05</t>
  </si>
  <si>
    <t>AA</t>
  </si>
  <si>
    <t>4:140278545</t>
  </si>
  <si>
    <t>G/R</t>
  </si>
  <si>
    <t>Gga/Aga</t>
  </si>
  <si>
    <t>rs774342246,COSV56722840</t>
  </si>
  <si>
    <t>probably_damaging(0.962)</t>
  </si>
  <si>
    <t>ENST00000296543.5:c.1093G&gt;A</t>
  </si>
  <si>
    <t>ENSP00000296543.4:p.Gly365Arg</t>
  </si>
  <si>
    <t>8.03e-06</t>
  </si>
  <si>
    <t>gnomAD_ASJ</t>
  </si>
  <si>
    <t>4:140278596</t>
  </si>
  <si>
    <t>TAT</t>
  </si>
  <si>
    <t>probably_damaging(0.988)</t>
  </si>
  <si>
    <t>Superfamily:SSF48452,PIRSF:PIRSF000422,SMART:SM00028,Gene3D:1.25.40.10,Pfam:PF12569,PANTHER:PTHR22767,PANTHER:PTHR22767:SF4,PROSITE_profiles:PS50005,PROSITE_profiles:PS50293</t>
  </si>
  <si>
    <t>ENST00000296543.5:c.1144C&gt;A</t>
  </si>
  <si>
    <t>ENSP00000296543.4:p.Gln382Lys</t>
  </si>
  <si>
    <t>4:140278635</t>
  </si>
  <si>
    <t>Gag/Cag</t>
  </si>
  <si>
    <t>GAA</t>
  </si>
  <si>
    <t>tolerated(0.16)</t>
  </si>
  <si>
    <t>benign(0.099)</t>
  </si>
  <si>
    <t>ENST00000296543.5:c.1183G&gt;C</t>
  </si>
  <si>
    <t>ENSP00000296543.4:p.Glu395Gln</t>
  </si>
  <si>
    <t>4:140278689</t>
  </si>
  <si>
    <t>V/M</t>
  </si>
  <si>
    <t>Gtg/Atg</t>
  </si>
  <si>
    <t>GCA</t>
  </si>
  <si>
    <t>rs575715969</t>
  </si>
  <si>
    <t>tolerated(0.3)</t>
  </si>
  <si>
    <t>benign(0.105)</t>
  </si>
  <si>
    <t>ENST00000296543.5:c.1237G&gt;A</t>
  </si>
  <si>
    <t>ENSP00000296543.4:p.Val413Met</t>
  </si>
  <si>
    <t>4:140280910</t>
  </si>
  <si>
    <t>I/S</t>
  </si>
  <si>
    <t>aTt/aGt</t>
  </si>
  <si>
    <t>tolerated(0.17)</t>
  </si>
  <si>
    <t>benign(0.06)</t>
  </si>
  <si>
    <t>ENST00000296543.5:c.1271T&gt;G</t>
  </si>
  <si>
    <t>ENSP00000296543.4:p.Ile424Ser</t>
  </si>
  <si>
    <t>4:140280967</t>
  </si>
  <si>
    <t>F/Y</t>
  </si>
  <si>
    <t>tTt/tAt</t>
  </si>
  <si>
    <t>benign(0.048)</t>
  </si>
  <si>
    <t>ENST00000296543.5:c.1328T&gt;A</t>
  </si>
  <si>
    <t>ENSP00000296543.4:p.Phe443Tyr</t>
  </si>
  <si>
    <t>Inborn_genetic_diseases|not_provided</t>
  </si>
  <si>
    <t>4:140281029</t>
  </si>
  <si>
    <t>M/V</t>
  </si>
  <si>
    <t>Atg/Gtg</t>
  </si>
  <si>
    <t>rs202141041</t>
  </si>
  <si>
    <t>possibly_damaging(0.457)</t>
  </si>
  <si>
    <t>ENST00000296543.5:c.1390A&gt;G</t>
  </si>
  <si>
    <t>ENSP00000296543.4:p.Met464Val</t>
  </si>
  <si>
    <t>8.749e-06</t>
  </si>
  <si>
    <t>4:140281709</t>
  </si>
  <si>
    <t>T/R</t>
  </si>
  <si>
    <t>aCa/aGa</t>
  </si>
  <si>
    <t>possibly_damaging(0.864)</t>
  </si>
  <si>
    <t>PIRSF:PIRSF000422,SMART:SM00028,Pfam:PF12569,PANTHER:PTHR22767,PANTHER:PTHR22767:SF4</t>
  </si>
  <si>
    <t>ENST00000296543.5:c.1466C&gt;G</t>
  </si>
  <si>
    <t>ENSP00000296543.4:p.Thr489Arg</t>
  </si>
  <si>
    <t>4:140281729</t>
  </si>
  <si>
    <t>tolerated(0.07)</t>
  </si>
  <si>
    <t>benign(0.309)</t>
  </si>
  <si>
    <t>ENST00000296543.5:c.1486A&gt;G</t>
  </si>
  <si>
    <t>ENSP00000296543.4:p.Lys496Glu</t>
  </si>
  <si>
    <t>4:140281736</t>
  </si>
  <si>
    <t>M/R</t>
  </si>
  <si>
    <t>aTg/aGg</t>
  </si>
  <si>
    <t>M</t>
  </si>
  <si>
    <t>tolerated(0.09)</t>
  </si>
  <si>
    <t>benign(0.044)</t>
  </si>
  <si>
    <t>ENST00000296543.5:c.1493T&gt;G</t>
  </si>
  <si>
    <t>ENSP00000296543.4:p.Met498Arg</t>
  </si>
  <si>
    <t>4:140281760</t>
  </si>
  <si>
    <t>rs994717258</t>
  </si>
  <si>
    <t>deleterious(0.03)</t>
  </si>
  <si>
    <t>possibly_damaging(0.823)</t>
  </si>
  <si>
    <t>ENST00000296543.5:c.1517A&gt;G</t>
  </si>
  <si>
    <t>ENSP00000296543.4:p.Lys506Arg</t>
  </si>
  <si>
    <t>4.087e-06</t>
  </si>
  <si>
    <t>3.013e-05</t>
  </si>
  <si>
    <t>4:140282887</t>
  </si>
  <si>
    <t>ENST00000296543.5:c.1549G&gt;C</t>
  </si>
  <si>
    <t>ENSP00000296543.4:p.Glu517Gln</t>
  </si>
  <si>
    <t>4:140282969</t>
  </si>
  <si>
    <t>cTa/cCa</t>
  </si>
  <si>
    <t>TGC</t>
  </si>
  <si>
    <t>ENST00000296543.5:c.1631T&gt;C</t>
  </si>
  <si>
    <t>ENSP00000296543.4:p.Leu544Pro</t>
  </si>
  <si>
    <t>4:140282980</t>
  </si>
  <si>
    <t>Ctt/Ttt</t>
  </si>
  <si>
    <t>probably_damaging(0.994)</t>
  </si>
  <si>
    <t>ENST00000296543.5:c.1642C&gt;T</t>
  </si>
  <si>
    <t>ENSP00000296543.4:p.Leu548Phe</t>
  </si>
  <si>
    <t>4:140282981</t>
  </si>
  <si>
    <t>L/R</t>
  </si>
  <si>
    <t>cTt/cGt</t>
  </si>
  <si>
    <t>ENST00000296543.5:c.1643T&gt;G</t>
  </si>
  <si>
    <t>ENSP00000296543.4:p.Leu548Arg</t>
  </si>
  <si>
    <t>4:140283010</t>
  </si>
  <si>
    <t>A/T</t>
  </si>
  <si>
    <t>Gca/Aca</t>
  </si>
  <si>
    <t>rs1466325872</t>
  </si>
  <si>
    <t>probably_damaging(0.989)</t>
  </si>
  <si>
    <t>ENST00000296543.5:c.1672G&gt;A</t>
  </si>
  <si>
    <t>ENSP00000296543.4:p.Ala558Thr</t>
  </si>
  <si>
    <t>4.011e-06</t>
  </si>
  <si>
    <t>3.269e-05</t>
  </si>
  <si>
    <t>4:140283017</t>
  </si>
  <si>
    <t>I/T</t>
  </si>
  <si>
    <t>aTt/aCt</t>
  </si>
  <si>
    <t>COSV56719728</t>
  </si>
  <si>
    <t>tolerated(0.57)</t>
  </si>
  <si>
    <t>benign(0.006)</t>
  </si>
  <si>
    <t>ENST00000296543.5:c.1679T&gt;C</t>
  </si>
  <si>
    <t>ENSP00000296543.4:p.Ile560Thr</t>
  </si>
  <si>
    <t>4:140283034</t>
  </si>
  <si>
    <t>L/V</t>
  </si>
  <si>
    <t>Ttg/Gtg</t>
  </si>
  <si>
    <t>rs374017518</t>
  </si>
  <si>
    <t>deleterious(0.05)</t>
  </si>
  <si>
    <t>possibly_damaging(0.498)</t>
  </si>
  <si>
    <t>ENST00000296543.5:c.1696T&gt;G</t>
  </si>
  <si>
    <t>ENSP00000296543.4:p.Leu566Val</t>
  </si>
  <si>
    <t>2.005e-05</t>
  </si>
  <si>
    <t>4:140283079</t>
  </si>
  <si>
    <t>E/K</t>
  </si>
  <si>
    <t>Gaa/Aaa</t>
  </si>
  <si>
    <t>rs762452264</t>
  </si>
  <si>
    <t>benign(0.426)</t>
  </si>
  <si>
    <t>ENST00000296543.5:c.1741G&gt;A</t>
  </si>
  <si>
    <t>ENSP00000296543.4:p.Glu581Lys</t>
  </si>
  <si>
    <t>2.417e-05</t>
  </si>
  <si>
    <t xml:space="preserve">ClinVar | VariCarta | </t>
  </si>
  <si>
    <t>Coiled-coils_(Ncoils):Coil,PIRSF:PIRSF000422,Pfam:PF12569,PANTHER:PTHR22767,PANTHER:PTHR22767:SF4</t>
  </si>
  <si>
    <t>SAS</t>
  </si>
  <si>
    <t>4:140291397</t>
  </si>
  <si>
    <t>R/C</t>
  </si>
  <si>
    <t>Cgt/Tgt</t>
  </si>
  <si>
    <t>rs1293081829</t>
  </si>
  <si>
    <t>probably_damaging(0.954)</t>
  </si>
  <si>
    <t>ENST00000296543.5:c.1786C&gt;T</t>
  </si>
  <si>
    <t>ENSP00000296543.4:p.Arg596Cys</t>
  </si>
  <si>
    <t>5.227e-06</t>
  </si>
  <si>
    <t>1.12e-05</t>
  </si>
  <si>
    <t>4:140291426</t>
  </si>
  <si>
    <t>aaA/aaT</t>
  </si>
  <si>
    <t>Low_complexity_(Seg):seg,Coiled-coils_(Ncoils):Coil,PIRSF:PIRSF000422,Pfam:PF12569,PANTHER:PTHR22767,PANTHER:PTHR22767:SF4</t>
  </si>
  <si>
    <t>ENST00000296543.5:c.1815A&gt;T</t>
  </si>
  <si>
    <t>ENSP00000296543.4:p.Lys605Asn</t>
  </si>
  <si>
    <t>4:140291493</t>
  </si>
  <si>
    <t>tolerated(0.35)</t>
  </si>
  <si>
    <t>possibly_damaging(0.543)</t>
  </si>
  <si>
    <t>ENST00000296543.5:c.1882A&gt;G</t>
  </si>
  <si>
    <t>ENSP00000296543.4:p.Lys628Glu</t>
  </si>
  <si>
    <t>4:140291544</t>
  </si>
  <si>
    <t>Gag/Aag</t>
  </si>
  <si>
    <t>benign(0.189)</t>
  </si>
  <si>
    <t>ENST00000296543.5:c.1933G&gt;A</t>
  </si>
  <si>
    <t>ENSP00000296543.4:p.Glu645Lys</t>
  </si>
  <si>
    <t>4:140291553</t>
  </si>
  <si>
    <t>A/S</t>
  </si>
  <si>
    <t>Gcc/Tcc</t>
  </si>
  <si>
    <t>COSV104409136</t>
  </si>
  <si>
    <t>benign(0.142)</t>
  </si>
  <si>
    <t>ENST00000296543.5:c.1942G&gt;T</t>
  </si>
  <si>
    <t>ENSP00000296543.4:p.Ala648Ser</t>
  </si>
  <si>
    <t>4:140297559</t>
  </si>
  <si>
    <t>P/R</t>
  </si>
  <si>
    <t>cCg/cGg</t>
  </si>
  <si>
    <t>COSV56722785</t>
  </si>
  <si>
    <t>ENST00000296543.5:c.1988C&gt;G</t>
  </si>
  <si>
    <t>ENSP00000296543.4:p.Pro663Arg</t>
  </si>
  <si>
    <t>4:140297578</t>
  </si>
  <si>
    <t>aaG/aaC</t>
  </si>
  <si>
    <t>tolerated(0.44)</t>
  </si>
  <si>
    <t>benign(0.21)</t>
  </si>
  <si>
    <t>ENST00000296543.5:c.2007G&gt;C</t>
  </si>
  <si>
    <t>ENSP00000296543.4:p.Lys669Asn</t>
  </si>
  <si>
    <t>4:140297579</t>
  </si>
  <si>
    <t>Aac/Gac</t>
  </si>
  <si>
    <t>ENST00000296543.5:c.2008A&gt;G</t>
  </si>
  <si>
    <t>ENSP00000296543.4:p.Asn670Asp</t>
  </si>
  <si>
    <t>4:140297614</t>
  </si>
  <si>
    <t>I/M</t>
  </si>
  <si>
    <t>atT/atG</t>
  </si>
  <si>
    <t>ENST00000296543.5:c.2043T&gt;G</t>
  </si>
  <si>
    <t>ENSP00000296543.4:p.Ile681Met</t>
  </si>
  <si>
    <t>4:140297622</t>
  </si>
  <si>
    <t>R/K</t>
  </si>
  <si>
    <t>aGg/aAg</t>
  </si>
  <si>
    <t>rs1219495624</t>
  </si>
  <si>
    <t>possibly_damaging(0.764)</t>
  </si>
  <si>
    <t>ENST00000296543.5:c.2051G&gt;A</t>
  </si>
  <si>
    <t>ENSP00000296543.4:p.Arg684Lys</t>
  </si>
  <si>
    <t>4:140299963</t>
  </si>
  <si>
    <t>S/G</t>
  </si>
  <si>
    <t>Agt/Ggt</t>
  </si>
  <si>
    <t>benign(0.028)</t>
  </si>
  <si>
    <t>ENST00000296543.5:c.2110A&gt;G</t>
  </si>
  <si>
    <t>ENSP00000296543.4:p.Ser704Gly</t>
  </si>
  <si>
    <t>4:140299964</t>
  </si>
  <si>
    <t>ENST00000296543.5:c.2111G&gt;A</t>
  </si>
  <si>
    <t>ENSP00000296543.4:p.Ser704Asn</t>
  </si>
  <si>
    <t>4:140299966</t>
  </si>
  <si>
    <t>possibly_damaging(0.515)</t>
  </si>
  <si>
    <t>ENST00000296543.5:c.2113C&gt;T</t>
  </si>
  <si>
    <t>ENSP00000296543.4:p.His705Tyr</t>
  </si>
  <si>
    <t>4:140299992</t>
  </si>
  <si>
    <t>rs1187903195</t>
  </si>
  <si>
    <t>benign(0.418)</t>
  </si>
  <si>
    <t>ENST00000296543.5:c.2139T&gt;G</t>
  </si>
  <si>
    <t>ENSP00000296543.4:p.Ile713Met</t>
  </si>
  <si>
    <t>4:140300002</t>
  </si>
  <si>
    <t>N/H</t>
  </si>
  <si>
    <t>Aat/Cat</t>
  </si>
  <si>
    <t>TTG</t>
  </si>
  <si>
    <t>rs201012461</t>
  </si>
  <si>
    <t>tolerated(0.26)</t>
  </si>
  <si>
    <t>benign(0.001)</t>
  </si>
  <si>
    <t>ENST00000296543.5:c.2149A&gt;C</t>
  </si>
  <si>
    <t>ENSP00000296543.4:p.Asn717His</t>
  </si>
  <si>
    <t>Benign</t>
  </si>
  <si>
    <t>4:140306013</t>
  </si>
  <si>
    <t>D/G</t>
  </si>
  <si>
    <t>gAt/gGt</t>
  </si>
  <si>
    <t>COSV56722455</t>
  </si>
  <si>
    <t>tolerated(0.61)</t>
  </si>
  <si>
    <t>ENST00000296543.5:c.2183A&gt;G</t>
  </si>
  <si>
    <t>ENSP00000296543.4:p.Asp728Gly</t>
  </si>
  <si>
    <t>4:140306015</t>
  </si>
  <si>
    <t>T/P</t>
  </si>
  <si>
    <t>Aca/Cca</t>
  </si>
  <si>
    <t>tolerated(0.37)</t>
  </si>
  <si>
    <t>ENST00000296543.5:c.2185A&gt;C</t>
  </si>
  <si>
    <t>ENSP00000296543.4:p.Thr729Pro</t>
  </si>
  <si>
    <t>4:140306042</t>
  </si>
  <si>
    <t>TCG</t>
  </si>
  <si>
    <t>rs568868436</t>
  </si>
  <si>
    <t>ENST00000296543.5:c.2212A&gt;G</t>
  </si>
  <si>
    <t>ENSP00000296543.4:p.Met738Val</t>
  </si>
  <si>
    <t>4:140306045</t>
  </si>
  <si>
    <t>tolerated(0.53)</t>
  </si>
  <si>
    <t>ENST00000296543.5:c.2215A&gt;G</t>
  </si>
  <si>
    <t>ENSP00000296543.4:p.Asn739Asp</t>
  </si>
  <si>
    <t>4:140306048</t>
  </si>
  <si>
    <t>rs1178625499</t>
  </si>
  <si>
    <t>ENST00000296543.5:c.2218C&gt;T</t>
  </si>
  <si>
    <t>ENSP00000296543.4:p.Arg740Cys</t>
  </si>
  <si>
    <t>4.5e-06</t>
  </si>
  <si>
    <t>9.528e-06</t>
  </si>
  <si>
    <t>4:140306049</t>
  </si>
  <si>
    <t>rs192326816,COSV99649962</t>
  </si>
  <si>
    <t>tolerated(0.06)</t>
  </si>
  <si>
    <t>benign(0.416)</t>
  </si>
  <si>
    <t>ENST00000296543.5:c.2219G&gt;A</t>
  </si>
  <si>
    <t>ENSP00000296543.4:p.Arg740His</t>
  </si>
  <si>
    <t>1.349e-05</t>
  </si>
  <si>
    <t>AMR</t>
  </si>
  <si>
    <t>4:140306121</t>
  </si>
  <si>
    <t>cAc/cGc</t>
  </si>
  <si>
    <t>rs867324072</t>
  </si>
  <si>
    <t>probably_damaging(0.98)</t>
  </si>
  <si>
    <t>ENST00000296543.5:c.2291A&gt;G</t>
  </si>
  <si>
    <t>ENSP00000296543.4:p.His764Arg</t>
  </si>
  <si>
    <t>1.472e-05</t>
  </si>
  <si>
    <t>4:140307290</t>
  </si>
  <si>
    <t>A/V</t>
  </si>
  <si>
    <t>gCc/gTc</t>
  </si>
  <si>
    <t>possibly_damaging(0.607)</t>
  </si>
  <si>
    <t>ENST00000296543.5:c.2306C&gt;T</t>
  </si>
  <si>
    <t>ENSP00000296543.4:p.Ala769Val</t>
  </si>
  <si>
    <t>4:140307301</t>
  </si>
  <si>
    <t>Tat/Cat</t>
  </si>
  <si>
    <t>tolerated(0.08)</t>
  </si>
  <si>
    <t>possibly_damaging(0.687)</t>
  </si>
  <si>
    <t>ENST00000296543.5:c.2317T&gt;C</t>
  </si>
  <si>
    <t>ENSP00000296543.4:p.Tyr773His</t>
  </si>
  <si>
    <t>4:140307304</t>
  </si>
  <si>
    <t>ENST00000296543.5:c.2320T&gt;C</t>
  </si>
  <si>
    <t>ENSP00000296543.4:p.Tyr774His</t>
  </si>
  <si>
    <t>4:140307317</t>
  </si>
  <si>
    <t>S/F</t>
  </si>
  <si>
    <t>tCt/tTt</t>
  </si>
  <si>
    <t>rs747017034</t>
  </si>
  <si>
    <t>possibly_damaging(0.719)</t>
  </si>
  <si>
    <t>ENST00000296543.5:c.2333C&gt;T</t>
  </si>
  <si>
    <t>ENSP00000296543.4:p.Ser778Phe</t>
  </si>
  <si>
    <t>4.063e-06</t>
  </si>
  <si>
    <t>6.519e-05</t>
  </si>
  <si>
    <t>4:140307328</t>
  </si>
  <si>
    <t>Cga/Gga</t>
  </si>
  <si>
    <t>ACG</t>
  </si>
  <si>
    <t>rs1270628305,COSV56718689</t>
  </si>
  <si>
    <t>benign(0.081)</t>
  </si>
  <si>
    <t>ENST00000296543.5:c.2344C&gt;G</t>
  </si>
  <si>
    <t>ENSP00000296543.4:p.Arg782Gly</t>
  </si>
  <si>
    <t>8.098e-06</t>
  </si>
  <si>
    <t>5.931e-05</t>
  </si>
  <si>
    <t>4:140307329</t>
  </si>
  <si>
    <t>cGa/cAa</t>
  </si>
  <si>
    <t>rs776135982</t>
  </si>
  <si>
    <t>ENST00000296543.5:c.2345G&gt;A</t>
  </si>
  <si>
    <t>ENSP00000296543.4:p.Arg782Gln</t>
  </si>
  <si>
    <t>4.045e-05</t>
  </si>
  <si>
    <t>4:140307334</t>
  </si>
  <si>
    <t>I/V</t>
  </si>
  <si>
    <t>Ata/Gta</t>
  </si>
  <si>
    <t>rs201001193</t>
  </si>
  <si>
    <t>tolerated(0.43)</t>
  </si>
  <si>
    <t>ENST00000296543.5:c.2350A&gt;G</t>
  </si>
  <si>
    <t>ENSP00000296543.4:p.Ile784Val</t>
  </si>
  <si>
    <t>gnomAD_OTH</t>
  </si>
  <si>
    <t>4:140307335</t>
  </si>
  <si>
    <t>aTa/aCa</t>
  </si>
  <si>
    <t>rs764831321,COSV56718639</t>
  </si>
  <si>
    <t>benign(0.066)</t>
  </si>
  <si>
    <t>ENST00000296543.5:c.2351T&gt;C</t>
  </si>
  <si>
    <t>ENSP00000296543.4:p.Ile784Thr</t>
  </si>
  <si>
    <t>2.424e-05</t>
  </si>
  <si>
    <t>4:140309056</t>
  </si>
  <si>
    <t>COSV56717438</t>
  </si>
  <si>
    <t>tolerated(0.29)</t>
  </si>
  <si>
    <t>benign(0.041)</t>
  </si>
  <si>
    <t>ENST00000296543.5:c.2419G&gt;A</t>
  </si>
  <si>
    <t>ENSP00000296543.4:p.Glu807Lys</t>
  </si>
  <si>
    <t>4:140309110</t>
  </si>
  <si>
    <t>possibly_damaging(0.52)</t>
  </si>
  <si>
    <t>PANTHER:PTHR22767,PANTHER:PTHR22767:SF4</t>
  </si>
  <si>
    <t>ENST00000296543.5:c.2473A&gt;G</t>
  </si>
  <si>
    <t>ENSP00000296543.4:p.Arg825Gly</t>
  </si>
  <si>
    <t>4:140309134</t>
  </si>
  <si>
    <t>P/S</t>
  </si>
  <si>
    <t>Cct/Tct</t>
  </si>
  <si>
    <t>rs777397048,COSV56722637</t>
  </si>
  <si>
    <t>probably_damaging(0.946)</t>
  </si>
  <si>
    <t>ENST00000296543.5:c.2497C&gt;T</t>
  </si>
  <si>
    <t>ENSP00000296543.4:p.Pro833Ser</t>
  </si>
  <si>
    <t>4:140309172</t>
  </si>
  <si>
    <t>E/D</t>
  </si>
  <si>
    <t>gaG/gaC</t>
  </si>
  <si>
    <t>COSV99649467</t>
  </si>
  <si>
    <t>ENST00000296543.5:c.2535G&gt;C</t>
  </si>
  <si>
    <t>ENSP00000296543.4:p.Glu845Asp</t>
  </si>
  <si>
    <t>4:140309199</t>
  </si>
  <si>
    <t>gaT/gaG</t>
  </si>
  <si>
    <t>rs1471186794</t>
  </si>
  <si>
    <t>tolerated(0.23)</t>
  </si>
  <si>
    <t>benign(0.114)</t>
  </si>
  <si>
    <t>ENST00000296543.5:c.2562T&gt;G</t>
  </si>
  <si>
    <t>ENSP00000296543.4:p.Asp854Glu</t>
  </si>
  <si>
    <t>5.562e-05</t>
  </si>
  <si>
    <t>4:140309228</t>
  </si>
  <si>
    <t>rs201822171</t>
  </si>
  <si>
    <t>tolerated_low_confidence(0.1)</t>
  </si>
  <si>
    <t>benign(0.405)</t>
  </si>
  <si>
    <t>ENST00000296543.5:c.2591A&gt;G</t>
  </si>
  <si>
    <t>ENSP00000296543.4:p.Asn864Ser</t>
  </si>
  <si>
    <t>not_provided|Intellectual_disability,_autosomal_dominant_50|Inborn_genetic_diseases</t>
  </si>
  <si>
    <t>4:140309234</t>
  </si>
  <si>
    <t>I/N</t>
  </si>
  <si>
    <t>aTt/aAt</t>
  </si>
  <si>
    <t>deleterious_low_confidence(0)</t>
  </si>
  <si>
    <t>benign(0.429)</t>
  </si>
  <si>
    <t>ENST00000296543.5:c.2597T&gt;A</t>
  </si>
  <si>
    <t>ENSP00000296543.4:p.Ile866Asn</t>
  </si>
  <si>
    <t>ACGC_HN0189.p1, HN0189.p1</t>
  </si>
  <si>
    <t>Wang2020, Guo2018</t>
  </si>
  <si>
    <t>SF0098672.p1,SP0098672</t>
  </si>
  <si>
    <t>Wang2020,Fu2022,Zhou2022</t>
  </si>
  <si>
    <t>2203850,ACGC_GX0410.p1,GX0410.p1,PN400581</t>
  </si>
  <si>
    <t>Wang2020,Guo2018,Leblond2019</t>
  </si>
  <si>
    <t>Domains</t>
  </si>
  <si>
    <t>TPR</t>
  </si>
  <si>
    <t>nuclear localization signal</t>
  </si>
  <si>
    <t>Selection priority</t>
  </si>
  <si>
    <t>Selection class</t>
  </si>
  <si>
    <t>Selection reason</t>
  </si>
  <si>
    <t>Sorting</t>
  </si>
  <si>
    <t>reference - benign</t>
  </si>
  <si>
    <t>reference - pathogenic</t>
  </si>
  <si>
    <t>test</t>
  </si>
  <si>
    <t>CGT</t>
  </si>
  <si>
    <t>CAT</t>
  </si>
  <si>
    <t>TTT</t>
  </si>
  <si>
    <t>AAT</t>
  </si>
  <si>
    <t>ATT</t>
  </si>
  <si>
    <t>CTA</t>
  </si>
  <si>
    <t>AAA</t>
  </si>
  <si>
    <t>CCG</t>
  </si>
  <si>
    <t>AGT</t>
  </si>
  <si>
    <t>ACA</t>
  </si>
  <si>
    <t>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</si>
</sst>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quotePrefix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8" borderId="10" xfId="0" quotePrefix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8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topLeftCell="A67" workbookViewId="0">
      <selection activeCell="A96" sqref="A96:XFD99"/>
    </sheetView>
  </sheetViews>
  <sheetFormatPr baseColWidth="10" defaultRowHeight="16" x14ac:dyDescent="0.2"/>
  <cols>
    <col min="1" max="1" width="15" style="2" customWidth="1"/>
    <col min="2" max="3" width="10.83203125" style="2"/>
    <col min="4" max="4" width="18" style="2" customWidth="1"/>
    <col min="5" max="5" width="17.6640625" style="2" customWidth="1"/>
    <col min="6" max="13" width="10.83203125" style="2"/>
    <col min="14" max="14" width="13.5" style="2"/>
    <col min="15" max="16" width="10.83203125" style="2"/>
    <col min="17" max="17" width="18" style="2" customWidth="1"/>
    <col min="18" max="18" width="23.83203125" style="2" customWidth="1"/>
    <col min="19" max="19" width="12.33203125" style="2" customWidth="1"/>
    <col min="20" max="20" width="10" style="2" customWidth="1"/>
    <col min="21" max="28" width="10.83203125" style="2"/>
    <col min="29" max="29" width="18" style="2" customWidth="1"/>
    <col min="30" max="30" width="22.33203125" style="2" customWidth="1"/>
    <col min="31" max="31" width="42.1640625" style="2" customWidth="1"/>
    <col min="32" max="32" width="46.83203125" style="2" customWidth="1"/>
    <col min="33" max="33" width="28.5" style="2" customWidth="1"/>
    <col min="34" max="34" width="9.33203125" style="2" customWidth="1"/>
    <col min="35" max="35" width="9.1640625" style="2" customWidth="1"/>
    <col min="36" max="36" width="16" style="2" customWidth="1"/>
    <col min="37" max="37" width="21.5" style="2" customWidth="1"/>
    <col min="38" max="38" width="15" style="2" customWidth="1"/>
    <col min="39" max="39" width="8" style="2" customWidth="1"/>
    <col min="40" max="16384" width="10.83203125" style="2"/>
  </cols>
  <sheetData>
    <row r="1" spans="1:3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797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797</v>
      </c>
      <c r="AJ1" s="1" t="s">
        <v>800</v>
      </c>
      <c r="AK1" s="1" t="s">
        <v>801</v>
      </c>
      <c r="AL1" s="1" t="s">
        <v>802</v>
      </c>
      <c r="AM1" s="1" t="s">
        <v>803</v>
      </c>
    </row>
    <row r="2" spans="1:39" s="5" customFormat="1" x14ac:dyDescent="0.2">
      <c r="A2" s="5" t="s">
        <v>638</v>
      </c>
      <c r="B2" s="5" t="s">
        <v>35</v>
      </c>
      <c r="C2" s="5" t="s">
        <v>34</v>
      </c>
      <c r="D2" s="5">
        <v>2082397</v>
      </c>
      <c r="E2" s="5" t="s">
        <v>37</v>
      </c>
      <c r="F2" s="5">
        <v>2472</v>
      </c>
      <c r="G2" s="5">
        <v>2149</v>
      </c>
      <c r="H2" s="5">
        <v>717</v>
      </c>
      <c r="J2" s="5" t="s">
        <v>639</v>
      </c>
      <c r="K2" s="5" t="s">
        <v>640</v>
      </c>
      <c r="L2" s="5" t="s">
        <v>54</v>
      </c>
      <c r="M2" s="5">
        <v>722</v>
      </c>
      <c r="N2" s="5" t="s">
        <v>813</v>
      </c>
      <c r="O2" s="5" t="s">
        <v>125</v>
      </c>
      <c r="P2" s="5" t="s">
        <v>642</v>
      </c>
      <c r="Q2" s="5" t="s">
        <v>643</v>
      </c>
      <c r="R2" s="5" t="s">
        <v>644</v>
      </c>
      <c r="S2" s="5">
        <v>21.8</v>
      </c>
      <c r="T2" s="5">
        <v>4.3999999999999997E-2</v>
      </c>
      <c r="U2" s="5" t="s">
        <v>45</v>
      </c>
      <c r="V2" s="5" t="s">
        <v>645</v>
      </c>
      <c r="W2" s="5" t="s">
        <v>646</v>
      </c>
      <c r="X2" s="5">
        <v>8.0000000000000004E-4</v>
      </c>
      <c r="Y2" s="5">
        <v>1.127E-3</v>
      </c>
      <c r="Z2" s="5">
        <v>8.6160000000000004E-3</v>
      </c>
      <c r="AA2" s="5" t="s">
        <v>286</v>
      </c>
      <c r="AB2" s="5" t="s">
        <v>42</v>
      </c>
      <c r="AC2" s="5" t="s">
        <v>61</v>
      </c>
      <c r="AD2" s="5" t="s">
        <v>647</v>
      </c>
      <c r="AE2" s="5" t="s">
        <v>63</v>
      </c>
      <c r="AF2" s="5" t="s">
        <v>388</v>
      </c>
      <c r="AJ2" s="11">
        <v>1</v>
      </c>
      <c r="AK2" s="5" t="s">
        <v>804</v>
      </c>
      <c r="AM2" s="5">
        <v>1</v>
      </c>
    </row>
    <row r="3" spans="1:39" s="6" customFormat="1" x14ac:dyDescent="0.2">
      <c r="A3" s="6" t="s">
        <v>239</v>
      </c>
      <c r="B3" s="6" t="s">
        <v>34</v>
      </c>
      <c r="C3" s="6" t="s">
        <v>99</v>
      </c>
      <c r="D3" s="6">
        <v>2200510</v>
      </c>
      <c r="E3" s="6" t="s">
        <v>37</v>
      </c>
      <c r="F3" s="6">
        <v>936</v>
      </c>
      <c r="G3" s="6">
        <v>613</v>
      </c>
      <c r="H3" s="6">
        <v>205</v>
      </c>
      <c r="J3" s="6" t="s">
        <v>140</v>
      </c>
      <c r="K3" s="6" t="s">
        <v>240</v>
      </c>
      <c r="L3" s="6" t="s">
        <v>112</v>
      </c>
      <c r="M3" s="6">
        <v>205</v>
      </c>
      <c r="N3" s="6" t="s">
        <v>807</v>
      </c>
      <c r="O3" s="6" t="s">
        <v>142</v>
      </c>
      <c r="P3" s="6" t="s">
        <v>241</v>
      </c>
      <c r="Q3" s="6" t="s">
        <v>242</v>
      </c>
      <c r="R3" s="6" t="s">
        <v>243</v>
      </c>
      <c r="S3" s="6">
        <v>24.5</v>
      </c>
      <c r="T3" s="6">
        <v>0.13400000000000001</v>
      </c>
      <c r="U3" s="6" t="s">
        <v>214</v>
      </c>
      <c r="V3" s="6" t="s">
        <v>244</v>
      </c>
      <c r="W3" s="6" t="s">
        <v>245</v>
      </c>
      <c r="X3" s="6">
        <v>8.0000000000000004E-4</v>
      </c>
      <c r="Y3" s="6">
        <v>1.204E-4</v>
      </c>
      <c r="Z3" s="6">
        <v>3.0000000000000001E-3</v>
      </c>
      <c r="AA3" s="6" t="s">
        <v>155</v>
      </c>
      <c r="AB3" s="6" t="s">
        <v>42</v>
      </c>
      <c r="AC3" s="6" t="s">
        <v>61</v>
      </c>
      <c r="AD3" s="6" t="s">
        <v>246</v>
      </c>
      <c r="AE3" s="6" t="s">
        <v>63</v>
      </c>
      <c r="AF3" s="6" t="s">
        <v>64</v>
      </c>
      <c r="AJ3" s="12">
        <v>1</v>
      </c>
      <c r="AK3" s="6" t="s">
        <v>804</v>
      </c>
      <c r="AM3" s="6">
        <v>2</v>
      </c>
    </row>
    <row r="4" spans="1:39" s="6" customFormat="1" x14ac:dyDescent="0.2">
      <c r="A4" s="6" t="s">
        <v>756</v>
      </c>
      <c r="B4" s="6" t="s">
        <v>34</v>
      </c>
      <c r="C4" s="6" t="s">
        <v>99</v>
      </c>
      <c r="D4" s="6">
        <v>2186135</v>
      </c>
      <c r="E4" s="6" t="s">
        <v>37</v>
      </c>
      <c r="F4" s="6">
        <v>2820</v>
      </c>
      <c r="G4" s="6">
        <v>2497</v>
      </c>
      <c r="H4" s="6">
        <v>833</v>
      </c>
      <c r="J4" s="6" t="s">
        <v>757</v>
      </c>
      <c r="K4" s="6" t="s">
        <v>758</v>
      </c>
      <c r="L4" s="6" t="s">
        <v>77</v>
      </c>
      <c r="M4" s="6">
        <v>839</v>
      </c>
      <c r="N4" s="6" t="s">
        <v>41</v>
      </c>
      <c r="O4" s="6" t="s">
        <v>135</v>
      </c>
      <c r="P4" s="6" t="s">
        <v>759</v>
      </c>
      <c r="Q4" s="6" t="s">
        <v>43</v>
      </c>
      <c r="R4" s="6" t="s">
        <v>760</v>
      </c>
      <c r="S4" s="6">
        <v>28.2</v>
      </c>
      <c r="T4" s="6">
        <v>0.5</v>
      </c>
      <c r="U4" s="6" t="s">
        <v>753</v>
      </c>
      <c r="V4" s="6" t="s">
        <v>761</v>
      </c>
      <c r="W4" s="6" t="s">
        <v>762</v>
      </c>
      <c r="X4" s="6" t="s">
        <v>42</v>
      </c>
      <c r="Y4" s="6">
        <v>1.1629999999999999E-4</v>
      </c>
      <c r="Z4" s="6">
        <v>8.3989999999999998E-4</v>
      </c>
      <c r="AA4" s="6" t="s">
        <v>382</v>
      </c>
      <c r="AB4" s="6" t="s">
        <v>42</v>
      </c>
      <c r="AC4" s="6" t="s">
        <v>61</v>
      </c>
      <c r="AD4" s="6" t="s">
        <v>246</v>
      </c>
      <c r="AE4" s="6" t="s">
        <v>63</v>
      </c>
      <c r="AF4" s="6" t="s">
        <v>64</v>
      </c>
      <c r="AJ4" s="12">
        <v>1</v>
      </c>
      <c r="AK4" s="6" t="s">
        <v>804</v>
      </c>
      <c r="AM4" s="6">
        <v>2</v>
      </c>
    </row>
    <row r="5" spans="1:39" s="7" customFormat="1" x14ac:dyDescent="0.2">
      <c r="A5" s="7" t="s">
        <v>65</v>
      </c>
      <c r="B5" s="7" t="s">
        <v>34</v>
      </c>
      <c r="C5" s="7" t="s">
        <v>51</v>
      </c>
      <c r="D5" s="7">
        <v>1300558</v>
      </c>
      <c r="E5" s="7" t="s">
        <v>37</v>
      </c>
      <c r="F5" s="7">
        <v>369</v>
      </c>
      <c r="G5" s="7">
        <v>46</v>
      </c>
      <c r="H5" s="7">
        <v>16</v>
      </c>
      <c r="J5" s="7" t="s">
        <v>66</v>
      </c>
      <c r="K5" s="7" t="s">
        <v>67</v>
      </c>
      <c r="L5" s="7" t="s">
        <v>54</v>
      </c>
      <c r="M5" s="7">
        <v>17</v>
      </c>
      <c r="N5" s="7" t="s">
        <v>90</v>
      </c>
      <c r="O5" s="7" t="s">
        <v>68</v>
      </c>
      <c r="P5" s="7" t="s">
        <v>42</v>
      </c>
      <c r="Q5" s="7" t="s">
        <v>43</v>
      </c>
      <c r="R5" s="7" t="s">
        <v>69</v>
      </c>
      <c r="S5" s="7">
        <v>23.9</v>
      </c>
      <c r="T5" s="7">
        <v>0.254</v>
      </c>
      <c r="U5" s="7" t="s">
        <v>58</v>
      </c>
      <c r="V5" s="7" t="s">
        <v>70</v>
      </c>
      <c r="W5" s="7" t="s">
        <v>71</v>
      </c>
      <c r="X5" s="7" t="s">
        <v>42</v>
      </c>
      <c r="Y5" s="7" t="s">
        <v>42</v>
      </c>
      <c r="Z5" s="7" t="s">
        <v>42</v>
      </c>
      <c r="AA5" s="7" t="s">
        <v>42</v>
      </c>
      <c r="AB5" s="7" t="s">
        <v>42</v>
      </c>
      <c r="AC5" s="7" t="s">
        <v>61</v>
      </c>
      <c r="AD5" s="7" t="s">
        <v>72</v>
      </c>
      <c r="AE5" s="7" t="s">
        <v>63</v>
      </c>
      <c r="AF5" s="7" t="s">
        <v>64</v>
      </c>
      <c r="AJ5" s="7">
        <v>1</v>
      </c>
      <c r="AK5" s="7" t="s">
        <v>805</v>
      </c>
      <c r="AM5" s="7">
        <v>3</v>
      </c>
    </row>
    <row r="6" spans="1:39" s="7" customFormat="1" x14ac:dyDescent="0.2">
      <c r="A6" s="7" t="s">
        <v>86</v>
      </c>
      <c r="B6" s="7" t="s">
        <v>35</v>
      </c>
      <c r="C6" s="7" t="s">
        <v>51</v>
      </c>
      <c r="D6" s="7">
        <v>1254431</v>
      </c>
      <c r="E6" s="7" t="s">
        <v>37</v>
      </c>
      <c r="F6" s="7">
        <v>457</v>
      </c>
      <c r="G6" s="7">
        <v>134</v>
      </c>
      <c r="H6" s="7">
        <v>45</v>
      </c>
      <c r="J6" s="7" t="s">
        <v>87</v>
      </c>
      <c r="K6" s="7" t="s">
        <v>88</v>
      </c>
      <c r="L6" s="7" t="s">
        <v>89</v>
      </c>
      <c r="M6" s="7">
        <v>46</v>
      </c>
      <c r="N6" s="7" t="s">
        <v>125</v>
      </c>
      <c r="O6" s="7" t="s">
        <v>91</v>
      </c>
      <c r="P6" s="7" t="s">
        <v>42</v>
      </c>
      <c r="Q6" s="7" t="s">
        <v>43</v>
      </c>
      <c r="R6" s="7" t="s">
        <v>92</v>
      </c>
      <c r="S6" s="7">
        <v>25.7</v>
      </c>
      <c r="T6" s="7">
        <v>0.71599999999999997</v>
      </c>
      <c r="U6" s="7" t="s">
        <v>81</v>
      </c>
      <c r="V6" s="7" t="s">
        <v>93</v>
      </c>
      <c r="W6" s="7" t="s">
        <v>94</v>
      </c>
      <c r="X6" s="7" t="s">
        <v>42</v>
      </c>
      <c r="Y6" s="7" t="s">
        <v>42</v>
      </c>
      <c r="Z6" s="7" t="s">
        <v>42</v>
      </c>
      <c r="AA6" s="7" t="s">
        <v>42</v>
      </c>
      <c r="AB6" s="7" t="s">
        <v>42</v>
      </c>
      <c r="AC6" s="7" t="s">
        <v>61</v>
      </c>
      <c r="AD6" s="7" t="s">
        <v>72</v>
      </c>
      <c r="AE6" s="7" t="s">
        <v>95</v>
      </c>
      <c r="AF6" s="7" t="s">
        <v>64</v>
      </c>
      <c r="AJ6" s="13">
        <v>1</v>
      </c>
      <c r="AK6" s="7" t="s">
        <v>805</v>
      </c>
      <c r="AM6" s="7">
        <v>3</v>
      </c>
    </row>
    <row r="7" spans="1:39" s="7" customFormat="1" x14ac:dyDescent="0.2">
      <c r="A7" s="7" t="s">
        <v>130</v>
      </c>
      <c r="B7" s="7" t="s">
        <v>99</v>
      </c>
      <c r="C7" s="7" t="s">
        <v>34</v>
      </c>
      <c r="D7" s="7">
        <v>1064826</v>
      </c>
      <c r="E7" s="7" t="s">
        <v>37</v>
      </c>
      <c r="F7" s="7">
        <v>541</v>
      </c>
      <c r="G7" s="7">
        <v>218</v>
      </c>
      <c r="H7" s="7">
        <v>73</v>
      </c>
      <c r="I7" s="7" t="s">
        <v>798</v>
      </c>
      <c r="J7" s="7" t="s">
        <v>131</v>
      </c>
      <c r="K7" s="7" t="s">
        <v>132</v>
      </c>
      <c r="L7" s="7" t="s">
        <v>133</v>
      </c>
      <c r="M7" s="7">
        <v>74</v>
      </c>
      <c r="N7" s="7" t="s">
        <v>134</v>
      </c>
      <c r="O7" s="7" t="s">
        <v>135</v>
      </c>
      <c r="P7" s="7" t="s">
        <v>42</v>
      </c>
      <c r="Q7" s="7" t="s">
        <v>43</v>
      </c>
      <c r="R7" s="7" t="s">
        <v>92</v>
      </c>
      <c r="S7" s="7">
        <v>24.8</v>
      </c>
      <c r="T7" s="7">
        <v>0.746</v>
      </c>
      <c r="U7" s="7" t="s">
        <v>104</v>
      </c>
      <c r="V7" s="7" t="s">
        <v>136</v>
      </c>
      <c r="W7" s="7" t="s">
        <v>137</v>
      </c>
      <c r="X7" s="7" t="s">
        <v>42</v>
      </c>
      <c r="Y7" s="7" t="s">
        <v>42</v>
      </c>
      <c r="Z7" s="7" t="s">
        <v>42</v>
      </c>
      <c r="AA7" s="7" t="s">
        <v>42</v>
      </c>
      <c r="AB7" s="7" t="s">
        <v>42</v>
      </c>
      <c r="AC7" s="7" t="s">
        <v>61</v>
      </c>
      <c r="AD7" s="7" t="s">
        <v>72</v>
      </c>
      <c r="AE7" s="7" t="s">
        <v>138</v>
      </c>
      <c r="AF7" s="7" t="s">
        <v>64</v>
      </c>
      <c r="AI7" s="7" t="s">
        <v>798</v>
      </c>
      <c r="AJ7" s="13">
        <v>1</v>
      </c>
      <c r="AK7" s="7" t="s">
        <v>805</v>
      </c>
      <c r="AM7" s="7">
        <v>3</v>
      </c>
    </row>
    <row r="8" spans="1:39" s="7" customFormat="1" x14ac:dyDescent="0.2">
      <c r="A8" s="7" t="s">
        <v>139</v>
      </c>
      <c r="B8" s="7" t="s">
        <v>51</v>
      </c>
      <c r="C8" s="7" t="s">
        <v>99</v>
      </c>
      <c r="D8" s="7">
        <v>1703067</v>
      </c>
      <c r="E8" s="7" t="s">
        <v>37</v>
      </c>
      <c r="F8" s="7">
        <v>542</v>
      </c>
      <c r="G8" s="7">
        <v>219</v>
      </c>
      <c r="H8" s="7">
        <v>73</v>
      </c>
      <c r="I8" s="7" t="s">
        <v>798</v>
      </c>
      <c r="J8" s="7" t="s">
        <v>140</v>
      </c>
      <c r="K8" s="7" t="s">
        <v>141</v>
      </c>
      <c r="L8" s="7" t="s">
        <v>133</v>
      </c>
      <c r="M8" s="7">
        <v>74</v>
      </c>
      <c r="N8" s="7" t="s">
        <v>134</v>
      </c>
      <c r="O8" s="7" t="s">
        <v>142</v>
      </c>
      <c r="P8" s="7" t="s">
        <v>143</v>
      </c>
      <c r="Q8" s="7" t="s">
        <v>43</v>
      </c>
      <c r="R8" s="7" t="s">
        <v>92</v>
      </c>
      <c r="S8" s="7">
        <v>22.3</v>
      </c>
      <c r="T8" s="7">
        <v>0.52300000000000002</v>
      </c>
      <c r="U8" s="7" t="s">
        <v>104</v>
      </c>
      <c r="V8" s="7" t="s">
        <v>144</v>
      </c>
      <c r="W8" s="7" t="s">
        <v>145</v>
      </c>
      <c r="X8" s="7" t="s">
        <v>42</v>
      </c>
      <c r="Y8" s="7" t="s">
        <v>42</v>
      </c>
      <c r="Z8" s="7" t="s">
        <v>42</v>
      </c>
      <c r="AA8" s="7" t="s">
        <v>42</v>
      </c>
      <c r="AB8" s="7" t="s">
        <v>42</v>
      </c>
      <c r="AC8" s="7" t="s">
        <v>61</v>
      </c>
      <c r="AD8" s="7" t="s">
        <v>72</v>
      </c>
      <c r="AE8" s="7" t="s">
        <v>108</v>
      </c>
      <c r="AF8" s="7" t="s">
        <v>64</v>
      </c>
      <c r="AI8" s="7" t="s">
        <v>798</v>
      </c>
      <c r="AJ8" s="7">
        <v>1</v>
      </c>
      <c r="AK8" s="7" t="s">
        <v>805</v>
      </c>
      <c r="AM8" s="7">
        <v>3</v>
      </c>
    </row>
    <row r="9" spans="1:39" s="7" customFormat="1" x14ac:dyDescent="0.2">
      <c r="A9" s="7" t="s">
        <v>506</v>
      </c>
      <c r="B9" s="7" t="s">
        <v>51</v>
      </c>
      <c r="C9" s="7" t="s">
        <v>34</v>
      </c>
      <c r="D9" s="7">
        <v>1708255</v>
      </c>
      <c r="E9" s="7" t="s">
        <v>37</v>
      </c>
      <c r="F9" s="7">
        <v>1872</v>
      </c>
      <c r="G9" s="7">
        <v>1549</v>
      </c>
      <c r="H9" s="7">
        <v>517</v>
      </c>
      <c r="I9" s="7" t="s">
        <v>798</v>
      </c>
      <c r="J9" s="7" t="s">
        <v>373</v>
      </c>
      <c r="K9" s="7" t="s">
        <v>374</v>
      </c>
      <c r="L9" s="7" t="s">
        <v>304</v>
      </c>
      <c r="M9" s="7">
        <v>520</v>
      </c>
      <c r="N9" s="7" t="s">
        <v>442</v>
      </c>
      <c r="O9" s="7" t="s">
        <v>41</v>
      </c>
      <c r="P9" s="7" t="s">
        <v>42</v>
      </c>
      <c r="Q9" s="7" t="s">
        <v>194</v>
      </c>
      <c r="R9" s="7" t="s">
        <v>436</v>
      </c>
      <c r="S9" s="7">
        <v>29.8</v>
      </c>
      <c r="T9" s="7">
        <v>0.30399999999999999</v>
      </c>
      <c r="U9" s="7" t="s">
        <v>482</v>
      </c>
      <c r="V9" s="7" t="s">
        <v>507</v>
      </c>
      <c r="W9" s="7" t="s">
        <v>508</v>
      </c>
      <c r="X9" s="7" t="s">
        <v>42</v>
      </c>
      <c r="Y9" s="7" t="s">
        <v>42</v>
      </c>
      <c r="Z9" s="7" t="s">
        <v>42</v>
      </c>
      <c r="AA9" s="7" t="s">
        <v>42</v>
      </c>
      <c r="AB9" s="7" t="s">
        <v>42</v>
      </c>
      <c r="AC9" s="7" t="s">
        <v>61</v>
      </c>
      <c r="AD9" s="7" t="s">
        <v>72</v>
      </c>
      <c r="AE9" s="7" t="s">
        <v>108</v>
      </c>
      <c r="AF9" s="7" t="s">
        <v>64</v>
      </c>
      <c r="AI9" s="7" t="s">
        <v>798</v>
      </c>
      <c r="AJ9" s="13">
        <v>1</v>
      </c>
      <c r="AK9" s="7" t="s">
        <v>805</v>
      </c>
      <c r="AM9" s="7">
        <v>3</v>
      </c>
    </row>
    <row r="10" spans="1:39" s="3" customFormat="1" x14ac:dyDescent="0.2">
      <c r="A10" s="3" t="s">
        <v>33</v>
      </c>
      <c r="B10" s="3" t="s">
        <v>34</v>
      </c>
      <c r="C10" s="3" t="s">
        <v>35</v>
      </c>
      <c r="D10" s="3" t="s">
        <v>36</v>
      </c>
      <c r="E10" s="3" t="s">
        <v>37</v>
      </c>
      <c r="F10" s="3">
        <v>328</v>
      </c>
      <c r="G10" s="3">
        <v>5</v>
      </c>
      <c r="H10" s="3">
        <v>2</v>
      </c>
      <c r="J10" s="3" t="s">
        <v>38</v>
      </c>
      <c r="K10" s="3" t="s">
        <v>39</v>
      </c>
      <c r="L10" s="3" t="s">
        <v>40</v>
      </c>
      <c r="M10" s="3">
        <v>2</v>
      </c>
      <c r="N10" s="3" t="s">
        <v>392</v>
      </c>
      <c r="O10" s="3" t="s">
        <v>41</v>
      </c>
      <c r="P10" s="3" t="s">
        <v>42</v>
      </c>
      <c r="Q10" s="3" t="s">
        <v>43</v>
      </c>
      <c r="R10" s="3" t="s">
        <v>44</v>
      </c>
      <c r="S10" s="3">
        <v>27.6</v>
      </c>
      <c r="T10" s="3">
        <v>0.31900000000000001</v>
      </c>
      <c r="U10" s="3" t="s">
        <v>45</v>
      </c>
      <c r="V10" s="3" t="s">
        <v>46</v>
      </c>
      <c r="W10" s="3" t="s">
        <v>47</v>
      </c>
      <c r="X10" s="3" t="s">
        <v>42</v>
      </c>
      <c r="Y10" s="3" t="s">
        <v>42</v>
      </c>
      <c r="Z10" s="3" t="s">
        <v>42</v>
      </c>
      <c r="AA10" s="3" t="s">
        <v>42</v>
      </c>
      <c r="AB10" s="3" t="s">
        <v>42</v>
      </c>
      <c r="AC10" s="3" t="s">
        <v>48</v>
      </c>
      <c r="AG10" s="3" t="s">
        <v>49</v>
      </c>
      <c r="AJ10" s="3">
        <v>1</v>
      </c>
      <c r="AK10" s="3" t="s">
        <v>806</v>
      </c>
      <c r="AM10" s="3">
        <v>4</v>
      </c>
    </row>
    <row r="11" spans="1:39" s="3" customFormat="1" x14ac:dyDescent="0.2">
      <c r="A11" s="3" t="s">
        <v>73</v>
      </c>
      <c r="B11" s="3" t="s">
        <v>35</v>
      </c>
      <c r="C11" s="3" t="s">
        <v>34</v>
      </c>
      <c r="D11" s="3" t="s">
        <v>74</v>
      </c>
      <c r="E11" s="3" t="s">
        <v>37</v>
      </c>
      <c r="F11" s="3">
        <v>397</v>
      </c>
      <c r="G11" s="3">
        <v>74</v>
      </c>
      <c r="H11" s="3">
        <v>25</v>
      </c>
      <c r="J11" s="3" t="s">
        <v>75</v>
      </c>
      <c r="K11" s="3" t="s">
        <v>76</v>
      </c>
      <c r="L11" s="3" t="s">
        <v>77</v>
      </c>
      <c r="M11" s="3">
        <v>26</v>
      </c>
      <c r="N11" s="3" t="s">
        <v>41</v>
      </c>
      <c r="O11" s="3" t="s">
        <v>79</v>
      </c>
      <c r="P11" s="3" t="s">
        <v>42</v>
      </c>
      <c r="Q11" s="3" t="s">
        <v>43</v>
      </c>
      <c r="R11" s="3" t="s">
        <v>80</v>
      </c>
      <c r="S11" s="3">
        <v>28.2</v>
      </c>
      <c r="T11" s="3">
        <v>0.72</v>
      </c>
      <c r="U11" s="3" t="s">
        <v>81</v>
      </c>
      <c r="V11" s="3" t="s">
        <v>82</v>
      </c>
      <c r="W11" s="3" t="s">
        <v>83</v>
      </c>
      <c r="X11" s="3" t="s">
        <v>42</v>
      </c>
      <c r="Y11" s="3" t="s">
        <v>42</v>
      </c>
      <c r="Z11" s="3" t="s">
        <v>42</v>
      </c>
      <c r="AA11" s="3" t="s">
        <v>42</v>
      </c>
      <c r="AB11" s="3" t="s">
        <v>42</v>
      </c>
      <c r="AC11" s="3" t="s">
        <v>48</v>
      </c>
      <c r="AG11" s="3" t="s">
        <v>84</v>
      </c>
      <c r="AH11" s="3" t="s">
        <v>85</v>
      </c>
      <c r="AJ11" s="3">
        <v>1</v>
      </c>
      <c r="AK11" s="3" t="s">
        <v>806</v>
      </c>
      <c r="AM11" s="3">
        <v>4</v>
      </c>
    </row>
    <row r="12" spans="1:39" s="3" customFormat="1" x14ac:dyDescent="0.2">
      <c r="A12" s="3" t="s">
        <v>166</v>
      </c>
      <c r="B12" s="3" t="s">
        <v>51</v>
      </c>
      <c r="C12" s="3" t="s">
        <v>35</v>
      </c>
      <c r="D12" s="3" t="s">
        <v>167</v>
      </c>
      <c r="E12" s="3" t="s">
        <v>37</v>
      </c>
      <c r="F12" s="3">
        <v>657</v>
      </c>
      <c r="G12" s="3">
        <v>334</v>
      </c>
      <c r="H12" s="3">
        <v>112</v>
      </c>
      <c r="I12" s="3" t="s">
        <v>798</v>
      </c>
      <c r="J12" s="3" t="s">
        <v>168</v>
      </c>
      <c r="K12" s="3" t="s">
        <v>169</v>
      </c>
      <c r="L12" s="3" t="s">
        <v>170</v>
      </c>
      <c r="M12" s="3">
        <v>113</v>
      </c>
      <c r="N12" s="3" t="s">
        <v>291</v>
      </c>
      <c r="O12" s="3" t="s">
        <v>101</v>
      </c>
      <c r="P12" s="3" t="s">
        <v>171</v>
      </c>
      <c r="Q12" s="3" t="s">
        <v>172</v>
      </c>
      <c r="R12" s="3" t="s">
        <v>173</v>
      </c>
      <c r="S12" s="3">
        <v>26.1</v>
      </c>
      <c r="T12" s="3">
        <v>0.46200000000000002</v>
      </c>
      <c r="U12" s="3" t="s">
        <v>153</v>
      </c>
      <c r="V12" s="3" t="s">
        <v>174</v>
      </c>
      <c r="W12" s="3" t="s">
        <v>175</v>
      </c>
      <c r="X12" s="3" t="s">
        <v>42</v>
      </c>
      <c r="Y12" s="3" t="s">
        <v>42</v>
      </c>
      <c r="Z12" s="3" t="s">
        <v>42</v>
      </c>
      <c r="AA12" s="3" t="s">
        <v>42</v>
      </c>
      <c r="AB12" s="3" t="s">
        <v>42</v>
      </c>
      <c r="AC12" s="3" t="s">
        <v>48</v>
      </c>
      <c r="AG12" s="3" t="s">
        <v>49</v>
      </c>
      <c r="AI12" s="3" t="s">
        <v>798</v>
      </c>
      <c r="AJ12" s="3">
        <v>1</v>
      </c>
      <c r="AK12" s="3" t="s">
        <v>806</v>
      </c>
      <c r="AM12" s="3">
        <v>4</v>
      </c>
    </row>
    <row r="13" spans="1:39" s="3" customFormat="1" x14ac:dyDescent="0.2">
      <c r="A13" s="3" t="s">
        <v>273</v>
      </c>
      <c r="B13" s="3" t="s">
        <v>51</v>
      </c>
      <c r="C13" s="3" t="s">
        <v>35</v>
      </c>
      <c r="D13" s="3" t="s">
        <v>274</v>
      </c>
      <c r="E13" s="3" t="s">
        <v>37</v>
      </c>
      <c r="F13" s="3">
        <v>1059</v>
      </c>
      <c r="G13" s="3">
        <v>736</v>
      </c>
      <c r="H13" s="3">
        <v>246</v>
      </c>
      <c r="I13" s="3" t="s">
        <v>798</v>
      </c>
      <c r="J13" s="3" t="s">
        <v>275</v>
      </c>
      <c r="K13" s="3" t="s">
        <v>276</v>
      </c>
      <c r="L13" s="3" t="s">
        <v>231</v>
      </c>
      <c r="M13" s="3">
        <v>246</v>
      </c>
      <c r="N13" s="3" t="s">
        <v>278</v>
      </c>
      <c r="O13" s="3" t="s">
        <v>278</v>
      </c>
      <c r="P13" s="3" t="s">
        <v>279</v>
      </c>
      <c r="Q13" s="3" t="s">
        <v>280</v>
      </c>
      <c r="R13" s="3" t="s">
        <v>281</v>
      </c>
      <c r="S13" s="3">
        <v>19.5</v>
      </c>
      <c r="T13" s="3">
        <v>8.7999999999999995E-2</v>
      </c>
      <c r="U13" s="3" t="s">
        <v>254</v>
      </c>
      <c r="V13" s="3" t="s">
        <v>282</v>
      </c>
      <c r="W13" s="3" t="s">
        <v>283</v>
      </c>
      <c r="X13" s="3" t="s">
        <v>42</v>
      </c>
      <c r="Y13" s="4" t="s">
        <v>284</v>
      </c>
      <c r="Z13" s="4" t="s">
        <v>285</v>
      </c>
      <c r="AA13" s="3" t="s">
        <v>286</v>
      </c>
      <c r="AB13" s="3" t="s">
        <v>42</v>
      </c>
      <c r="AC13" s="3" t="s">
        <v>48</v>
      </c>
      <c r="AG13" s="3" t="s">
        <v>84</v>
      </c>
      <c r="AI13" s="3" t="s">
        <v>798</v>
      </c>
      <c r="AJ13" s="3">
        <v>1</v>
      </c>
      <c r="AK13" s="3" t="s">
        <v>806</v>
      </c>
      <c r="AM13" s="3">
        <v>4</v>
      </c>
    </row>
    <row r="14" spans="1:39" s="3" customFormat="1" x14ac:dyDescent="0.2">
      <c r="A14" s="3" t="s">
        <v>330</v>
      </c>
      <c r="B14" s="3" t="s">
        <v>34</v>
      </c>
      <c r="C14" s="3" t="s">
        <v>99</v>
      </c>
      <c r="D14" s="3" t="s">
        <v>331</v>
      </c>
      <c r="E14" s="3" t="s">
        <v>37</v>
      </c>
      <c r="F14" s="3">
        <v>1149</v>
      </c>
      <c r="G14" s="3">
        <v>826</v>
      </c>
      <c r="H14" s="3">
        <v>276</v>
      </c>
      <c r="J14" s="3" t="s">
        <v>332</v>
      </c>
      <c r="K14" s="3" t="s">
        <v>333</v>
      </c>
      <c r="L14" s="3" t="s">
        <v>334</v>
      </c>
      <c r="M14" s="3">
        <v>276</v>
      </c>
      <c r="N14" s="3" t="s">
        <v>277</v>
      </c>
      <c r="O14" s="3" t="s">
        <v>335</v>
      </c>
      <c r="P14" s="3" t="s">
        <v>336</v>
      </c>
      <c r="Q14" s="3" t="s">
        <v>43</v>
      </c>
      <c r="R14" s="3" t="s">
        <v>337</v>
      </c>
      <c r="S14" s="3">
        <v>23</v>
      </c>
      <c r="T14" s="3">
        <v>0.433</v>
      </c>
      <c r="U14" s="3" t="s">
        <v>306</v>
      </c>
      <c r="V14" s="3" t="s">
        <v>338</v>
      </c>
      <c r="W14" s="3" t="s">
        <v>339</v>
      </c>
      <c r="X14" s="3" t="s">
        <v>42</v>
      </c>
      <c r="Y14" s="4" t="s">
        <v>340</v>
      </c>
      <c r="Z14" s="3">
        <v>1.395E-4</v>
      </c>
      <c r="AA14" s="3" t="s">
        <v>341</v>
      </c>
      <c r="AB14" s="3" t="s">
        <v>42</v>
      </c>
      <c r="AC14" s="3" t="s">
        <v>48</v>
      </c>
      <c r="AG14" s="3" t="s">
        <v>84</v>
      </c>
      <c r="AJ14" s="3">
        <v>1</v>
      </c>
      <c r="AK14" s="3" t="s">
        <v>806</v>
      </c>
      <c r="AM14" s="3">
        <v>4</v>
      </c>
    </row>
    <row r="15" spans="1:39" s="3" customFormat="1" x14ac:dyDescent="0.2">
      <c r="A15" s="3" t="s">
        <v>396</v>
      </c>
      <c r="B15" s="3" t="s">
        <v>35</v>
      </c>
      <c r="C15" s="3" t="s">
        <v>99</v>
      </c>
      <c r="D15" s="3" t="s">
        <v>397</v>
      </c>
      <c r="E15" s="3" t="s">
        <v>37</v>
      </c>
      <c r="F15" s="3">
        <v>1354</v>
      </c>
      <c r="G15" s="3">
        <v>1031</v>
      </c>
      <c r="H15" s="3">
        <v>344</v>
      </c>
      <c r="J15" s="3" t="s">
        <v>398</v>
      </c>
      <c r="K15" s="3" t="s">
        <v>399</v>
      </c>
      <c r="L15" s="3" t="s">
        <v>304</v>
      </c>
      <c r="M15" s="3">
        <v>344</v>
      </c>
      <c r="N15" s="3" t="s">
        <v>56</v>
      </c>
      <c r="O15" s="3" t="s">
        <v>277</v>
      </c>
      <c r="P15" s="3" t="s">
        <v>400</v>
      </c>
      <c r="Q15" s="3" t="s">
        <v>194</v>
      </c>
      <c r="R15" s="3" t="s">
        <v>401</v>
      </c>
      <c r="S15" s="3">
        <v>29.9</v>
      </c>
      <c r="T15" s="3">
        <v>0.46300000000000002</v>
      </c>
      <c r="U15" s="3" t="s">
        <v>363</v>
      </c>
      <c r="V15" s="3" t="s">
        <v>402</v>
      </c>
      <c r="W15" s="3" t="s">
        <v>403</v>
      </c>
      <c r="X15" s="3" t="s">
        <v>42</v>
      </c>
      <c r="Y15" s="4" t="s">
        <v>404</v>
      </c>
      <c r="Z15" s="4" t="s">
        <v>405</v>
      </c>
      <c r="AA15" s="3" t="s">
        <v>382</v>
      </c>
      <c r="AB15" s="3" t="s">
        <v>42</v>
      </c>
      <c r="AC15" s="3" t="s">
        <v>48</v>
      </c>
      <c r="AG15" s="3" t="s">
        <v>49</v>
      </c>
      <c r="AJ15" s="3">
        <v>1</v>
      </c>
      <c r="AK15" s="3" t="s">
        <v>806</v>
      </c>
      <c r="AM15" s="3">
        <v>4</v>
      </c>
    </row>
    <row r="16" spans="1:39" s="3" customFormat="1" x14ac:dyDescent="0.2">
      <c r="A16" s="3" t="s">
        <v>406</v>
      </c>
      <c r="B16" s="3" t="s">
        <v>51</v>
      </c>
      <c r="C16" s="3" t="s">
        <v>35</v>
      </c>
      <c r="D16" s="3" t="s">
        <v>407</v>
      </c>
      <c r="E16" s="3" t="s">
        <v>37</v>
      </c>
      <c r="F16" s="3">
        <v>1359</v>
      </c>
      <c r="G16" s="3">
        <v>1036</v>
      </c>
      <c r="H16" s="3">
        <v>346</v>
      </c>
      <c r="J16" s="3" t="s">
        <v>275</v>
      </c>
      <c r="K16" s="3" t="s">
        <v>408</v>
      </c>
      <c r="L16" s="3" t="s">
        <v>35</v>
      </c>
      <c r="M16" s="3">
        <v>346</v>
      </c>
      <c r="N16" s="3" t="s">
        <v>100</v>
      </c>
      <c r="O16" s="3" t="s">
        <v>278</v>
      </c>
      <c r="P16" s="3" t="s">
        <v>410</v>
      </c>
      <c r="Q16" s="3" t="s">
        <v>411</v>
      </c>
      <c r="R16" s="3" t="s">
        <v>412</v>
      </c>
      <c r="S16" s="3">
        <v>23</v>
      </c>
      <c r="T16" s="3">
        <v>0.24199999999999999</v>
      </c>
      <c r="U16" s="3" t="s">
        <v>363</v>
      </c>
      <c r="V16" s="3" t="s">
        <v>413</v>
      </c>
      <c r="W16" s="3" t="s">
        <v>414</v>
      </c>
      <c r="X16" s="3">
        <v>2.0000000000000001E-4</v>
      </c>
      <c r="Y16" s="4" t="s">
        <v>415</v>
      </c>
      <c r="Z16" s="3">
        <v>1E-3</v>
      </c>
      <c r="AA16" s="3" t="s">
        <v>416</v>
      </c>
      <c r="AB16" s="3" t="s">
        <v>42</v>
      </c>
      <c r="AC16" s="3" t="s">
        <v>48</v>
      </c>
      <c r="AG16" s="3" t="s">
        <v>84</v>
      </c>
      <c r="AJ16" s="3">
        <v>1</v>
      </c>
      <c r="AK16" s="3" t="s">
        <v>806</v>
      </c>
      <c r="AM16" s="3">
        <v>4</v>
      </c>
    </row>
    <row r="17" spans="1:39" s="3" customFormat="1" x14ac:dyDescent="0.2">
      <c r="A17" s="3" t="s">
        <v>434</v>
      </c>
      <c r="B17" s="3" t="s">
        <v>34</v>
      </c>
      <c r="C17" s="3" t="s">
        <v>35</v>
      </c>
      <c r="D17" s="3" t="s">
        <v>791</v>
      </c>
      <c r="E17" s="3" t="s">
        <v>37</v>
      </c>
      <c r="F17" s="3">
        <v>1467</v>
      </c>
      <c r="G17" s="3">
        <v>1144</v>
      </c>
      <c r="H17" s="3">
        <v>382</v>
      </c>
      <c r="I17" s="3" t="s">
        <v>798</v>
      </c>
      <c r="J17" s="3" t="s">
        <v>258</v>
      </c>
      <c r="K17" s="3" t="s">
        <v>259</v>
      </c>
      <c r="L17" s="3" t="s">
        <v>77</v>
      </c>
      <c r="M17" s="3">
        <v>385</v>
      </c>
      <c r="N17" s="3" t="s">
        <v>41</v>
      </c>
      <c r="O17" s="3" t="s">
        <v>90</v>
      </c>
      <c r="P17" s="3" t="s">
        <v>42</v>
      </c>
      <c r="Q17" s="3" t="s">
        <v>194</v>
      </c>
      <c r="R17" s="3" t="s">
        <v>436</v>
      </c>
      <c r="S17" s="3">
        <v>27.7</v>
      </c>
      <c r="T17" s="3">
        <v>0.57899999999999996</v>
      </c>
      <c r="U17" s="3" t="s">
        <v>437</v>
      </c>
      <c r="V17" s="3" t="s">
        <v>438</v>
      </c>
      <c r="W17" s="3" t="s">
        <v>439</v>
      </c>
      <c r="X17" s="3" t="s">
        <v>42</v>
      </c>
      <c r="Y17" s="3" t="s">
        <v>42</v>
      </c>
      <c r="Z17" s="3" t="s">
        <v>42</v>
      </c>
      <c r="AA17" s="3" t="s">
        <v>42</v>
      </c>
      <c r="AB17" s="3" t="s">
        <v>42</v>
      </c>
      <c r="AC17" s="3" t="s">
        <v>48</v>
      </c>
      <c r="AG17" s="3" t="s">
        <v>792</v>
      </c>
      <c r="AI17" s="3" t="s">
        <v>798</v>
      </c>
      <c r="AJ17" s="3">
        <v>1</v>
      </c>
      <c r="AK17" s="3" t="s">
        <v>806</v>
      </c>
      <c r="AM17" s="3">
        <v>4</v>
      </c>
    </row>
    <row r="18" spans="1:39" s="3" customFormat="1" x14ac:dyDescent="0.2">
      <c r="A18" s="3" t="s">
        <v>519</v>
      </c>
      <c r="B18" s="3" t="s">
        <v>99</v>
      </c>
      <c r="C18" s="3" t="s">
        <v>51</v>
      </c>
      <c r="D18" s="3" t="s">
        <v>793</v>
      </c>
      <c r="E18" s="3" t="s">
        <v>37</v>
      </c>
      <c r="F18" s="3">
        <v>1966</v>
      </c>
      <c r="G18" s="3">
        <v>1643</v>
      </c>
      <c r="H18" s="3">
        <v>548</v>
      </c>
      <c r="J18" s="3" t="s">
        <v>520</v>
      </c>
      <c r="K18" s="3" t="s">
        <v>521</v>
      </c>
      <c r="L18" s="3" t="s">
        <v>133</v>
      </c>
      <c r="M18" s="3">
        <v>551</v>
      </c>
      <c r="N18" s="3" t="s">
        <v>812</v>
      </c>
      <c r="O18" s="3" t="s">
        <v>91</v>
      </c>
      <c r="P18" s="3" t="s">
        <v>42</v>
      </c>
      <c r="Q18" s="3" t="s">
        <v>43</v>
      </c>
      <c r="R18" s="3" t="s">
        <v>393</v>
      </c>
      <c r="S18" s="3">
        <v>32</v>
      </c>
      <c r="T18" s="3">
        <v>0.68700000000000006</v>
      </c>
      <c r="U18" s="3" t="s">
        <v>363</v>
      </c>
      <c r="V18" s="3" t="s">
        <v>522</v>
      </c>
      <c r="W18" s="3" t="s">
        <v>523</v>
      </c>
      <c r="X18" s="3" t="s">
        <v>42</v>
      </c>
      <c r="Y18" s="3" t="s">
        <v>42</v>
      </c>
      <c r="Z18" s="3" t="s">
        <v>42</v>
      </c>
      <c r="AA18" s="3" t="s">
        <v>42</v>
      </c>
      <c r="AB18" s="3" t="s">
        <v>42</v>
      </c>
      <c r="AC18" s="3" t="s">
        <v>48</v>
      </c>
      <c r="AG18" s="3" t="s">
        <v>794</v>
      </c>
      <c r="AH18" s="3" t="s">
        <v>85</v>
      </c>
      <c r="AJ18" s="3">
        <v>1</v>
      </c>
      <c r="AK18" s="3" t="s">
        <v>806</v>
      </c>
      <c r="AM18" s="3">
        <v>4</v>
      </c>
    </row>
    <row r="19" spans="1:39" s="3" customFormat="1" x14ac:dyDescent="0.2">
      <c r="A19" s="3" t="s">
        <v>550</v>
      </c>
      <c r="B19" s="3" t="s">
        <v>51</v>
      </c>
      <c r="C19" s="3" t="s">
        <v>35</v>
      </c>
      <c r="D19" s="3" t="s">
        <v>795</v>
      </c>
      <c r="E19" s="3" t="s">
        <v>37</v>
      </c>
      <c r="F19" s="3">
        <v>2064</v>
      </c>
      <c r="G19" s="3">
        <v>1741</v>
      </c>
      <c r="H19" s="3">
        <v>581</v>
      </c>
      <c r="J19" s="3" t="s">
        <v>551</v>
      </c>
      <c r="K19" s="3" t="s">
        <v>552</v>
      </c>
      <c r="L19" s="3" t="s">
        <v>304</v>
      </c>
      <c r="M19" s="3">
        <v>584</v>
      </c>
      <c r="N19" s="3" t="s">
        <v>56</v>
      </c>
      <c r="O19" s="3" t="s">
        <v>90</v>
      </c>
      <c r="P19" s="3" t="s">
        <v>553</v>
      </c>
      <c r="Q19" s="3" t="s">
        <v>252</v>
      </c>
      <c r="R19" s="3" t="s">
        <v>554</v>
      </c>
      <c r="S19" s="3">
        <v>26</v>
      </c>
      <c r="T19" s="3">
        <v>0.158</v>
      </c>
      <c r="U19" s="3" t="s">
        <v>363</v>
      </c>
      <c r="V19" s="3" t="s">
        <v>555</v>
      </c>
      <c r="W19" s="3" t="s">
        <v>556</v>
      </c>
      <c r="X19" s="3" t="s">
        <v>42</v>
      </c>
      <c r="Y19" s="4" t="s">
        <v>557</v>
      </c>
      <c r="Z19" s="3">
        <v>1.651E-4</v>
      </c>
      <c r="AA19" s="3" t="s">
        <v>286</v>
      </c>
      <c r="AB19" s="3" t="s">
        <v>42</v>
      </c>
      <c r="AC19" s="3" t="s">
        <v>558</v>
      </c>
      <c r="AD19" s="3" t="s">
        <v>62</v>
      </c>
      <c r="AE19" s="3" t="s">
        <v>121</v>
      </c>
      <c r="AF19" s="3" t="s">
        <v>64</v>
      </c>
      <c r="AG19" s="3" t="s">
        <v>796</v>
      </c>
      <c r="AJ19" s="3">
        <v>1</v>
      </c>
      <c r="AK19" s="3" t="s">
        <v>806</v>
      </c>
      <c r="AM19" s="3">
        <v>4</v>
      </c>
    </row>
    <row r="20" spans="1:39" s="9" customFormat="1" x14ac:dyDescent="0.2">
      <c r="A20" s="9" t="s">
        <v>383</v>
      </c>
      <c r="B20" s="9" t="s">
        <v>35</v>
      </c>
      <c r="C20" s="9" t="s">
        <v>51</v>
      </c>
      <c r="D20" s="9">
        <v>1298969</v>
      </c>
      <c r="E20" s="9" t="s">
        <v>37</v>
      </c>
      <c r="F20" s="9">
        <v>1282</v>
      </c>
      <c r="G20" s="9">
        <v>959</v>
      </c>
      <c r="H20" s="9">
        <v>320</v>
      </c>
      <c r="J20" s="9" t="s">
        <v>110</v>
      </c>
      <c r="K20" s="9" t="s">
        <v>147</v>
      </c>
      <c r="L20" s="9" t="s">
        <v>54</v>
      </c>
      <c r="M20" s="9">
        <v>320</v>
      </c>
      <c r="N20" s="9" t="s">
        <v>90</v>
      </c>
      <c r="O20" s="9" t="s">
        <v>91</v>
      </c>
      <c r="P20" s="9" t="s">
        <v>42</v>
      </c>
      <c r="Q20" s="9" t="s">
        <v>384</v>
      </c>
      <c r="R20" s="9" t="s">
        <v>385</v>
      </c>
      <c r="S20" s="9">
        <v>24.6</v>
      </c>
      <c r="T20" s="9">
        <v>0.27</v>
      </c>
      <c r="U20" s="9" t="s">
        <v>363</v>
      </c>
      <c r="V20" s="9" t="s">
        <v>386</v>
      </c>
      <c r="W20" s="9" t="s">
        <v>387</v>
      </c>
      <c r="X20" s="9" t="s">
        <v>42</v>
      </c>
      <c r="Y20" s="9" t="s">
        <v>42</v>
      </c>
      <c r="Z20" s="9" t="s">
        <v>42</v>
      </c>
      <c r="AA20" s="9" t="s">
        <v>42</v>
      </c>
      <c r="AB20" s="9" t="s">
        <v>42</v>
      </c>
      <c r="AC20" s="9" t="s">
        <v>61</v>
      </c>
      <c r="AD20" s="9" t="s">
        <v>62</v>
      </c>
      <c r="AE20" s="9" t="s">
        <v>63</v>
      </c>
      <c r="AF20" s="9" t="s">
        <v>388</v>
      </c>
      <c r="AM20" s="9">
        <v>5</v>
      </c>
    </row>
    <row r="21" spans="1:39" s="9" customFormat="1" x14ac:dyDescent="0.2">
      <c r="A21" s="9" t="s">
        <v>463</v>
      </c>
      <c r="B21" s="9" t="s">
        <v>99</v>
      </c>
      <c r="C21" s="9" t="s">
        <v>35</v>
      </c>
      <c r="D21" s="9">
        <v>1956436</v>
      </c>
      <c r="E21" s="9" t="s">
        <v>37</v>
      </c>
      <c r="F21" s="9">
        <v>1651</v>
      </c>
      <c r="G21" s="9">
        <v>1328</v>
      </c>
      <c r="H21" s="9">
        <v>443</v>
      </c>
      <c r="J21" s="9" t="s">
        <v>464</v>
      </c>
      <c r="K21" s="9" t="s">
        <v>465</v>
      </c>
      <c r="L21" s="9" t="s">
        <v>250</v>
      </c>
      <c r="M21" s="9">
        <v>446</v>
      </c>
      <c r="N21" s="9" t="s">
        <v>148</v>
      </c>
      <c r="O21" s="9" t="s">
        <v>148</v>
      </c>
      <c r="P21" s="9" t="s">
        <v>42</v>
      </c>
      <c r="Q21" s="9" t="s">
        <v>261</v>
      </c>
      <c r="R21" s="9" t="s">
        <v>466</v>
      </c>
      <c r="S21" s="9">
        <v>22.1</v>
      </c>
      <c r="T21" s="9">
        <v>0.155</v>
      </c>
      <c r="U21" s="9" t="s">
        <v>306</v>
      </c>
      <c r="V21" s="9" t="s">
        <v>467</v>
      </c>
      <c r="W21" s="9" t="s">
        <v>468</v>
      </c>
      <c r="X21" s="9" t="s">
        <v>42</v>
      </c>
      <c r="Y21" s="9" t="s">
        <v>42</v>
      </c>
      <c r="Z21" s="9" t="s">
        <v>42</v>
      </c>
      <c r="AA21" s="9" t="s">
        <v>42</v>
      </c>
      <c r="AB21" s="9" t="s">
        <v>42</v>
      </c>
      <c r="AC21" s="9" t="s">
        <v>61</v>
      </c>
      <c r="AD21" s="9" t="s">
        <v>62</v>
      </c>
      <c r="AE21" s="9" t="s">
        <v>469</v>
      </c>
      <c r="AF21" s="9" t="s">
        <v>388</v>
      </c>
      <c r="AM21" s="9">
        <v>5</v>
      </c>
    </row>
    <row r="22" spans="1:39" s="9" customFormat="1" x14ac:dyDescent="0.2">
      <c r="A22" s="9" t="s">
        <v>478</v>
      </c>
      <c r="B22" s="9" t="s">
        <v>34</v>
      </c>
      <c r="C22" s="9" t="s">
        <v>51</v>
      </c>
      <c r="D22" s="9">
        <v>2280069</v>
      </c>
      <c r="E22" s="9" t="s">
        <v>37</v>
      </c>
      <c r="F22" s="9">
        <v>1789</v>
      </c>
      <c r="G22" s="9">
        <v>1466</v>
      </c>
      <c r="H22" s="9">
        <v>489</v>
      </c>
      <c r="I22" s="9" t="s">
        <v>798</v>
      </c>
      <c r="J22" s="9" t="s">
        <v>479</v>
      </c>
      <c r="K22" s="9" t="s">
        <v>480</v>
      </c>
      <c r="L22" s="9" t="s">
        <v>99</v>
      </c>
      <c r="M22" s="9">
        <v>492</v>
      </c>
      <c r="N22" s="9" t="s">
        <v>717</v>
      </c>
      <c r="O22" s="9" t="s">
        <v>91</v>
      </c>
      <c r="P22" s="9" t="s">
        <v>42</v>
      </c>
      <c r="Q22" s="9" t="s">
        <v>194</v>
      </c>
      <c r="R22" s="9" t="s">
        <v>481</v>
      </c>
      <c r="S22" s="9">
        <v>27.5</v>
      </c>
      <c r="T22" s="9">
        <v>0.54100000000000004</v>
      </c>
      <c r="U22" s="9" t="s">
        <v>482</v>
      </c>
      <c r="V22" s="9" t="s">
        <v>483</v>
      </c>
      <c r="W22" s="9" t="s">
        <v>484</v>
      </c>
      <c r="X22" s="9" t="s">
        <v>42</v>
      </c>
      <c r="Y22" s="9" t="s">
        <v>42</v>
      </c>
      <c r="Z22" s="9" t="s">
        <v>42</v>
      </c>
      <c r="AA22" s="9" t="s">
        <v>42</v>
      </c>
      <c r="AB22" s="9" t="s">
        <v>42</v>
      </c>
      <c r="AC22" s="9" t="s">
        <v>61</v>
      </c>
      <c r="AD22" s="9" t="s">
        <v>62</v>
      </c>
      <c r="AE22" s="9" t="s">
        <v>351</v>
      </c>
      <c r="AF22" s="9" t="s">
        <v>388</v>
      </c>
      <c r="AI22" s="9" t="s">
        <v>798</v>
      </c>
      <c r="AM22" s="9">
        <v>5</v>
      </c>
    </row>
    <row r="23" spans="1:39" s="9" customFormat="1" x14ac:dyDescent="0.2">
      <c r="A23" s="9" t="s">
        <v>724</v>
      </c>
      <c r="B23" s="9" t="s">
        <v>51</v>
      </c>
      <c r="C23" s="9" t="s">
        <v>35</v>
      </c>
      <c r="D23" s="9">
        <v>996973</v>
      </c>
      <c r="E23" s="9" t="s">
        <v>37</v>
      </c>
      <c r="F23" s="9">
        <v>2668</v>
      </c>
      <c r="G23" s="9">
        <v>2345</v>
      </c>
      <c r="H23" s="9">
        <v>782</v>
      </c>
      <c r="J23" s="9" t="s">
        <v>229</v>
      </c>
      <c r="K23" s="9" t="s">
        <v>725</v>
      </c>
      <c r="L23" s="9" t="s">
        <v>35</v>
      </c>
      <c r="M23" s="9">
        <v>789</v>
      </c>
      <c r="N23" s="9" t="s">
        <v>78</v>
      </c>
      <c r="O23" s="9" t="s">
        <v>41</v>
      </c>
      <c r="P23" s="9" t="s">
        <v>726</v>
      </c>
      <c r="Q23" s="9" t="s">
        <v>443</v>
      </c>
      <c r="R23" s="9" t="s">
        <v>466</v>
      </c>
      <c r="S23" s="9">
        <v>23</v>
      </c>
      <c r="T23" s="9">
        <v>3.7999999999999999E-2</v>
      </c>
      <c r="U23" s="9" t="s">
        <v>45</v>
      </c>
      <c r="V23" s="9" t="s">
        <v>727</v>
      </c>
      <c r="W23" s="9" t="s">
        <v>728</v>
      </c>
      <c r="X23" s="9" t="s">
        <v>42</v>
      </c>
      <c r="Y23" s="10" t="s">
        <v>729</v>
      </c>
      <c r="Z23" s="9">
        <v>2.073E-4</v>
      </c>
      <c r="AA23" s="9" t="s">
        <v>382</v>
      </c>
      <c r="AB23" s="9" t="s">
        <v>42</v>
      </c>
      <c r="AC23" s="9" t="s">
        <v>61</v>
      </c>
      <c r="AD23" s="9" t="s">
        <v>62</v>
      </c>
      <c r="AE23" s="9" t="s">
        <v>95</v>
      </c>
      <c r="AF23" s="9" t="s">
        <v>388</v>
      </c>
      <c r="AM23" s="9">
        <v>5</v>
      </c>
    </row>
    <row r="24" spans="1:39" s="9" customFormat="1" x14ac:dyDescent="0.2">
      <c r="A24" s="9" t="s">
        <v>50</v>
      </c>
      <c r="B24" s="9" t="s">
        <v>35</v>
      </c>
      <c r="C24" s="9" t="s">
        <v>51</v>
      </c>
      <c r="D24" s="9">
        <v>1326516</v>
      </c>
      <c r="E24" s="9" t="s">
        <v>37</v>
      </c>
      <c r="F24" s="9">
        <v>348</v>
      </c>
      <c r="G24" s="9">
        <v>25</v>
      </c>
      <c r="H24" s="9">
        <v>9</v>
      </c>
      <c r="J24" s="9" t="s">
        <v>52</v>
      </c>
      <c r="K24" s="9" t="s">
        <v>53</v>
      </c>
      <c r="L24" s="9" t="s">
        <v>54</v>
      </c>
      <c r="M24" s="9">
        <v>10</v>
      </c>
      <c r="N24" s="9" t="s">
        <v>90</v>
      </c>
      <c r="O24" s="9" t="s">
        <v>56</v>
      </c>
      <c r="P24" s="9" t="s">
        <v>42</v>
      </c>
      <c r="Q24" s="9" t="s">
        <v>43</v>
      </c>
      <c r="R24" s="9" t="s">
        <v>57</v>
      </c>
      <c r="S24" s="9">
        <v>27.3</v>
      </c>
      <c r="T24" s="9">
        <v>0.377</v>
      </c>
      <c r="U24" s="9" t="s">
        <v>58</v>
      </c>
      <c r="V24" s="9" t="s">
        <v>59</v>
      </c>
      <c r="W24" s="9" t="s">
        <v>60</v>
      </c>
      <c r="X24" s="9" t="s">
        <v>42</v>
      </c>
      <c r="Y24" s="9" t="s">
        <v>42</v>
      </c>
      <c r="Z24" s="9" t="s">
        <v>42</v>
      </c>
      <c r="AA24" s="9" t="s">
        <v>42</v>
      </c>
      <c r="AB24" s="9" t="s">
        <v>42</v>
      </c>
      <c r="AC24" s="9" t="s">
        <v>61</v>
      </c>
      <c r="AD24" s="9" t="s">
        <v>62</v>
      </c>
      <c r="AE24" s="9" t="s">
        <v>63</v>
      </c>
      <c r="AF24" s="9" t="s">
        <v>64</v>
      </c>
      <c r="AM24" s="9">
        <v>6</v>
      </c>
    </row>
    <row r="25" spans="1:39" s="9" customFormat="1" x14ac:dyDescent="0.2">
      <c r="A25" s="9" t="s">
        <v>96</v>
      </c>
      <c r="B25" s="9" t="s">
        <v>34</v>
      </c>
      <c r="C25" s="9" t="s">
        <v>35</v>
      </c>
      <c r="D25" s="9">
        <v>1321282</v>
      </c>
      <c r="E25" s="9" t="s">
        <v>37</v>
      </c>
      <c r="F25" s="9">
        <v>466</v>
      </c>
      <c r="G25" s="9">
        <v>143</v>
      </c>
      <c r="H25" s="9">
        <v>48</v>
      </c>
      <c r="I25" s="9" t="s">
        <v>798</v>
      </c>
      <c r="J25" s="9" t="s">
        <v>97</v>
      </c>
      <c r="K25" s="9" t="s">
        <v>98</v>
      </c>
      <c r="L25" s="9" t="s">
        <v>99</v>
      </c>
      <c r="M25" s="9">
        <v>49</v>
      </c>
      <c r="N25" s="9" t="s">
        <v>717</v>
      </c>
      <c r="O25" s="9" t="s">
        <v>101</v>
      </c>
      <c r="P25" s="9" t="s">
        <v>102</v>
      </c>
      <c r="Q25" s="9" t="s">
        <v>43</v>
      </c>
      <c r="R25" s="9" t="s">
        <v>103</v>
      </c>
      <c r="S25" s="9">
        <v>25.4</v>
      </c>
      <c r="T25" s="9">
        <v>0.66100000000000003</v>
      </c>
      <c r="U25" s="9" t="s">
        <v>104</v>
      </c>
      <c r="V25" s="9" t="s">
        <v>105</v>
      </c>
      <c r="W25" s="9" t="s">
        <v>106</v>
      </c>
      <c r="X25" s="9" t="s">
        <v>42</v>
      </c>
      <c r="Y25" s="9">
        <v>0</v>
      </c>
      <c r="Z25" s="9">
        <v>0</v>
      </c>
      <c r="AA25" s="9" t="s">
        <v>107</v>
      </c>
      <c r="AB25" s="9" t="s">
        <v>42</v>
      </c>
      <c r="AC25" s="9" t="s">
        <v>61</v>
      </c>
      <c r="AD25" s="9" t="s">
        <v>62</v>
      </c>
      <c r="AE25" s="9" t="s">
        <v>108</v>
      </c>
      <c r="AF25" s="9" t="s">
        <v>64</v>
      </c>
      <c r="AI25" s="9" t="s">
        <v>798</v>
      </c>
      <c r="AM25" s="9">
        <v>6</v>
      </c>
    </row>
    <row r="26" spans="1:39" s="9" customFormat="1" x14ac:dyDescent="0.2">
      <c r="A26" s="9" t="s">
        <v>109</v>
      </c>
      <c r="B26" s="9" t="s">
        <v>35</v>
      </c>
      <c r="C26" s="9" t="s">
        <v>51</v>
      </c>
      <c r="D26" s="9">
        <v>2598802</v>
      </c>
      <c r="E26" s="9" t="s">
        <v>37</v>
      </c>
      <c r="F26" s="9">
        <v>505</v>
      </c>
      <c r="G26" s="9">
        <v>182</v>
      </c>
      <c r="H26" s="9">
        <v>61</v>
      </c>
      <c r="I26" s="9" t="s">
        <v>798</v>
      </c>
      <c r="J26" s="9" t="s">
        <v>110</v>
      </c>
      <c r="K26" s="9" t="s">
        <v>111</v>
      </c>
      <c r="L26" s="9" t="s">
        <v>112</v>
      </c>
      <c r="M26" s="9">
        <v>62</v>
      </c>
      <c r="N26" s="9" t="s">
        <v>91</v>
      </c>
      <c r="O26" s="9" t="s">
        <v>91</v>
      </c>
      <c r="P26" s="9" t="s">
        <v>113</v>
      </c>
      <c r="Q26" s="9" t="s">
        <v>114</v>
      </c>
      <c r="R26" s="9" t="s">
        <v>115</v>
      </c>
      <c r="S26" s="9">
        <v>21.4</v>
      </c>
      <c r="T26" s="9">
        <v>0.127</v>
      </c>
      <c r="U26" s="9" t="s">
        <v>104</v>
      </c>
      <c r="V26" s="9" t="s">
        <v>116</v>
      </c>
      <c r="W26" s="9" t="s">
        <v>117</v>
      </c>
      <c r="X26" s="9" t="s">
        <v>42</v>
      </c>
      <c r="Y26" s="10" t="s">
        <v>118</v>
      </c>
      <c r="Z26" s="10" t="s">
        <v>119</v>
      </c>
      <c r="AA26" s="9" t="s">
        <v>120</v>
      </c>
      <c r="AB26" s="9" t="s">
        <v>42</v>
      </c>
      <c r="AC26" s="9" t="s">
        <v>61</v>
      </c>
      <c r="AD26" s="9" t="s">
        <v>62</v>
      </c>
      <c r="AE26" s="9" t="s">
        <v>121</v>
      </c>
      <c r="AF26" s="9" t="s">
        <v>64</v>
      </c>
      <c r="AI26" s="9" t="s">
        <v>798</v>
      </c>
      <c r="AM26" s="9">
        <v>6</v>
      </c>
    </row>
    <row r="27" spans="1:39" s="9" customFormat="1" x14ac:dyDescent="0.2">
      <c r="A27" s="9" t="s">
        <v>122</v>
      </c>
      <c r="B27" s="9" t="s">
        <v>51</v>
      </c>
      <c r="C27" s="9" t="s">
        <v>35</v>
      </c>
      <c r="D27" s="9">
        <v>2302259</v>
      </c>
      <c r="E27" s="9" t="s">
        <v>37</v>
      </c>
      <c r="F27" s="9">
        <v>532</v>
      </c>
      <c r="G27" s="9">
        <v>209</v>
      </c>
      <c r="H27" s="9">
        <v>70</v>
      </c>
      <c r="I27" s="9" t="s">
        <v>798</v>
      </c>
      <c r="J27" s="9" t="s">
        <v>123</v>
      </c>
      <c r="K27" s="9" t="s">
        <v>124</v>
      </c>
      <c r="L27" s="9" t="s">
        <v>112</v>
      </c>
      <c r="M27" s="9">
        <v>71</v>
      </c>
      <c r="N27" s="9" t="s">
        <v>807</v>
      </c>
      <c r="O27" s="9" t="s">
        <v>125</v>
      </c>
      <c r="P27" s="9" t="s">
        <v>126</v>
      </c>
      <c r="Q27" s="9" t="s">
        <v>43</v>
      </c>
      <c r="R27" s="9" t="s">
        <v>127</v>
      </c>
      <c r="S27" s="9">
        <v>26.5</v>
      </c>
      <c r="T27" s="9">
        <v>0.51900000000000002</v>
      </c>
      <c r="U27" s="9" t="s">
        <v>104</v>
      </c>
      <c r="V27" s="9" t="s">
        <v>128</v>
      </c>
      <c r="W27" s="9" t="s">
        <v>129</v>
      </c>
      <c r="X27" s="9" t="s">
        <v>42</v>
      </c>
      <c r="Y27" s="9" t="s">
        <v>42</v>
      </c>
      <c r="Z27" s="9" t="s">
        <v>42</v>
      </c>
      <c r="AA27" s="9" t="s">
        <v>42</v>
      </c>
      <c r="AB27" s="9" t="s">
        <v>42</v>
      </c>
      <c r="AC27" s="9" t="s">
        <v>61</v>
      </c>
      <c r="AD27" s="9" t="s">
        <v>62</v>
      </c>
      <c r="AE27" s="9" t="s">
        <v>121</v>
      </c>
      <c r="AF27" s="9" t="s">
        <v>64</v>
      </c>
      <c r="AI27" s="9" t="s">
        <v>798</v>
      </c>
      <c r="AM27" s="9">
        <v>6</v>
      </c>
    </row>
    <row r="28" spans="1:39" s="9" customFormat="1" x14ac:dyDescent="0.2">
      <c r="A28" s="9" t="s">
        <v>146</v>
      </c>
      <c r="B28" s="9" t="s">
        <v>35</v>
      </c>
      <c r="C28" s="9" t="s">
        <v>51</v>
      </c>
      <c r="D28" s="9">
        <v>1033027</v>
      </c>
      <c r="E28" s="9" t="s">
        <v>37</v>
      </c>
      <c r="F28" s="9">
        <v>556</v>
      </c>
      <c r="G28" s="9">
        <v>233</v>
      </c>
      <c r="H28" s="9">
        <v>78</v>
      </c>
      <c r="I28" s="9" t="s">
        <v>798</v>
      </c>
      <c r="J28" s="9" t="s">
        <v>110</v>
      </c>
      <c r="K28" s="9" t="s">
        <v>147</v>
      </c>
      <c r="L28" s="9" t="s">
        <v>112</v>
      </c>
      <c r="M28" s="9">
        <v>79</v>
      </c>
      <c r="N28" s="9" t="s">
        <v>91</v>
      </c>
      <c r="O28" s="9" t="s">
        <v>91</v>
      </c>
      <c r="P28" s="9" t="s">
        <v>42</v>
      </c>
      <c r="Q28" s="9" t="s">
        <v>149</v>
      </c>
      <c r="R28" s="9" t="s">
        <v>150</v>
      </c>
      <c r="S28" s="9">
        <v>18.170000000000002</v>
      </c>
      <c r="T28" s="9">
        <v>4.1000000000000002E-2</v>
      </c>
      <c r="U28" s="9" t="s">
        <v>104</v>
      </c>
      <c r="V28" s="9" t="s">
        <v>151</v>
      </c>
      <c r="W28" s="9" t="s">
        <v>152</v>
      </c>
      <c r="X28" s="9" t="s">
        <v>42</v>
      </c>
      <c r="Y28" s="9" t="s">
        <v>42</v>
      </c>
      <c r="Z28" s="9" t="s">
        <v>42</v>
      </c>
      <c r="AA28" s="9" t="s">
        <v>42</v>
      </c>
      <c r="AB28" s="9" t="s">
        <v>42</v>
      </c>
      <c r="AC28" s="9" t="s">
        <v>61</v>
      </c>
      <c r="AD28" s="9" t="s">
        <v>62</v>
      </c>
      <c r="AE28" s="9" t="s">
        <v>108</v>
      </c>
      <c r="AF28" s="9" t="s">
        <v>64</v>
      </c>
      <c r="AI28" s="9" t="s">
        <v>798</v>
      </c>
      <c r="AM28" s="9">
        <v>6</v>
      </c>
    </row>
    <row r="29" spans="1:39" s="9" customFormat="1" x14ac:dyDescent="0.2">
      <c r="A29" s="9" t="s">
        <v>176</v>
      </c>
      <c r="B29" s="9" t="s">
        <v>35</v>
      </c>
      <c r="C29" s="9" t="s">
        <v>51</v>
      </c>
      <c r="D29" s="9">
        <v>2279264</v>
      </c>
      <c r="E29" s="9" t="s">
        <v>37</v>
      </c>
      <c r="F29" s="9">
        <v>661</v>
      </c>
      <c r="G29" s="9">
        <v>338</v>
      </c>
      <c r="H29" s="9">
        <v>113</v>
      </c>
      <c r="I29" s="9" t="s">
        <v>798</v>
      </c>
      <c r="J29" s="9" t="s">
        <v>177</v>
      </c>
      <c r="K29" s="9" t="s">
        <v>178</v>
      </c>
      <c r="L29" s="9" t="s">
        <v>179</v>
      </c>
      <c r="M29" s="9">
        <v>114</v>
      </c>
      <c r="N29" s="9" t="s">
        <v>101</v>
      </c>
      <c r="O29" s="9" t="s">
        <v>135</v>
      </c>
      <c r="P29" s="9" t="s">
        <v>42</v>
      </c>
      <c r="Q29" s="9" t="s">
        <v>43</v>
      </c>
      <c r="R29" s="9" t="s">
        <v>103</v>
      </c>
      <c r="S29" s="9">
        <v>25.6</v>
      </c>
      <c r="T29" s="9">
        <v>0.50600000000000001</v>
      </c>
      <c r="U29" s="9" t="s">
        <v>153</v>
      </c>
      <c r="V29" s="9" t="s">
        <v>180</v>
      </c>
      <c r="W29" s="9" t="s">
        <v>181</v>
      </c>
      <c r="X29" s="9" t="s">
        <v>42</v>
      </c>
      <c r="Y29" s="9" t="s">
        <v>42</v>
      </c>
      <c r="Z29" s="9" t="s">
        <v>42</v>
      </c>
      <c r="AA29" s="9" t="s">
        <v>42</v>
      </c>
      <c r="AB29" s="9" t="s">
        <v>42</v>
      </c>
      <c r="AC29" s="9" t="s">
        <v>61</v>
      </c>
      <c r="AD29" s="9" t="s">
        <v>62</v>
      </c>
      <c r="AE29" s="9" t="s">
        <v>121</v>
      </c>
      <c r="AF29" s="9" t="s">
        <v>64</v>
      </c>
      <c r="AI29" s="9" t="s">
        <v>798</v>
      </c>
      <c r="AM29" s="9">
        <v>6</v>
      </c>
    </row>
    <row r="30" spans="1:39" s="9" customFormat="1" x14ac:dyDescent="0.2">
      <c r="A30" s="9" t="s">
        <v>182</v>
      </c>
      <c r="B30" s="9" t="s">
        <v>51</v>
      </c>
      <c r="C30" s="9" t="s">
        <v>99</v>
      </c>
      <c r="D30" s="9">
        <v>1064829</v>
      </c>
      <c r="E30" s="9" t="s">
        <v>37</v>
      </c>
      <c r="F30" s="9">
        <v>749</v>
      </c>
      <c r="G30" s="9">
        <v>426</v>
      </c>
      <c r="H30" s="9">
        <v>142</v>
      </c>
      <c r="J30" s="9" t="s">
        <v>183</v>
      </c>
      <c r="K30" s="9" t="s">
        <v>184</v>
      </c>
      <c r="L30" s="9" t="s">
        <v>99</v>
      </c>
      <c r="M30" s="9">
        <v>143</v>
      </c>
      <c r="N30" s="9" t="s">
        <v>717</v>
      </c>
      <c r="O30" s="9" t="s">
        <v>125</v>
      </c>
      <c r="P30" s="9" t="s">
        <v>185</v>
      </c>
      <c r="Q30" s="9" t="s">
        <v>186</v>
      </c>
      <c r="R30" s="9" t="s">
        <v>187</v>
      </c>
      <c r="S30" s="9">
        <v>16.829999999999998</v>
      </c>
      <c r="T30" s="9">
        <v>0.16500000000000001</v>
      </c>
      <c r="U30" s="9" t="s">
        <v>188</v>
      </c>
      <c r="V30" s="9" t="s">
        <v>189</v>
      </c>
      <c r="W30" s="9" t="s">
        <v>190</v>
      </c>
      <c r="X30" s="9" t="s">
        <v>42</v>
      </c>
      <c r="Y30" s="9" t="s">
        <v>42</v>
      </c>
      <c r="Z30" s="9" t="s">
        <v>42</v>
      </c>
      <c r="AA30" s="9" t="s">
        <v>42</v>
      </c>
      <c r="AB30" s="9" t="s">
        <v>42</v>
      </c>
      <c r="AC30" s="9" t="s">
        <v>61</v>
      </c>
      <c r="AD30" s="9" t="s">
        <v>62</v>
      </c>
      <c r="AE30" s="9" t="s">
        <v>138</v>
      </c>
      <c r="AF30" s="9" t="s">
        <v>64</v>
      </c>
      <c r="AM30" s="9">
        <v>6</v>
      </c>
    </row>
    <row r="31" spans="1:39" s="9" customFormat="1" x14ac:dyDescent="0.2">
      <c r="A31" s="9" t="s">
        <v>191</v>
      </c>
      <c r="B31" s="9" t="s">
        <v>34</v>
      </c>
      <c r="C31" s="9" t="s">
        <v>51</v>
      </c>
      <c r="D31" s="9">
        <v>2430366</v>
      </c>
      <c r="E31" s="9" t="s">
        <v>37</v>
      </c>
      <c r="F31" s="9">
        <v>787</v>
      </c>
      <c r="G31" s="9">
        <v>464</v>
      </c>
      <c r="H31" s="9">
        <v>155</v>
      </c>
      <c r="I31" s="9" t="s">
        <v>798</v>
      </c>
      <c r="J31" s="9" t="s">
        <v>192</v>
      </c>
      <c r="K31" s="9" t="s">
        <v>193</v>
      </c>
      <c r="L31" s="9" t="s">
        <v>35</v>
      </c>
      <c r="M31" s="9">
        <v>156</v>
      </c>
      <c r="N31" s="9" t="s">
        <v>78</v>
      </c>
      <c r="O31" s="9" t="s">
        <v>68</v>
      </c>
      <c r="P31" s="9" t="s">
        <v>42</v>
      </c>
      <c r="Q31" s="9" t="s">
        <v>194</v>
      </c>
      <c r="R31" s="9" t="s">
        <v>195</v>
      </c>
      <c r="S31" s="9">
        <v>28</v>
      </c>
      <c r="T31" s="9">
        <v>0.4</v>
      </c>
      <c r="U31" s="9" t="s">
        <v>196</v>
      </c>
      <c r="V31" s="9" t="s">
        <v>197</v>
      </c>
      <c r="W31" s="9" t="s">
        <v>198</v>
      </c>
      <c r="X31" s="9" t="s">
        <v>42</v>
      </c>
      <c r="Y31" s="9" t="s">
        <v>42</v>
      </c>
      <c r="Z31" s="9" t="s">
        <v>42</v>
      </c>
      <c r="AA31" s="9" t="s">
        <v>42</v>
      </c>
      <c r="AB31" s="9" t="s">
        <v>42</v>
      </c>
      <c r="AC31" s="9" t="s">
        <v>61</v>
      </c>
      <c r="AD31" s="9" t="s">
        <v>62</v>
      </c>
      <c r="AE31" s="9" t="s">
        <v>199</v>
      </c>
      <c r="AF31" s="9" t="s">
        <v>64</v>
      </c>
      <c r="AI31" s="9" t="s">
        <v>798</v>
      </c>
      <c r="AM31" s="9">
        <v>6</v>
      </c>
    </row>
    <row r="32" spans="1:39" s="9" customFormat="1" x14ac:dyDescent="0.2">
      <c r="A32" s="9" t="s">
        <v>200</v>
      </c>
      <c r="B32" s="9" t="s">
        <v>34</v>
      </c>
      <c r="C32" s="9" t="s">
        <v>99</v>
      </c>
      <c r="D32" s="9">
        <v>1701473</v>
      </c>
      <c r="E32" s="9" t="s">
        <v>37</v>
      </c>
      <c r="F32" s="9">
        <v>798</v>
      </c>
      <c r="G32" s="9">
        <v>475</v>
      </c>
      <c r="H32" s="9">
        <v>159</v>
      </c>
      <c r="I32" s="9" t="s">
        <v>798</v>
      </c>
      <c r="J32" s="9" t="s">
        <v>201</v>
      </c>
      <c r="K32" s="9" t="s">
        <v>202</v>
      </c>
      <c r="L32" s="9" t="s">
        <v>89</v>
      </c>
      <c r="M32" s="9">
        <v>160</v>
      </c>
      <c r="N32" s="9" t="s">
        <v>808</v>
      </c>
      <c r="O32" s="9" t="s">
        <v>148</v>
      </c>
      <c r="P32" s="9" t="s">
        <v>42</v>
      </c>
      <c r="Q32" s="9" t="s">
        <v>204</v>
      </c>
      <c r="R32" s="9" t="s">
        <v>205</v>
      </c>
      <c r="S32" s="9">
        <v>26.6</v>
      </c>
      <c r="T32" s="9">
        <v>0.36699999999999999</v>
      </c>
      <c r="U32" s="9" t="s">
        <v>196</v>
      </c>
      <c r="V32" s="9" t="s">
        <v>206</v>
      </c>
      <c r="W32" s="9" t="s">
        <v>207</v>
      </c>
      <c r="X32" s="9" t="s">
        <v>42</v>
      </c>
      <c r="Y32" s="9" t="s">
        <v>42</v>
      </c>
      <c r="Z32" s="9" t="s">
        <v>42</v>
      </c>
      <c r="AA32" s="9" t="s">
        <v>42</v>
      </c>
      <c r="AB32" s="9" t="s">
        <v>42</v>
      </c>
      <c r="AC32" s="9" t="s">
        <v>61</v>
      </c>
      <c r="AD32" s="9" t="s">
        <v>62</v>
      </c>
      <c r="AE32" s="9" t="s">
        <v>63</v>
      </c>
      <c r="AF32" s="9" t="s">
        <v>64</v>
      </c>
      <c r="AI32" s="9" t="s">
        <v>798</v>
      </c>
      <c r="AM32" s="9">
        <v>6</v>
      </c>
    </row>
    <row r="33" spans="1:39" s="9" customFormat="1" x14ac:dyDescent="0.2">
      <c r="A33" s="9" t="s">
        <v>208</v>
      </c>
      <c r="B33" s="9" t="s">
        <v>51</v>
      </c>
      <c r="C33" s="9" t="s">
        <v>35</v>
      </c>
      <c r="D33" s="9">
        <v>1684938</v>
      </c>
      <c r="E33" s="9" t="s">
        <v>37</v>
      </c>
      <c r="F33" s="9">
        <v>892</v>
      </c>
      <c r="G33" s="9">
        <v>569</v>
      </c>
      <c r="H33" s="9">
        <v>190</v>
      </c>
      <c r="J33" s="9" t="s">
        <v>209</v>
      </c>
      <c r="K33" s="9" t="s">
        <v>210</v>
      </c>
      <c r="L33" s="9" t="s">
        <v>211</v>
      </c>
      <c r="M33" s="9">
        <v>190</v>
      </c>
      <c r="N33" s="9" t="s">
        <v>662</v>
      </c>
      <c r="O33" s="9" t="s">
        <v>101</v>
      </c>
      <c r="P33" s="9" t="s">
        <v>212</v>
      </c>
      <c r="Q33" s="9" t="s">
        <v>43</v>
      </c>
      <c r="R33" s="9" t="s">
        <v>213</v>
      </c>
      <c r="S33" s="9">
        <v>24.7</v>
      </c>
      <c r="T33" s="9">
        <v>0.39300000000000002</v>
      </c>
      <c r="U33" s="9" t="s">
        <v>214</v>
      </c>
      <c r="V33" s="9" t="s">
        <v>215</v>
      </c>
      <c r="W33" s="9" t="s">
        <v>216</v>
      </c>
      <c r="X33" s="9" t="s">
        <v>42</v>
      </c>
      <c r="Y33" s="10" t="s">
        <v>217</v>
      </c>
      <c r="Z33" s="10" t="s">
        <v>218</v>
      </c>
      <c r="AA33" s="9" t="s">
        <v>219</v>
      </c>
      <c r="AB33" s="9" t="s">
        <v>42</v>
      </c>
      <c r="AC33" s="9" t="s">
        <v>61</v>
      </c>
      <c r="AD33" s="9" t="s">
        <v>62</v>
      </c>
      <c r="AE33" s="9" t="s">
        <v>220</v>
      </c>
      <c r="AF33" s="9" t="s">
        <v>64</v>
      </c>
      <c r="AM33" s="9">
        <v>6</v>
      </c>
    </row>
    <row r="34" spans="1:39" s="9" customFormat="1" x14ac:dyDescent="0.2">
      <c r="A34" s="9" t="s">
        <v>221</v>
      </c>
      <c r="B34" s="9" t="s">
        <v>34</v>
      </c>
      <c r="C34" s="9" t="s">
        <v>51</v>
      </c>
      <c r="D34" s="9">
        <v>2578968</v>
      </c>
      <c r="E34" s="9" t="s">
        <v>37</v>
      </c>
      <c r="F34" s="9">
        <v>915</v>
      </c>
      <c r="G34" s="9">
        <v>592</v>
      </c>
      <c r="H34" s="9">
        <v>198</v>
      </c>
      <c r="J34" s="9" t="s">
        <v>222</v>
      </c>
      <c r="K34" s="9" t="s">
        <v>223</v>
      </c>
      <c r="L34" s="9" t="s">
        <v>77</v>
      </c>
      <c r="M34" s="9">
        <v>198</v>
      </c>
      <c r="N34" s="9" t="s">
        <v>41</v>
      </c>
      <c r="O34" s="9" t="s">
        <v>56</v>
      </c>
      <c r="P34" s="9" t="s">
        <v>42</v>
      </c>
      <c r="Q34" s="9" t="s">
        <v>224</v>
      </c>
      <c r="R34" s="9" t="s">
        <v>225</v>
      </c>
      <c r="S34" s="9">
        <v>23.5</v>
      </c>
      <c r="T34" s="9">
        <v>0.22500000000000001</v>
      </c>
      <c r="U34" s="9" t="s">
        <v>214</v>
      </c>
      <c r="V34" s="9" t="s">
        <v>226</v>
      </c>
      <c r="W34" s="9" t="s">
        <v>227</v>
      </c>
      <c r="X34" s="9" t="s">
        <v>42</v>
      </c>
      <c r="Y34" s="9" t="s">
        <v>42</v>
      </c>
      <c r="Z34" s="9" t="s">
        <v>42</v>
      </c>
      <c r="AA34" s="9" t="s">
        <v>42</v>
      </c>
      <c r="AB34" s="9" t="s">
        <v>42</v>
      </c>
      <c r="AC34" s="9" t="s">
        <v>61</v>
      </c>
      <c r="AD34" s="9" t="s">
        <v>62</v>
      </c>
      <c r="AE34" s="9" t="s">
        <v>63</v>
      </c>
      <c r="AF34" s="9" t="s">
        <v>64</v>
      </c>
      <c r="AM34" s="9">
        <v>6</v>
      </c>
    </row>
    <row r="35" spans="1:39" s="9" customFormat="1" x14ac:dyDescent="0.2">
      <c r="A35" s="9" t="s">
        <v>228</v>
      </c>
      <c r="B35" s="9" t="s">
        <v>51</v>
      </c>
      <c r="C35" s="9" t="s">
        <v>35</v>
      </c>
      <c r="D35" s="9">
        <v>2011883</v>
      </c>
      <c r="E35" s="9" t="s">
        <v>37</v>
      </c>
      <c r="F35" s="9">
        <v>925</v>
      </c>
      <c r="G35" s="9">
        <v>602</v>
      </c>
      <c r="H35" s="9">
        <v>201</v>
      </c>
      <c r="J35" s="9" t="s">
        <v>229</v>
      </c>
      <c r="K35" s="9" t="s">
        <v>230</v>
      </c>
      <c r="L35" s="9" t="s">
        <v>231</v>
      </c>
      <c r="M35" s="9">
        <v>201</v>
      </c>
      <c r="N35" s="9" t="s">
        <v>278</v>
      </c>
      <c r="O35" s="9" t="s">
        <v>41</v>
      </c>
      <c r="P35" s="9" t="s">
        <v>232</v>
      </c>
      <c r="Q35" s="9" t="s">
        <v>233</v>
      </c>
      <c r="R35" s="9" t="s">
        <v>234</v>
      </c>
      <c r="S35" s="9">
        <v>23.3</v>
      </c>
      <c r="T35" s="9">
        <v>0.182</v>
      </c>
      <c r="U35" s="9" t="s">
        <v>214</v>
      </c>
      <c r="V35" s="9" t="s">
        <v>235</v>
      </c>
      <c r="W35" s="9" t="s">
        <v>236</v>
      </c>
      <c r="X35" s="9" t="s">
        <v>42</v>
      </c>
      <c r="Y35" s="10" t="s">
        <v>237</v>
      </c>
      <c r="Z35" s="10" t="s">
        <v>238</v>
      </c>
      <c r="AA35" s="9" t="s">
        <v>219</v>
      </c>
      <c r="AB35" s="9" t="s">
        <v>42</v>
      </c>
      <c r="AC35" s="9" t="s">
        <v>61</v>
      </c>
      <c r="AD35" s="9" t="s">
        <v>62</v>
      </c>
      <c r="AE35" s="9" t="s">
        <v>63</v>
      </c>
      <c r="AF35" s="9" t="s">
        <v>64</v>
      </c>
      <c r="AM35" s="9">
        <v>6</v>
      </c>
    </row>
    <row r="36" spans="1:39" s="9" customFormat="1" x14ac:dyDescent="0.2">
      <c r="A36" s="9" t="s">
        <v>247</v>
      </c>
      <c r="B36" s="9" t="s">
        <v>99</v>
      </c>
      <c r="C36" s="9" t="s">
        <v>35</v>
      </c>
      <c r="D36" s="9">
        <v>2504426</v>
      </c>
      <c r="E36" s="9" t="s">
        <v>37</v>
      </c>
      <c r="F36" s="9">
        <v>1024</v>
      </c>
      <c r="G36" s="9">
        <v>701</v>
      </c>
      <c r="H36" s="9">
        <v>234</v>
      </c>
      <c r="I36" s="9" t="s">
        <v>798</v>
      </c>
      <c r="J36" s="9" t="s">
        <v>248</v>
      </c>
      <c r="K36" s="9" t="s">
        <v>249</v>
      </c>
      <c r="L36" s="9" t="s">
        <v>250</v>
      </c>
      <c r="M36" s="9">
        <v>234</v>
      </c>
      <c r="N36" s="9" t="s">
        <v>148</v>
      </c>
      <c r="O36" s="9" t="s">
        <v>41</v>
      </c>
      <c r="P36" s="9" t="s">
        <v>251</v>
      </c>
      <c r="Q36" s="9" t="s">
        <v>252</v>
      </c>
      <c r="R36" s="9" t="s">
        <v>253</v>
      </c>
      <c r="S36" s="9">
        <v>25.7</v>
      </c>
      <c r="T36" s="9">
        <v>0.36599999999999999</v>
      </c>
      <c r="U36" s="9" t="s">
        <v>254</v>
      </c>
      <c r="V36" s="9" t="s">
        <v>255</v>
      </c>
      <c r="W36" s="9" t="s">
        <v>256</v>
      </c>
      <c r="X36" s="9" t="s">
        <v>42</v>
      </c>
      <c r="Y36" s="9" t="s">
        <v>42</v>
      </c>
      <c r="Z36" s="9" t="s">
        <v>42</v>
      </c>
      <c r="AA36" s="9" t="s">
        <v>42</v>
      </c>
      <c r="AB36" s="9" t="s">
        <v>42</v>
      </c>
      <c r="AC36" s="9" t="s">
        <v>61</v>
      </c>
      <c r="AD36" s="9" t="s">
        <v>62</v>
      </c>
      <c r="AE36" s="9" t="s">
        <v>63</v>
      </c>
      <c r="AF36" s="9" t="s">
        <v>64</v>
      </c>
      <c r="AI36" s="9" t="s">
        <v>798</v>
      </c>
      <c r="AM36" s="9">
        <v>6</v>
      </c>
    </row>
    <row r="37" spans="1:39" s="9" customFormat="1" x14ac:dyDescent="0.2">
      <c r="A37" s="9" t="s">
        <v>257</v>
      </c>
      <c r="B37" s="9" t="s">
        <v>34</v>
      </c>
      <c r="C37" s="9" t="s">
        <v>35</v>
      </c>
      <c r="D37" s="9">
        <v>2434015</v>
      </c>
      <c r="E37" s="9" t="s">
        <v>37</v>
      </c>
      <c r="F37" s="9">
        <v>1029</v>
      </c>
      <c r="G37" s="9">
        <v>706</v>
      </c>
      <c r="H37" s="9">
        <v>236</v>
      </c>
      <c r="I37" s="9" t="s">
        <v>798</v>
      </c>
      <c r="J37" s="9" t="s">
        <v>258</v>
      </c>
      <c r="K37" s="9" t="s">
        <v>259</v>
      </c>
      <c r="L37" s="9" t="s">
        <v>54</v>
      </c>
      <c r="M37" s="9">
        <v>236</v>
      </c>
      <c r="N37" s="9" t="s">
        <v>90</v>
      </c>
      <c r="O37" s="9" t="s">
        <v>90</v>
      </c>
      <c r="P37" s="9" t="s">
        <v>260</v>
      </c>
      <c r="Q37" s="9" t="s">
        <v>261</v>
      </c>
      <c r="R37" s="9" t="s">
        <v>262</v>
      </c>
      <c r="S37" s="9">
        <v>19.739999999999998</v>
      </c>
      <c r="T37" s="9">
        <v>0.152</v>
      </c>
      <c r="U37" s="9" t="s">
        <v>254</v>
      </c>
      <c r="V37" s="9" t="s">
        <v>263</v>
      </c>
      <c r="W37" s="9" t="s">
        <v>264</v>
      </c>
      <c r="X37" s="9" t="s">
        <v>42</v>
      </c>
      <c r="Y37" s="9">
        <v>0</v>
      </c>
      <c r="Z37" s="9">
        <v>0</v>
      </c>
      <c r="AA37" s="9" t="s">
        <v>107</v>
      </c>
      <c r="AB37" s="9" t="s">
        <v>42</v>
      </c>
      <c r="AC37" s="9" t="s">
        <v>61</v>
      </c>
      <c r="AD37" s="9" t="s">
        <v>62</v>
      </c>
      <c r="AE37" s="9" t="s">
        <v>108</v>
      </c>
      <c r="AF37" s="9" t="s">
        <v>64</v>
      </c>
      <c r="AI37" s="9" t="s">
        <v>798</v>
      </c>
      <c r="AM37" s="9">
        <v>6</v>
      </c>
    </row>
    <row r="38" spans="1:39" s="9" customFormat="1" x14ac:dyDescent="0.2">
      <c r="A38" s="9" t="s">
        <v>265</v>
      </c>
      <c r="B38" s="9" t="s">
        <v>99</v>
      </c>
      <c r="C38" s="9" t="s">
        <v>35</v>
      </c>
      <c r="D38" s="9">
        <v>2619195</v>
      </c>
      <c r="E38" s="9" t="s">
        <v>37</v>
      </c>
      <c r="F38" s="9">
        <v>1058</v>
      </c>
      <c r="G38" s="9">
        <v>735</v>
      </c>
      <c r="H38" s="9">
        <v>245</v>
      </c>
      <c r="I38" s="9" t="s">
        <v>798</v>
      </c>
      <c r="J38" s="9" t="s">
        <v>266</v>
      </c>
      <c r="K38" s="9" t="s">
        <v>267</v>
      </c>
      <c r="L38" s="9" t="s">
        <v>40</v>
      </c>
      <c r="M38" s="9">
        <v>245</v>
      </c>
      <c r="N38" s="9" t="s">
        <v>79</v>
      </c>
      <c r="O38" s="9" t="s">
        <v>56</v>
      </c>
      <c r="P38" s="9" t="s">
        <v>268</v>
      </c>
      <c r="Q38" s="9" t="s">
        <v>261</v>
      </c>
      <c r="R38" s="9" t="s">
        <v>262</v>
      </c>
      <c r="S38" s="9">
        <v>15.77</v>
      </c>
      <c r="T38" s="9">
        <v>9.2999999999999999E-2</v>
      </c>
      <c r="U38" s="9" t="s">
        <v>254</v>
      </c>
      <c r="V38" s="9" t="s">
        <v>269</v>
      </c>
      <c r="W38" s="9" t="s">
        <v>270</v>
      </c>
      <c r="X38" s="9" t="s">
        <v>42</v>
      </c>
      <c r="Y38" s="10" t="s">
        <v>271</v>
      </c>
      <c r="Z38" s="9">
        <v>1.295E-4</v>
      </c>
      <c r="AA38" s="9" t="s">
        <v>272</v>
      </c>
      <c r="AB38" s="9" t="s">
        <v>42</v>
      </c>
      <c r="AC38" s="9" t="s">
        <v>61</v>
      </c>
      <c r="AD38" s="9" t="s">
        <v>62</v>
      </c>
      <c r="AE38" s="9" t="s">
        <v>121</v>
      </c>
      <c r="AF38" s="9" t="s">
        <v>64</v>
      </c>
      <c r="AI38" s="9" t="s">
        <v>798</v>
      </c>
      <c r="AM38" s="9">
        <v>6</v>
      </c>
    </row>
    <row r="39" spans="1:39" s="9" customFormat="1" x14ac:dyDescent="0.2">
      <c r="A39" s="9" t="s">
        <v>287</v>
      </c>
      <c r="B39" s="9" t="s">
        <v>99</v>
      </c>
      <c r="C39" s="9" t="s">
        <v>51</v>
      </c>
      <c r="D39" s="9">
        <v>986247</v>
      </c>
      <c r="E39" s="9" t="s">
        <v>37</v>
      </c>
      <c r="F39" s="9">
        <v>1062</v>
      </c>
      <c r="G39" s="9">
        <v>739</v>
      </c>
      <c r="H39" s="9">
        <v>247</v>
      </c>
      <c r="I39" s="9" t="s">
        <v>798</v>
      </c>
      <c r="J39" s="9" t="s">
        <v>288</v>
      </c>
      <c r="K39" s="9" t="s">
        <v>289</v>
      </c>
      <c r="L39" s="9" t="s">
        <v>290</v>
      </c>
      <c r="M39" s="9">
        <v>247</v>
      </c>
      <c r="N39" s="9" t="s">
        <v>809</v>
      </c>
      <c r="O39" s="9" t="s">
        <v>291</v>
      </c>
      <c r="P39" s="9" t="s">
        <v>42</v>
      </c>
      <c r="Q39" s="9" t="s">
        <v>43</v>
      </c>
      <c r="R39" s="9" t="s">
        <v>292</v>
      </c>
      <c r="S39" s="9">
        <v>27.7</v>
      </c>
      <c r="T39" s="9">
        <v>0.755</v>
      </c>
      <c r="U39" s="9" t="s">
        <v>254</v>
      </c>
      <c r="V39" s="9" t="s">
        <v>293</v>
      </c>
      <c r="W39" s="9" t="s">
        <v>294</v>
      </c>
      <c r="X39" s="9" t="s">
        <v>42</v>
      </c>
      <c r="Y39" s="9" t="s">
        <v>42</v>
      </c>
      <c r="Z39" s="9" t="s">
        <v>42</v>
      </c>
      <c r="AA39" s="9" t="s">
        <v>42</v>
      </c>
      <c r="AB39" s="9" t="s">
        <v>42</v>
      </c>
      <c r="AC39" s="9" t="s">
        <v>61</v>
      </c>
      <c r="AD39" s="9" t="s">
        <v>62</v>
      </c>
      <c r="AE39" s="9" t="s">
        <v>121</v>
      </c>
      <c r="AF39" s="9" t="s">
        <v>64</v>
      </c>
      <c r="AI39" s="9" t="s">
        <v>798</v>
      </c>
      <c r="AM39" s="9">
        <v>6</v>
      </c>
    </row>
    <row r="40" spans="1:39" s="9" customFormat="1" x14ac:dyDescent="0.2">
      <c r="A40" s="9" t="s">
        <v>295</v>
      </c>
      <c r="B40" s="9" t="s">
        <v>34</v>
      </c>
      <c r="C40" s="9" t="s">
        <v>51</v>
      </c>
      <c r="D40" s="9">
        <v>930517</v>
      </c>
      <c r="E40" s="9" t="s">
        <v>37</v>
      </c>
      <c r="F40" s="9">
        <v>1094</v>
      </c>
      <c r="G40" s="9">
        <v>771</v>
      </c>
      <c r="H40" s="9">
        <v>257</v>
      </c>
      <c r="I40" s="9" t="s">
        <v>798</v>
      </c>
      <c r="J40" s="9" t="s">
        <v>296</v>
      </c>
      <c r="K40" s="9" t="s">
        <v>297</v>
      </c>
      <c r="L40" s="9" t="s">
        <v>179</v>
      </c>
      <c r="M40" s="9">
        <v>257</v>
      </c>
      <c r="N40" s="9" t="s">
        <v>810</v>
      </c>
      <c r="O40" s="9" t="s">
        <v>90</v>
      </c>
      <c r="P40" s="9" t="s">
        <v>298</v>
      </c>
      <c r="Q40" s="9" t="s">
        <v>194</v>
      </c>
      <c r="R40" s="9" t="s">
        <v>299</v>
      </c>
      <c r="S40" s="9">
        <v>24.7</v>
      </c>
      <c r="T40" s="9">
        <v>0.32400000000000001</v>
      </c>
      <c r="U40" s="9" t="s">
        <v>254</v>
      </c>
      <c r="V40" s="9" t="s">
        <v>300</v>
      </c>
      <c r="W40" s="9" t="s">
        <v>301</v>
      </c>
      <c r="X40" s="9" t="s">
        <v>42</v>
      </c>
      <c r="Y40" s="9" t="s">
        <v>42</v>
      </c>
      <c r="Z40" s="9" t="s">
        <v>42</v>
      </c>
      <c r="AA40" s="9" t="s">
        <v>42</v>
      </c>
      <c r="AB40" s="9" t="s">
        <v>42</v>
      </c>
      <c r="AC40" s="9" t="s">
        <v>61</v>
      </c>
      <c r="AD40" s="9" t="s">
        <v>62</v>
      </c>
      <c r="AE40" s="9" t="s">
        <v>108</v>
      </c>
      <c r="AF40" s="9" t="s">
        <v>64</v>
      </c>
      <c r="AI40" s="9" t="s">
        <v>798</v>
      </c>
      <c r="AM40" s="9">
        <v>6</v>
      </c>
    </row>
    <row r="41" spans="1:39" s="9" customFormat="1" x14ac:dyDescent="0.2">
      <c r="A41" s="9" t="s">
        <v>302</v>
      </c>
      <c r="B41" s="9" t="s">
        <v>35</v>
      </c>
      <c r="C41" s="9" t="s">
        <v>51</v>
      </c>
      <c r="D41" s="9">
        <v>1920666</v>
      </c>
      <c r="E41" s="9" t="s">
        <v>37</v>
      </c>
      <c r="F41" s="9">
        <v>1107</v>
      </c>
      <c r="G41" s="9">
        <v>784</v>
      </c>
      <c r="H41" s="9">
        <v>262</v>
      </c>
      <c r="J41" s="9" t="s">
        <v>52</v>
      </c>
      <c r="K41" s="9" t="s">
        <v>303</v>
      </c>
      <c r="L41" s="9" t="s">
        <v>304</v>
      </c>
      <c r="M41" s="9">
        <v>262</v>
      </c>
      <c r="N41" s="9" t="s">
        <v>56</v>
      </c>
      <c r="O41" s="9" t="s">
        <v>56</v>
      </c>
      <c r="P41" s="9" t="s">
        <v>42</v>
      </c>
      <c r="Q41" s="9" t="s">
        <v>261</v>
      </c>
      <c r="R41" s="9" t="s">
        <v>305</v>
      </c>
      <c r="S41" s="9">
        <v>20.399999999999999</v>
      </c>
      <c r="T41" s="9">
        <v>0.18</v>
      </c>
      <c r="U41" s="9" t="s">
        <v>306</v>
      </c>
      <c r="V41" s="9" t="s">
        <v>307</v>
      </c>
      <c r="W41" s="9" t="s">
        <v>308</v>
      </c>
      <c r="X41" s="9" t="s">
        <v>42</v>
      </c>
      <c r="Y41" s="9" t="s">
        <v>42</v>
      </c>
      <c r="Z41" s="9" t="s">
        <v>42</v>
      </c>
      <c r="AA41" s="9" t="s">
        <v>42</v>
      </c>
      <c r="AB41" s="9" t="s">
        <v>42</v>
      </c>
      <c r="AC41" s="9" t="s">
        <v>61</v>
      </c>
      <c r="AD41" s="9" t="s">
        <v>62</v>
      </c>
      <c r="AE41" s="9" t="s">
        <v>63</v>
      </c>
      <c r="AF41" s="9" t="s">
        <v>64</v>
      </c>
      <c r="AM41" s="9">
        <v>6</v>
      </c>
    </row>
    <row r="42" spans="1:39" s="9" customFormat="1" x14ac:dyDescent="0.2">
      <c r="A42" s="9" t="s">
        <v>309</v>
      </c>
      <c r="B42" s="9" t="s">
        <v>35</v>
      </c>
      <c r="C42" s="9" t="s">
        <v>34</v>
      </c>
      <c r="D42" s="9">
        <v>1313299</v>
      </c>
      <c r="E42" s="9" t="s">
        <v>37</v>
      </c>
      <c r="F42" s="9">
        <v>1109</v>
      </c>
      <c r="G42" s="9">
        <v>786</v>
      </c>
      <c r="H42" s="9">
        <v>262</v>
      </c>
      <c r="J42" s="9" t="s">
        <v>310</v>
      </c>
      <c r="K42" s="9" t="s">
        <v>311</v>
      </c>
      <c r="L42" s="9" t="s">
        <v>304</v>
      </c>
      <c r="M42" s="9">
        <v>262</v>
      </c>
      <c r="N42" s="9" t="s">
        <v>56</v>
      </c>
      <c r="O42" s="9" t="s">
        <v>101</v>
      </c>
      <c r="P42" s="9" t="s">
        <v>42</v>
      </c>
      <c r="Q42" s="9" t="s">
        <v>312</v>
      </c>
      <c r="R42" s="9" t="s">
        <v>313</v>
      </c>
      <c r="S42" s="9">
        <v>17.91</v>
      </c>
      <c r="T42" s="9">
        <v>0.03</v>
      </c>
      <c r="U42" s="9" t="s">
        <v>306</v>
      </c>
      <c r="V42" s="9" t="s">
        <v>314</v>
      </c>
      <c r="W42" s="9" t="s">
        <v>315</v>
      </c>
      <c r="X42" s="9" t="s">
        <v>42</v>
      </c>
      <c r="Y42" s="9" t="s">
        <v>42</v>
      </c>
      <c r="Z42" s="9" t="s">
        <v>42</v>
      </c>
      <c r="AA42" s="9" t="s">
        <v>42</v>
      </c>
      <c r="AB42" s="9" t="s">
        <v>42</v>
      </c>
      <c r="AC42" s="9" t="s">
        <v>61</v>
      </c>
      <c r="AD42" s="9" t="s">
        <v>62</v>
      </c>
      <c r="AE42" s="9" t="s">
        <v>63</v>
      </c>
      <c r="AF42" s="9" t="s">
        <v>64</v>
      </c>
      <c r="AM42" s="9">
        <v>6</v>
      </c>
    </row>
    <row r="43" spans="1:39" s="9" customFormat="1" x14ac:dyDescent="0.2">
      <c r="A43" s="9" t="s">
        <v>316</v>
      </c>
      <c r="B43" s="9" t="s">
        <v>51</v>
      </c>
      <c r="C43" s="9" t="s">
        <v>34</v>
      </c>
      <c r="D43" s="9">
        <v>1684939</v>
      </c>
      <c r="E43" s="9" t="s">
        <v>37</v>
      </c>
      <c r="F43" s="9">
        <v>1111</v>
      </c>
      <c r="G43" s="9">
        <v>788</v>
      </c>
      <c r="H43" s="9">
        <v>263</v>
      </c>
      <c r="J43" s="9" t="s">
        <v>317</v>
      </c>
      <c r="K43" s="9" t="s">
        <v>318</v>
      </c>
      <c r="L43" s="9" t="s">
        <v>77</v>
      </c>
      <c r="M43" s="9">
        <v>263</v>
      </c>
      <c r="N43" s="9" t="s">
        <v>41</v>
      </c>
      <c r="O43" s="9" t="s">
        <v>78</v>
      </c>
      <c r="P43" s="9" t="s">
        <v>42</v>
      </c>
      <c r="Q43" s="9" t="s">
        <v>319</v>
      </c>
      <c r="R43" s="9" t="s">
        <v>320</v>
      </c>
      <c r="S43" s="9">
        <v>22.3</v>
      </c>
      <c r="T43" s="9">
        <v>0.17</v>
      </c>
      <c r="U43" s="9" t="s">
        <v>306</v>
      </c>
      <c r="V43" s="9" t="s">
        <v>321</v>
      </c>
      <c r="W43" s="9" t="s">
        <v>322</v>
      </c>
      <c r="X43" s="9" t="s">
        <v>42</v>
      </c>
      <c r="Y43" s="9" t="s">
        <v>42</v>
      </c>
      <c r="Z43" s="9" t="s">
        <v>42</v>
      </c>
      <c r="AA43" s="9" t="s">
        <v>42</v>
      </c>
      <c r="AB43" s="9" t="s">
        <v>42</v>
      </c>
      <c r="AC43" s="9" t="s">
        <v>61</v>
      </c>
      <c r="AD43" s="9" t="s">
        <v>62</v>
      </c>
      <c r="AE43" s="9" t="s">
        <v>220</v>
      </c>
      <c r="AF43" s="9" t="s">
        <v>64</v>
      </c>
      <c r="AM43" s="9">
        <v>6</v>
      </c>
    </row>
    <row r="44" spans="1:39" s="9" customFormat="1" x14ac:dyDescent="0.2">
      <c r="A44" s="9" t="s">
        <v>323</v>
      </c>
      <c r="B44" s="9" t="s">
        <v>35</v>
      </c>
      <c r="C44" s="9" t="s">
        <v>51</v>
      </c>
      <c r="D44" s="9">
        <v>1698136</v>
      </c>
      <c r="E44" s="9" t="s">
        <v>37</v>
      </c>
      <c r="F44" s="9">
        <v>1129</v>
      </c>
      <c r="G44" s="9">
        <v>806</v>
      </c>
      <c r="H44" s="9">
        <v>269</v>
      </c>
      <c r="J44" s="9" t="s">
        <v>110</v>
      </c>
      <c r="K44" s="9" t="s">
        <v>147</v>
      </c>
      <c r="L44" s="9" t="s">
        <v>77</v>
      </c>
      <c r="M44" s="9">
        <v>269</v>
      </c>
      <c r="N44" s="9" t="s">
        <v>41</v>
      </c>
      <c r="O44" s="9" t="s">
        <v>91</v>
      </c>
      <c r="P44" s="9" t="s">
        <v>42</v>
      </c>
      <c r="Q44" s="9" t="s">
        <v>324</v>
      </c>
      <c r="R44" s="9" t="s">
        <v>325</v>
      </c>
      <c r="S44" s="9">
        <v>22.7</v>
      </c>
      <c r="T44" s="9">
        <v>0.112</v>
      </c>
      <c r="U44" s="9" t="s">
        <v>306</v>
      </c>
      <c r="V44" s="9" t="s">
        <v>326</v>
      </c>
      <c r="W44" s="9" t="s">
        <v>327</v>
      </c>
      <c r="X44" s="9" t="s">
        <v>42</v>
      </c>
      <c r="Y44" s="9" t="s">
        <v>42</v>
      </c>
      <c r="Z44" s="9" t="s">
        <v>42</v>
      </c>
      <c r="AA44" s="9" t="s">
        <v>42</v>
      </c>
      <c r="AB44" s="9" t="s">
        <v>42</v>
      </c>
      <c r="AC44" s="9" t="s">
        <v>61</v>
      </c>
      <c r="AD44" s="9" t="s">
        <v>62</v>
      </c>
      <c r="AE44" s="9" t="s">
        <v>63</v>
      </c>
      <c r="AF44" s="9" t="s">
        <v>64</v>
      </c>
      <c r="AM44" s="9">
        <v>6</v>
      </c>
    </row>
    <row r="45" spans="1:39" s="9" customFormat="1" x14ac:dyDescent="0.2">
      <c r="A45" s="9" t="s">
        <v>352</v>
      </c>
      <c r="B45" s="9" t="s">
        <v>35</v>
      </c>
      <c r="C45" s="9" t="s">
        <v>34</v>
      </c>
      <c r="D45" s="9">
        <v>1951315</v>
      </c>
      <c r="E45" s="9" t="s">
        <v>37</v>
      </c>
      <c r="F45" s="9">
        <v>1183</v>
      </c>
      <c r="G45" s="9">
        <v>860</v>
      </c>
      <c r="H45" s="9">
        <v>287</v>
      </c>
      <c r="J45" s="9" t="s">
        <v>353</v>
      </c>
      <c r="K45" s="9" t="s">
        <v>354</v>
      </c>
      <c r="L45" s="9" t="s">
        <v>250</v>
      </c>
      <c r="M45" s="9">
        <v>287</v>
      </c>
      <c r="N45" s="9" t="s">
        <v>435</v>
      </c>
      <c r="O45" s="9" t="s">
        <v>135</v>
      </c>
      <c r="P45" s="9" t="s">
        <v>355</v>
      </c>
      <c r="Q45" s="9" t="s">
        <v>204</v>
      </c>
      <c r="R45" s="9" t="s">
        <v>356</v>
      </c>
      <c r="S45" s="9">
        <v>24.9</v>
      </c>
      <c r="T45" s="9">
        <v>0.33</v>
      </c>
      <c r="U45" s="9" t="s">
        <v>306</v>
      </c>
      <c r="V45" s="9" t="s">
        <v>357</v>
      </c>
      <c r="W45" s="9" t="s">
        <v>358</v>
      </c>
      <c r="X45" s="9" t="s">
        <v>42</v>
      </c>
      <c r="Y45" s="10" t="s">
        <v>217</v>
      </c>
      <c r="Z45" s="10" t="s">
        <v>238</v>
      </c>
      <c r="AA45" s="9" t="s">
        <v>219</v>
      </c>
      <c r="AB45" s="9" t="s">
        <v>42</v>
      </c>
      <c r="AC45" s="9" t="s">
        <v>61</v>
      </c>
      <c r="AD45" s="9" t="s">
        <v>62</v>
      </c>
      <c r="AE45" s="9" t="s">
        <v>63</v>
      </c>
      <c r="AF45" s="9" t="s">
        <v>64</v>
      </c>
      <c r="AM45" s="9">
        <v>6</v>
      </c>
    </row>
    <row r="46" spans="1:39" s="9" customFormat="1" x14ac:dyDescent="0.2">
      <c r="A46" s="9" t="s">
        <v>359</v>
      </c>
      <c r="B46" s="9" t="s">
        <v>35</v>
      </c>
      <c r="C46" s="9" t="s">
        <v>51</v>
      </c>
      <c r="D46" s="9">
        <v>2272208</v>
      </c>
      <c r="E46" s="9" t="s">
        <v>37</v>
      </c>
      <c r="F46" s="9">
        <v>1203</v>
      </c>
      <c r="G46" s="9">
        <v>880</v>
      </c>
      <c r="H46" s="9">
        <v>294</v>
      </c>
      <c r="J46" s="9" t="s">
        <v>66</v>
      </c>
      <c r="K46" s="9" t="s">
        <v>360</v>
      </c>
      <c r="L46" s="9" t="s">
        <v>112</v>
      </c>
      <c r="M46" s="9">
        <v>294</v>
      </c>
      <c r="N46" s="9" t="s">
        <v>91</v>
      </c>
      <c r="O46" s="9" t="s">
        <v>68</v>
      </c>
      <c r="P46" s="9" t="s">
        <v>361</v>
      </c>
      <c r="Q46" s="9" t="s">
        <v>194</v>
      </c>
      <c r="R46" s="9" t="s">
        <v>362</v>
      </c>
      <c r="S46" s="9">
        <v>24.9</v>
      </c>
      <c r="T46" s="9">
        <v>0.53900000000000003</v>
      </c>
      <c r="U46" s="9" t="s">
        <v>363</v>
      </c>
      <c r="V46" s="9" t="s">
        <v>364</v>
      </c>
      <c r="W46" s="9" t="s">
        <v>365</v>
      </c>
      <c r="X46" s="9" t="s">
        <v>42</v>
      </c>
      <c r="Y46" s="9" t="s">
        <v>42</v>
      </c>
      <c r="Z46" s="9" t="s">
        <v>42</v>
      </c>
      <c r="AA46" s="9" t="s">
        <v>42</v>
      </c>
      <c r="AB46" s="9" t="s">
        <v>42</v>
      </c>
      <c r="AC46" s="9" t="s">
        <v>61</v>
      </c>
      <c r="AD46" s="9" t="s">
        <v>62</v>
      </c>
      <c r="AE46" s="9" t="s">
        <v>121</v>
      </c>
      <c r="AF46" s="9" t="s">
        <v>64</v>
      </c>
      <c r="AM46" s="9">
        <v>6</v>
      </c>
    </row>
    <row r="47" spans="1:39" s="9" customFormat="1" x14ac:dyDescent="0.2">
      <c r="A47" s="9" t="s">
        <v>366</v>
      </c>
      <c r="B47" s="9" t="s">
        <v>35</v>
      </c>
      <c r="C47" s="9" t="s">
        <v>51</v>
      </c>
      <c r="D47" s="9">
        <v>2441750</v>
      </c>
      <c r="E47" s="9" t="s">
        <v>37</v>
      </c>
      <c r="F47" s="9">
        <v>1219</v>
      </c>
      <c r="G47" s="9">
        <v>896</v>
      </c>
      <c r="H47" s="9">
        <v>299</v>
      </c>
      <c r="J47" s="9" t="s">
        <v>177</v>
      </c>
      <c r="K47" s="9" t="s">
        <v>367</v>
      </c>
      <c r="L47" s="9" t="s">
        <v>179</v>
      </c>
      <c r="M47" s="9">
        <v>299</v>
      </c>
      <c r="N47" s="9" t="s">
        <v>101</v>
      </c>
      <c r="O47" s="9" t="s">
        <v>135</v>
      </c>
      <c r="P47" s="9" t="s">
        <v>42</v>
      </c>
      <c r="Q47" s="9" t="s">
        <v>368</v>
      </c>
      <c r="R47" s="9" t="s">
        <v>369</v>
      </c>
      <c r="S47" s="9">
        <v>22</v>
      </c>
      <c r="T47" s="9">
        <v>3.7999999999999999E-2</v>
      </c>
      <c r="U47" s="9" t="s">
        <v>363</v>
      </c>
      <c r="V47" s="9" t="s">
        <v>370</v>
      </c>
      <c r="W47" s="9" t="s">
        <v>371</v>
      </c>
      <c r="X47" s="9" t="s">
        <v>42</v>
      </c>
      <c r="Y47" s="9" t="s">
        <v>42</v>
      </c>
      <c r="Z47" s="9" t="s">
        <v>42</v>
      </c>
      <c r="AA47" s="9" t="s">
        <v>42</v>
      </c>
      <c r="AB47" s="9" t="s">
        <v>42</v>
      </c>
      <c r="AC47" s="9" t="s">
        <v>61</v>
      </c>
      <c r="AD47" s="9" t="s">
        <v>62</v>
      </c>
      <c r="AE47" s="9" t="s">
        <v>108</v>
      </c>
      <c r="AF47" s="9" t="s">
        <v>64</v>
      </c>
      <c r="AM47" s="9">
        <v>6</v>
      </c>
    </row>
    <row r="48" spans="1:39" s="9" customFormat="1" x14ac:dyDescent="0.2">
      <c r="A48" s="9" t="s">
        <v>372</v>
      </c>
      <c r="B48" s="9" t="s">
        <v>51</v>
      </c>
      <c r="C48" s="9" t="s">
        <v>34</v>
      </c>
      <c r="D48" s="9">
        <v>2106290</v>
      </c>
      <c r="E48" s="9" t="s">
        <v>37</v>
      </c>
      <c r="F48" s="9">
        <v>1245</v>
      </c>
      <c r="G48" s="9">
        <v>922</v>
      </c>
      <c r="H48" s="9">
        <v>308</v>
      </c>
      <c r="J48" s="9" t="s">
        <v>373</v>
      </c>
      <c r="K48" s="9" t="s">
        <v>374</v>
      </c>
      <c r="L48" s="9" t="s">
        <v>334</v>
      </c>
      <c r="M48" s="9">
        <v>308</v>
      </c>
      <c r="N48" s="9" t="s">
        <v>55</v>
      </c>
      <c r="O48" s="9" t="s">
        <v>41</v>
      </c>
      <c r="P48" s="9" t="s">
        <v>375</v>
      </c>
      <c r="Q48" s="9" t="s">
        <v>376</v>
      </c>
      <c r="R48" s="9" t="s">
        <v>377</v>
      </c>
      <c r="S48" s="9">
        <v>23.2</v>
      </c>
      <c r="T48" s="9">
        <v>0.28799999999999998</v>
      </c>
      <c r="U48" s="9" t="s">
        <v>363</v>
      </c>
      <c r="V48" s="9" t="s">
        <v>378</v>
      </c>
      <c r="W48" s="9" t="s">
        <v>379</v>
      </c>
      <c r="X48" s="9" t="s">
        <v>42</v>
      </c>
      <c r="Y48" s="10" t="s">
        <v>380</v>
      </c>
      <c r="Z48" s="10" t="s">
        <v>381</v>
      </c>
      <c r="AA48" s="9" t="s">
        <v>382</v>
      </c>
      <c r="AB48" s="9" t="s">
        <v>42</v>
      </c>
      <c r="AC48" s="9" t="s">
        <v>61</v>
      </c>
      <c r="AD48" s="9" t="s">
        <v>62</v>
      </c>
      <c r="AE48" s="9" t="s">
        <v>63</v>
      </c>
      <c r="AF48" s="9" t="s">
        <v>64</v>
      </c>
      <c r="AM48" s="9">
        <v>6</v>
      </c>
    </row>
    <row r="49" spans="1:39" s="9" customFormat="1" x14ac:dyDescent="0.2">
      <c r="A49" s="9" t="s">
        <v>389</v>
      </c>
      <c r="B49" s="9" t="s">
        <v>99</v>
      </c>
      <c r="C49" s="9" t="s">
        <v>34</v>
      </c>
      <c r="D49" s="9">
        <v>1341793</v>
      </c>
      <c r="E49" s="9" t="s">
        <v>37</v>
      </c>
      <c r="F49" s="9">
        <v>1320</v>
      </c>
      <c r="G49" s="9">
        <v>997</v>
      </c>
      <c r="H49" s="9">
        <v>333</v>
      </c>
      <c r="J49" s="9" t="s">
        <v>390</v>
      </c>
      <c r="K49" s="9" t="s">
        <v>391</v>
      </c>
      <c r="L49" s="9" t="s">
        <v>89</v>
      </c>
      <c r="M49" s="9">
        <v>333</v>
      </c>
      <c r="N49" s="9" t="s">
        <v>125</v>
      </c>
      <c r="O49" s="9" t="s">
        <v>125</v>
      </c>
      <c r="P49" s="9" t="s">
        <v>42</v>
      </c>
      <c r="Q49" s="9" t="s">
        <v>252</v>
      </c>
      <c r="R49" s="9" t="s">
        <v>393</v>
      </c>
      <c r="S49" s="9">
        <v>30</v>
      </c>
      <c r="T49" s="9">
        <v>0.64300000000000002</v>
      </c>
      <c r="U49" s="9" t="s">
        <v>363</v>
      </c>
      <c r="V49" s="9" t="s">
        <v>394</v>
      </c>
      <c r="W49" s="9" t="s">
        <v>395</v>
      </c>
      <c r="X49" s="9" t="s">
        <v>42</v>
      </c>
      <c r="Y49" s="9" t="s">
        <v>42</v>
      </c>
      <c r="Z49" s="9" t="s">
        <v>42</v>
      </c>
      <c r="AA49" s="9" t="s">
        <v>42</v>
      </c>
      <c r="AB49" s="9" t="s">
        <v>42</v>
      </c>
      <c r="AC49" s="9" t="s">
        <v>61</v>
      </c>
      <c r="AD49" s="9" t="s">
        <v>62</v>
      </c>
      <c r="AE49" s="9" t="s">
        <v>108</v>
      </c>
      <c r="AF49" s="9" t="s">
        <v>64</v>
      </c>
      <c r="AM49" s="9">
        <v>6</v>
      </c>
    </row>
    <row r="50" spans="1:39" s="9" customFormat="1" x14ac:dyDescent="0.2">
      <c r="A50" s="9" t="s">
        <v>417</v>
      </c>
      <c r="B50" s="9" t="s">
        <v>51</v>
      </c>
      <c r="C50" s="9" t="s">
        <v>35</v>
      </c>
      <c r="D50" s="9">
        <v>2183569</v>
      </c>
      <c r="E50" s="9" t="s">
        <v>37</v>
      </c>
      <c r="F50" s="9">
        <v>1393</v>
      </c>
      <c r="G50" s="9">
        <v>1070</v>
      </c>
      <c r="H50" s="9">
        <v>357</v>
      </c>
      <c r="J50" s="9" t="s">
        <v>229</v>
      </c>
      <c r="K50" s="9" t="s">
        <v>230</v>
      </c>
      <c r="L50" s="9" t="s">
        <v>51</v>
      </c>
      <c r="M50" s="9">
        <v>357</v>
      </c>
      <c r="N50" s="9" t="s">
        <v>68</v>
      </c>
      <c r="O50" s="9" t="s">
        <v>41</v>
      </c>
      <c r="P50" s="9" t="s">
        <v>418</v>
      </c>
      <c r="Q50" s="9" t="s">
        <v>419</v>
      </c>
      <c r="R50" s="9" t="s">
        <v>420</v>
      </c>
      <c r="S50" s="9">
        <v>23.5</v>
      </c>
      <c r="T50" s="9">
        <v>0.1</v>
      </c>
      <c r="U50" s="9" t="s">
        <v>363</v>
      </c>
      <c r="V50" s="9" t="s">
        <v>421</v>
      </c>
      <c r="W50" s="9" t="s">
        <v>422</v>
      </c>
      <c r="X50" s="9" t="s">
        <v>42</v>
      </c>
      <c r="Y50" s="10" t="s">
        <v>423</v>
      </c>
      <c r="Z50" s="9">
        <v>2.7809999999999998E-4</v>
      </c>
      <c r="AA50" s="9" t="s">
        <v>424</v>
      </c>
      <c r="AB50" s="9" t="s">
        <v>42</v>
      </c>
      <c r="AC50" s="9" t="s">
        <v>61</v>
      </c>
      <c r="AD50" s="9" t="s">
        <v>62</v>
      </c>
      <c r="AE50" s="9" t="s">
        <v>63</v>
      </c>
      <c r="AF50" s="9" t="s">
        <v>64</v>
      </c>
      <c r="AM50" s="9">
        <v>6</v>
      </c>
    </row>
    <row r="51" spans="1:39" s="9" customFormat="1" x14ac:dyDescent="0.2">
      <c r="A51" s="9" t="s">
        <v>425</v>
      </c>
      <c r="B51" s="9" t="s">
        <v>51</v>
      </c>
      <c r="C51" s="9" t="s">
        <v>35</v>
      </c>
      <c r="D51" s="9">
        <v>2383376</v>
      </c>
      <c r="E51" s="9" t="s">
        <v>37</v>
      </c>
      <c r="F51" s="9">
        <v>1416</v>
      </c>
      <c r="G51" s="9">
        <v>1093</v>
      </c>
      <c r="H51" s="9">
        <v>365</v>
      </c>
      <c r="I51" s="9" t="s">
        <v>798</v>
      </c>
      <c r="J51" s="9" t="s">
        <v>426</v>
      </c>
      <c r="K51" s="9" t="s">
        <v>427</v>
      </c>
      <c r="L51" s="9" t="s">
        <v>231</v>
      </c>
      <c r="M51" s="9">
        <v>368</v>
      </c>
      <c r="N51" s="9" t="s">
        <v>811</v>
      </c>
      <c r="O51" s="9" t="s">
        <v>91</v>
      </c>
      <c r="P51" s="9" t="s">
        <v>428</v>
      </c>
      <c r="Q51" s="9" t="s">
        <v>384</v>
      </c>
      <c r="R51" s="9" t="s">
        <v>429</v>
      </c>
      <c r="S51" s="9">
        <v>26.6</v>
      </c>
      <c r="T51" s="9">
        <v>0.316</v>
      </c>
      <c r="U51" s="9" t="s">
        <v>363</v>
      </c>
      <c r="V51" s="9" t="s">
        <v>430</v>
      </c>
      <c r="W51" s="9" t="s">
        <v>431</v>
      </c>
      <c r="X51" s="9" t="s">
        <v>42</v>
      </c>
      <c r="Y51" s="10" t="s">
        <v>432</v>
      </c>
      <c r="Z51" s="9">
        <v>1.9880000000000001E-4</v>
      </c>
      <c r="AA51" s="9" t="s">
        <v>433</v>
      </c>
      <c r="AB51" s="9" t="s">
        <v>42</v>
      </c>
      <c r="AC51" s="9" t="s">
        <v>61</v>
      </c>
      <c r="AD51" s="9" t="s">
        <v>62</v>
      </c>
      <c r="AE51" s="9" t="s">
        <v>121</v>
      </c>
      <c r="AF51" s="9" t="s">
        <v>64</v>
      </c>
      <c r="AI51" s="9" t="s">
        <v>798</v>
      </c>
      <c r="AM51" s="9">
        <v>6</v>
      </c>
    </row>
    <row r="52" spans="1:39" s="9" customFormat="1" x14ac:dyDescent="0.2">
      <c r="A52" s="9" t="s">
        <v>440</v>
      </c>
      <c r="B52" s="9" t="s">
        <v>51</v>
      </c>
      <c r="C52" s="9" t="s">
        <v>34</v>
      </c>
      <c r="D52" s="9">
        <v>2305452</v>
      </c>
      <c r="E52" s="9" t="s">
        <v>37</v>
      </c>
      <c r="F52" s="9">
        <v>1506</v>
      </c>
      <c r="G52" s="9">
        <v>1183</v>
      </c>
      <c r="H52" s="9">
        <v>395</v>
      </c>
      <c r="I52" s="9" t="s">
        <v>798</v>
      </c>
      <c r="J52" s="9" t="s">
        <v>373</v>
      </c>
      <c r="K52" s="9" t="s">
        <v>441</v>
      </c>
      <c r="L52" s="9" t="s">
        <v>304</v>
      </c>
      <c r="M52" s="9">
        <v>398</v>
      </c>
      <c r="N52" s="9" t="s">
        <v>56</v>
      </c>
      <c r="O52" s="9" t="s">
        <v>41</v>
      </c>
      <c r="P52" s="9" t="s">
        <v>42</v>
      </c>
      <c r="Q52" s="9" t="s">
        <v>443</v>
      </c>
      <c r="R52" s="9" t="s">
        <v>444</v>
      </c>
      <c r="S52" s="9">
        <v>23.2</v>
      </c>
      <c r="T52" s="9">
        <v>0.16500000000000001</v>
      </c>
      <c r="U52" s="9" t="s">
        <v>437</v>
      </c>
      <c r="V52" s="9" t="s">
        <v>445</v>
      </c>
      <c r="W52" s="9" t="s">
        <v>446</v>
      </c>
      <c r="X52" s="9" t="s">
        <v>42</v>
      </c>
      <c r="Y52" s="9" t="s">
        <v>42</v>
      </c>
      <c r="Z52" s="9" t="s">
        <v>42</v>
      </c>
      <c r="AA52" s="9" t="s">
        <v>42</v>
      </c>
      <c r="AB52" s="9" t="s">
        <v>42</v>
      </c>
      <c r="AC52" s="9" t="s">
        <v>61</v>
      </c>
      <c r="AD52" s="9" t="s">
        <v>62</v>
      </c>
      <c r="AE52" s="9" t="s">
        <v>121</v>
      </c>
      <c r="AF52" s="9" t="s">
        <v>64</v>
      </c>
      <c r="AI52" s="9" t="s">
        <v>798</v>
      </c>
      <c r="AM52" s="9">
        <v>6</v>
      </c>
    </row>
    <row r="53" spans="1:39" s="9" customFormat="1" x14ac:dyDescent="0.2">
      <c r="A53" s="9" t="s">
        <v>456</v>
      </c>
      <c r="B53" s="9" t="s">
        <v>99</v>
      </c>
      <c r="C53" s="9" t="s">
        <v>51</v>
      </c>
      <c r="D53" s="9">
        <v>1720590</v>
      </c>
      <c r="E53" s="9" t="s">
        <v>37</v>
      </c>
      <c r="F53" s="9">
        <v>1594</v>
      </c>
      <c r="G53" s="9">
        <v>1271</v>
      </c>
      <c r="H53" s="9">
        <v>424</v>
      </c>
      <c r="I53" s="9" t="s">
        <v>798</v>
      </c>
      <c r="J53" s="9" t="s">
        <v>457</v>
      </c>
      <c r="K53" s="9" t="s">
        <v>458</v>
      </c>
      <c r="L53" s="9" t="s">
        <v>40</v>
      </c>
      <c r="M53" s="9">
        <v>427</v>
      </c>
      <c r="N53" s="9" t="s">
        <v>79</v>
      </c>
      <c r="O53" s="9" t="s">
        <v>135</v>
      </c>
      <c r="P53" s="9" t="s">
        <v>42</v>
      </c>
      <c r="Q53" s="9" t="s">
        <v>459</v>
      </c>
      <c r="R53" s="9" t="s">
        <v>460</v>
      </c>
      <c r="S53" s="9">
        <v>23.1</v>
      </c>
      <c r="T53" s="9">
        <v>0.34300000000000003</v>
      </c>
      <c r="U53" s="9" t="s">
        <v>437</v>
      </c>
      <c r="V53" s="9" t="s">
        <v>461</v>
      </c>
      <c r="W53" s="9" t="s">
        <v>462</v>
      </c>
      <c r="X53" s="9" t="s">
        <v>42</v>
      </c>
      <c r="Y53" s="9" t="s">
        <v>42</v>
      </c>
      <c r="Z53" s="9" t="s">
        <v>42</v>
      </c>
      <c r="AA53" s="9" t="s">
        <v>42</v>
      </c>
      <c r="AB53" s="9" t="s">
        <v>42</v>
      </c>
      <c r="AC53" s="9" t="s">
        <v>61</v>
      </c>
      <c r="AD53" s="9" t="s">
        <v>62</v>
      </c>
      <c r="AE53" s="9" t="s">
        <v>63</v>
      </c>
      <c r="AF53" s="9" t="s">
        <v>64</v>
      </c>
      <c r="AI53" s="9" t="s">
        <v>798</v>
      </c>
      <c r="AM53" s="9">
        <v>6</v>
      </c>
    </row>
    <row r="54" spans="1:39" s="9" customFormat="1" x14ac:dyDescent="0.2">
      <c r="A54" s="9" t="s">
        <v>470</v>
      </c>
      <c r="B54" s="9" t="s">
        <v>35</v>
      </c>
      <c r="C54" s="9" t="s">
        <v>51</v>
      </c>
      <c r="D54" s="9">
        <v>1928058</v>
      </c>
      <c r="E54" s="9" t="s">
        <v>37</v>
      </c>
      <c r="F54" s="9">
        <v>1713</v>
      </c>
      <c r="G54" s="9">
        <v>1390</v>
      </c>
      <c r="H54" s="9">
        <v>464</v>
      </c>
      <c r="I54" s="9" t="s">
        <v>798</v>
      </c>
      <c r="J54" s="9" t="s">
        <v>471</v>
      </c>
      <c r="K54" s="9" t="s">
        <v>472</v>
      </c>
      <c r="L54" s="9" t="s">
        <v>231</v>
      </c>
      <c r="M54" s="9">
        <v>467</v>
      </c>
      <c r="N54" s="9" t="s">
        <v>278</v>
      </c>
      <c r="O54" s="9" t="s">
        <v>277</v>
      </c>
      <c r="P54" s="9" t="s">
        <v>473</v>
      </c>
      <c r="Q54" s="9" t="s">
        <v>204</v>
      </c>
      <c r="R54" s="9" t="s">
        <v>474</v>
      </c>
      <c r="S54" s="9">
        <v>25</v>
      </c>
      <c r="T54" s="9">
        <v>0.27</v>
      </c>
      <c r="U54" s="9" t="s">
        <v>306</v>
      </c>
      <c r="V54" s="9" t="s">
        <v>475</v>
      </c>
      <c r="W54" s="9" t="s">
        <v>476</v>
      </c>
      <c r="X54" s="9" t="s">
        <v>42</v>
      </c>
      <c r="Y54" s="10" t="s">
        <v>477</v>
      </c>
      <c r="Z54" s="9">
        <v>1.209E-4</v>
      </c>
      <c r="AA54" s="9" t="s">
        <v>350</v>
      </c>
      <c r="AB54" s="9" t="s">
        <v>42</v>
      </c>
      <c r="AC54" s="9" t="s">
        <v>61</v>
      </c>
      <c r="AD54" s="9" t="s">
        <v>62</v>
      </c>
      <c r="AE54" s="9" t="s">
        <v>63</v>
      </c>
      <c r="AF54" s="9" t="s">
        <v>64</v>
      </c>
      <c r="AI54" s="9" t="s">
        <v>798</v>
      </c>
      <c r="AM54" s="9">
        <v>6</v>
      </c>
    </row>
    <row r="55" spans="1:39" s="9" customFormat="1" x14ac:dyDescent="0.2">
      <c r="A55" s="9" t="s">
        <v>485</v>
      </c>
      <c r="B55" s="9" t="s">
        <v>35</v>
      </c>
      <c r="C55" s="9" t="s">
        <v>51</v>
      </c>
      <c r="D55" s="9">
        <v>2434016</v>
      </c>
      <c r="E55" s="9" t="s">
        <v>37</v>
      </c>
      <c r="F55" s="9">
        <v>1809</v>
      </c>
      <c r="G55" s="9">
        <v>1486</v>
      </c>
      <c r="H55" s="9">
        <v>496</v>
      </c>
      <c r="I55" s="9" t="s">
        <v>798</v>
      </c>
      <c r="J55" s="9" t="s">
        <v>52</v>
      </c>
      <c r="K55" s="9" t="s">
        <v>303</v>
      </c>
      <c r="L55" s="9" t="s">
        <v>77</v>
      </c>
      <c r="M55" s="9">
        <v>499</v>
      </c>
      <c r="N55" s="9" t="s">
        <v>41</v>
      </c>
      <c r="O55" s="9" t="s">
        <v>56</v>
      </c>
      <c r="P55" s="9" t="s">
        <v>42</v>
      </c>
      <c r="Q55" s="9" t="s">
        <v>486</v>
      </c>
      <c r="R55" s="9" t="s">
        <v>487</v>
      </c>
      <c r="S55" s="9">
        <v>23</v>
      </c>
      <c r="T55" s="9">
        <v>0.20200000000000001</v>
      </c>
      <c r="U55" s="9" t="s">
        <v>482</v>
      </c>
      <c r="V55" s="9" t="s">
        <v>488</v>
      </c>
      <c r="W55" s="9" t="s">
        <v>489</v>
      </c>
      <c r="X55" s="9" t="s">
        <v>42</v>
      </c>
      <c r="Y55" s="9" t="s">
        <v>42</v>
      </c>
      <c r="Z55" s="9" t="s">
        <v>42</v>
      </c>
      <c r="AA55" s="9" t="s">
        <v>42</v>
      </c>
      <c r="AB55" s="9" t="s">
        <v>42</v>
      </c>
      <c r="AC55" s="9" t="s">
        <v>61</v>
      </c>
      <c r="AD55" s="9" t="s">
        <v>62</v>
      </c>
      <c r="AE55" s="9" t="s">
        <v>108</v>
      </c>
      <c r="AF55" s="9" t="s">
        <v>64</v>
      </c>
      <c r="AI55" s="9" t="s">
        <v>798</v>
      </c>
      <c r="AM55" s="9">
        <v>6</v>
      </c>
    </row>
    <row r="56" spans="1:39" s="9" customFormat="1" x14ac:dyDescent="0.2">
      <c r="A56" s="9" t="s">
        <v>490</v>
      </c>
      <c r="B56" s="9" t="s">
        <v>99</v>
      </c>
      <c r="C56" s="9" t="s">
        <v>51</v>
      </c>
      <c r="D56" s="9">
        <v>1701724</v>
      </c>
      <c r="E56" s="9" t="s">
        <v>37</v>
      </c>
      <c r="F56" s="9">
        <v>1816</v>
      </c>
      <c r="G56" s="9">
        <v>1493</v>
      </c>
      <c r="H56" s="9">
        <v>498</v>
      </c>
      <c r="I56" s="9" t="s">
        <v>798</v>
      </c>
      <c r="J56" s="9" t="s">
        <v>491</v>
      </c>
      <c r="K56" s="9" t="s">
        <v>492</v>
      </c>
      <c r="L56" s="9" t="s">
        <v>493</v>
      </c>
      <c r="M56" s="9">
        <v>501</v>
      </c>
      <c r="N56" s="9" t="s">
        <v>154</v>
      </c>
      <c r="O56" s="9" t="s">
        <v>91</v>
      </c>
      <c r="P56" s="9" t="s">
        <v>42</v>
      </c>
      <c r="Q56" s="9" t="s">
        <v>494</v>
      </c>
      <c r="R56" s="9" t="s">
        <v>495</v>
      </c>
      <c r="S56" s="9">
        <v>23.3</v>
      </c>
      <c r="T56" s="9">
        <v>0.308</v>
      </c>
      <c r="U56" s="9" t="s">
        <v>482</v>
      </c>
      <c r="V56" s="9" t="s">
        <v>496</v>
      </c>
      <c r="W56" s="9" t="s">
        <v>497</v>
      </c>
      <c r="X56" s="9" t="s">
        <v>42</v>
      </c>
      <c r="Y56" s="9" t="s">
        <v>42</v>
      </c>
      <c r="Z56" s="9" t="s">
        <v>42</v>
      </c>
      <c r="AA56" s="9" t="s">
        <v>42</v>
      </c>
      <c r="AB56" s="9" t="s">
        <v>42</v>
      </c>
      <c r="AC56" s="9" t="s">
        <v>61</v>
      </c>
      <c r="AD56" s="9" t="s">
        <v>62</v>
      </c>
      <c r="AE56" s="9" t="s">
        <v>108</v>
      </c>
      <c r="AF56" s="9" t="s">
        <v>64</v>
      </c>
      <c r="AI56" s="9" t="s">
        <v>798</v>
      </c>
      <c r="AM56" s="9">
        <v>6</v>
      </c>
    </row>
    <row r="57" spans="1:39" s="9" customFormat="1" x14ac:dyDescent="0.2">
      <c r="A57" s="9" t="s">
        <v>498</v>
      </c>
      <c r="B57" s="9" t="s">
        <v>35</v>
      </c>
      <c r="C57" s="9" t="s">
        <v>51</v>
      </c>
      <c r="D57" s="9">
        <v>1678558</v>
      </c>
      <c r="E57" s="9" t="s">
        <v>37</v>
      </c>
      <c r="F57" s="9">
        <v>1840</v>
      </c>
      <c r="G57" s="9">
        <v>1517</v>
      </c>
      <c r="H57" s="9">
        <v>506</v>
      </c>
      <c r="I57" s="9" t="s">
        <v>798</v>
      </c>
      <c r="J57" s="9" t="s">
        <v>110</v>
      </c>
      <c r="K57" s="9" t="s">
        <v>147</v>
      </c>
      <c r="L57" s="9" t="s">
        <v>54</v>
      </c>
      <c r="M57" s="9">
        <v>509</v>
      </c>
      <c r="N57" s="9" t="s">
        <v>90</v>
      </c>
      <c r="O57" s="9" t="s">
        <v>91</v>
      </c>
      <c r="P57" s="9" t="s">
        <v>499</v>
      </c>
      <c r="Q57" s="9" t="s">
        <v>500</v>
      </c>
      <c r="R57" s="9" t="s">
        <v>501</v>
      </c>
      <c r="S57" s="9">
        <v>30</v>
      </c>
      <c r="T57" s="9">
        <v>0.33600000000000002</v>
      </c>
      <c r="U57" s="9" t="s">
        <v>482</v>
      </c>
      <c r="V57" s="9" t="s">
        <v>502</v>
      </c>
      <c r="W57" s="9" t="s">
        <v>503</v>
      </c>
      <c r="X57" s="9" t="s">
        <v>42</v>
      </c>
      <c r="Y57" s="10" t="s">
        <v>504</v>
      </c>
      <c r="Z57" s="10" t="s">
        <v>505</v>
      </c>
      <c r="AA57" s="9" t="s">
        <v>382</v>
      </c>
      <c r="AB57" s="9" t="s">
        <v>42</v>
      </c>
      <c r="AC57" s="9" t="s">
        <v>61</v>
      </c>
      <c r="AD57" s="9" t="s">
        <v>62</v>
      </c>
      <c r="AE57" s="9" t="s">
        <v>108</v>
      </c>
      <c r="AF57" s="9" t="s">
        <v>64</v>
      </c>
      <c r="AI57" s="9" t="s">
        <v>798</v>
      </c>
      <c r="AM57" s="9">
        <v>6</v>
      </c>
    </row>
    <row r="58" spans="1:39" s="9" customFormat="1" x14ac:dyDescent="0.2">
      <c r="A58" s="9" t="s">
        <v>509</v>
      </c>
      <c r="B58" s="9" t="s">
        <v>99</v>
      </c>
      <c r="C58" s="9" t="s">
        <v>34</v>
      </c>
      <c r="D58" s="9">
        <v>1699880</v>
      </c>
      <c r="E58" s="9" t="s">
        <v>37</v>
      </c>
      <c r="F58" s="9">
        <v>1954</v>
      </c>
      <c r="G58" s="9">
        <v>1631</v>
      </c>
      <c r="H58" s="9">
        <v>544</v>
      </c>
      <c r="J58" s="9" t="s">
        <v>157</v>
      </c>
      <c r="K58" s="9" t="s">
        <v>510</v>
      </c>
      <c r="L58" s="9" t="s">
        <v>133</v>
      </c>
      <c r="M58" s="9">
        <v>547</v>
      </c>
      <c r="N58" s="9" t="s">
        <v>641</v>
      </c>
      <c r="O58" s="9" t="s">
        <v>79</v>
      </c>
      <c r="P58" s="9" t="s">
        <v>42</v>
      </c>
      <c r="Q58" s="9" t="s">
        <v>43</v>
      </c>
      <c r="R58" s="9" t="s">
        <v>92</v>
      </c>
      <c r="S58" s="9">
        <v>32</v>
      </c>
      <c r="T58" s="9">
        <v>0.67800000000000005</v>
      </c>
      <c r="U58" s="9" t="s">
        <v>363</v>
      </c>
      <c r="V58" s="9" t="s">
        <v>512</v>
      </c>
      <c r="W58" s="9" t="s">
        <v>513</v>
      </c>
      <c r="X58" s="9" t="s">
        <v>42</v>
      </c>
      <c r="Y58" s="9" t="s">
        <v>42</v>
      </c>
      <c r="Z58" s="9" t="s">
        <v>42</v>
      </c>
      <c r="AA58" s="9" t="s">
        <v>42</v>
      </c>
      <c r="AB58" s="9" t="s">
        <v>42</v>
      </c>
      <c r="AC58" s="9" t="s">
        <v>61</v>
      </c>
      <c r="AD58" s="9" t="s">
        <v>62</v>
      </c>
      <c r="AE58" s="9" t="s">
        <v>63</v>
      </c>
      <c r="AF58" s="9" t="s">
        <v>64</v>
      </c>
      <c r="AM58" s="9">
        <v>6</v>
      </c>
    </row>
    <row r="59" spans="1:39" s="9" customFormat="1" x14ac:dyDescent="0.2">
      <c r="A59" s="9" t="s">
        <v>514</v>
      </c>
      <c r="B59" s="9" t="s">
        <v>34</v>
      </c>
      <c r="C59" s="9" t="s">
        <v>99</v>
      </c>
      <c r="D59" s="9">
        <v>1690429</v>
      </c>
      <c r="E59" s="9" t="s">
        <v>37</v>
      </c>
      <c r="F59" s="9">
        <v>1965</v>
      </c>
      <c r="G59" s="9">
        <v>1642</v>
      </c>
      <c r="H59" s="9">
        <v>548</v>
      </c>
      <c r="J59" s="9" t="s">
        <v>140</v>
      </c>
      <c r="K59" s="9" t="s">
        <v>515</v>
      </c>
      <c r="L59" s="9" t="s">
        <v>133</v>
      </c>
      <c r="M59" s="9">
        <v>551</v>
      </c>
      <c r="N59" s="9" t="s">
        <v>812</v>
      </c>
      <c r="O59" s="9" t="s">
        <v>142</v>
      </c>
      <c r="P59" s="9" t="s">
        <v>42</v>
      </c>
      <c r="Q59" s="9" t="s">
        <v>43</v>
      </c>
      <c r="R59" s="9" t="s">
        <v>516</v>
      </c>
      <c r="S59" s="9">
        <v>28.4</v>
      </c>
      <c r="T59" s="9">
        <v>0.379</v>
      </c>
      <c r="U59" s="9" t="s">
        <v>363</v>
      </c>
      <c r="V59" s="9" t="s">
        <v>517</v>
      </c>
      <c r="W59" s="9" t="s">
        <v>518</v>
      </c>
      <c r="X59" s="9" t="s">
        <v>42</v>
      </c>
      <c r="Y59" s="9" t="s">
        <v>42</v>
      </c>
      <c r="Z59" s="9" t="s">
        <v>42</v>
      </c>
      <c r="AA59" s="9" t="s">
        <v>42</v>
      </c>
      <c r="AB59" s="9" t="s">
        <v>42</v>
      </c>
      <c r="AC59" s="9" t="s">
        <v>61</v>
      </c>
      <c r="AD59" s="9" t="s">
        <v>62</v>
      </c>
      <c r="AE59" s="9" t="s">
        <v>199</v>
      </c>
      <c r="AF59" s="9" t="s">
        <v>64</v>
      </c>
      <c r="AM59" s="9">
        <v>6</v>
      </c>
    </row>
    <row r="60" spans="1:39" s="9" customFormat="1" x14ac:dyDescent="0.2">
      <c r="A60" s="9" t="s">
        <v>524</v>
      </c>
      <c r="B60" s="9" t="s">
        <v>51</v>
      </c>
      <c r="C60" s="9" t="s">
        <v>35</v>
      </c>
      <c r="D60" s="9">
        <v>2481658</v>
      </c>
      <c r="E60" s="9" t="s">
        <v>37</v>
      </c>
      <c r="F60" s="9">
        <v>1995</v>
      </c>
      <c r="G60" s="9">
        <v>1672</v>
      </c>
      <c r="H60" s="9">
        <v>558</v>
      </c>
      <c r="J60" s="9" t="s">
        <v>525</v>
      </c>
      <c r="K60" s="9" t="s">
        <v>526</v>
      </c>
      <c r="L60" s="9" t="s">
        <v>35</v>
      </c>
      <c r="M60" s="9">
        <v>561</v>
      </c>
      <c r="N60" s="9" t="s">
        <v>78</v>
      </c>
      <c r="O60" s="9" t="s">
        <v>409</v>
      </c>
      <c r="P60" s="9" t="s">
        <v>527</v>
      </c>
      <c r="Q60" s="9" t="s">
        <v>194</v>
      </c>
      <c r="R60" s="9" t="s">
        <v>528</v>
      </c>
      <c r="S60" s="9">
        <v>32</v>
      </c>
      <c r="T60" s="9">
        <v>0.59399999999999997</v>
      </c>
      <c r="U60" s="9" t="s">
        <v>363</v>
      </c>
      <c r="V60" s="9" t="s">
        <v>529</v>
      </c>
      <c r="W60" s="9" t="s">
        <v>530</v>
      </c>
      <c r="X60" s="9" t="s">
        <v>42</v>
      </c>
      <c r="Y60" s="10" t="s">
        <v>531</v>
      </c>
      <c r="Z60" s="10" t="s">
        <v>532</v>
      </c>
      <c r="AA60" s="9" t="s">
        <v>286</v>
      </c>
      <c r="AB60" s="9" t="s">
        <v>42</v>
      </c>
      <c r="AC60" s="9" t="s">
        <v>61</v>
      </c>
      <c r="AD60" s="9" t="s">
        <v>62</v>
      </c>
      <c r="AE60" s="9" t="s">
        <v>121</v>
      </c>
      <c r="AF60" s="9" t="s">
        <v>64</v>
      </c>
      <c r="AM60" s="9">
        <v>6</v>
      </c>
    </row>
    <row r="61" spans="1:39" s="9" customFormat="1" x14ac:dyDescent="0.2">
      <c r="A61" s="9" t="s">
        <v>533</v>
      </c>
      <c r="B61" s="9" t="s">
        <v>99</v>
      </c>
      <c r="C61" s="9" t="s">
        <v>34</v>
      </c>
      <c r="D61" s="9">
        <v>1916137</v>
      </c>
      <c r="E61" s="9" t="s">
        <v>37</v>
      </c>
      <c r="F61" s="9">
        <v>2002</v>
      </c>
      <c r="G61" s="9">
        <v>1679</v>
      </c>
      <c r="H61" s="9">
        <v>560</v>
      </c>
      <c r="J61" s="9" t="s">
        <v>534</v>
      </c>
      <c r="K61" s="9" t="s">
        <v>535</v>
      </c>
      <c r="L61" s="9" t="s">
        <v>34</v>
      </c>
      <c r="M61" s="9">
        <v>563</v>
      </c>
      <c r="N61" s="9" t="s">
        <v>511</v>
      </c>
      <c r="O61" s="9" t="s">
        <v>409</v>
      </c>
      <c r="P61" s="9" t="s">
        <v>536</v>
      </c>
      <c r="Q61" s="9" t="s">
        <v>537</v>
      </c>
      <c r="R61" s="9" t="s">
        <v>538</v>
      </c>
      <c r="S61" s="9">
        <v>22</v>
      </c>
      <c r="T61" s="9">
        <v>3.6999999999999998E-2</v>
      </c>
      <c r="U61" s="9" t="s">
        <v>363</v>
      </c>
      <c r="V61" s="9" t="s">
        <v>539</v>
      </c>
      <c r="W61" s="9" t="s">
        <v>540</v>
      </c>
      <c r="X61" s="9" t="s">
        <v>42</v>
      </c>
      <c r="Y61" s="9" t="s">
        <v>42</v>
      </c>
      <c r="Z61" s="9" t="s">
        <v>42</v>
      </c>
      <c r="AA61" s="9" t="s">
        <v>42</v>
      </c>
      <c r="AB61" s="9" t="s">
        <v>42</v>
      </c>
      <c r="AC61" s="9" t="s">
        <v>61</v>
      </c>
      <c r="AD61" s="9" t="s">
        <v>62</v>
      </c>
      <c r="AE61" s="9" t="s">
        <v>63</v>
      </c>
      <c r="AF61" s="9" t="s">
        <v>64</v>
      </c>
      <c r="AM61" s="9">
        <v>6</v>
      </c>
    </row>
    <row r="62" spans="1:39" s="9" customFormat="1" x14ac:dyDescent="0.2">
      <c r="A62" s="9" t="s">
        <v>541</v>
      </c>
      <c r="B62" s="9" t="s">
        <v>99</v>
      </c>
      <c r="C62" s="9" t="s">
        <v>51</v>
      </c>
      <c r="D62" s="9">
        <v>2589643</v>
      </c>
      <c r="E62" s="9" t="s">
        <v>37</v>
      </c>
      <c r="F62" s="9">
        <v>2019</v>
      </c>
      <c r="G62" s="9">
        <v>1696</v>
      </c>
      <c r="H62" s="9">
        <v>566</v>
      </c>
      <c r="J62" s="9" t="s">
        <v>542</v>
      </c>
      <c r="K62" s="9" t="s">
        <v>543</v>
      </c>
      <c r="L62" s="9" t="s">
        <v>231</v>
      </c>
      <c r="M62" s="9">
        <v>569</v>
      </c>
      <c r="N62" s="9" t="s">
        <v>811</v>
      </c>
      <c r="O62" s="9" t="s">
        <v>277</v>
      </c>
      <c r="P62" s="9" t="s">
        <v>544</v>
      </c>
      <c r="Q62" s="9" t="s">
        <v>545</v>
      </c>
      <c r="R62" s="9" t="s">
        <v>546</v>
      </c>
      <c r="S62" s="9">
        <v>23.7</v>
      </c>
      <c r="T62" s="9">
        <v>0.20599999999999999</v>
      </c>
      <c r="U62" s="9" t="s">
        <v>363</v>
      </c>
      <c r="V62" s="9" t="s">
        <v>547</v>
      </c>
      <c r="W62" s="9" t="s">
        <v>548</v>
      </c>
      <c r="X62" s="9" t="s">
        <v>42</v>
      </c>
      <c r="Y62" s="10" t="s">
        <v>549</v>
      </c>
      <c r="Z62" s="9">
        <v>1.225E-4</v>
      </c>
      <c r="AA62" s="9" t="s">
        <v>350</v>
      </c>
      <c r="AB62" s="9" t="s">
        <v>42</v>
      </c>
      <c r="AC62" s="9" t="s">
        <v>61</v>
      </c>
      <c r="AD62" s="9" t="s">
        <v>62</v>
      </c>
      <c r="AE62" s="9" t="s">
        <v>121</v>
      </c>
      <c r="AF62" s="9" t="s">
        <v>64</v>
      </c>
      <c r="AM62" s="9">
        <v>6</v>
      </c>
    </row>
    <row r="63" spans="1:39" s="9" customFormat="1" x14ac:dyDescent="0.2">
      <c r="A63" s="9" t="s">
        <v>561</v>
      </c>
      <c r="B63" s="9" t="s">
        <v>34</v>
      </c>
      <c r="C63" s="9" t="s">
        <v>99</v>
      </c>
      <c r="D63" s="9">
        <v>2579583</v>
      </c>
      <c r="E63" s="9" t="s">
        <v>37</v>
      </c>
      <c r="F63" s="9">
        <v>2109</v>
      </c>
      <c r="G63" s="9">
        <v>1786</v>
      </c>
      <c r="H63" s="9">
        <v>596</v>
      </c>
      <c r="J63" s="9" t="s">
        <v>562</v>
      </c>
      <c r="K63" s="9" t="s">
        <v>563</v>
      </c>
      <c r="L63" s="9" t="s">
        <v>112</v>
      </c>
      <c r="M63" s="9">
        <v>599</v>
      </c>
      <c r="N63" s="9" t="s">
        <v>91</v>
      </c>
      <c r="O63" s="9" t="s">
        <v>511</v>
      </c>
      <c r="P63" s="9" t="s">
        <v>564</v>
      </c>
      <c r="Q63" s="9" t="s">
        <v>194</v>
      </c>
      <c r="R63" s="9" t="s">
        <v>565</v>
      </c>
      <c r="S63" s="9">
        <v>27</v>
      </c>
      <c r="T63" s="9">
        <v>0.24399999999999999</v>
      </c>
      <c r="U63" s="9" t="s">
        <v>559</v>
      </c>
      <c r="V63" s="9" t="s">
        <v>566</v>
      </c>
      <c r="W63" s="9" t="s">
        <v>567</v>
      </c>
      <c r="X63" s="9" t="s">
        <v>42</v>
      </c>
      <c r="Y63" s="10" t="s">
        <v>568</v>
      </c>
      <c r="Z63" s="10" t="s">
        <v>569</v>
      </c>
      <c r="AA63" s="9" t="s">
        <v>219</v>
      </c>
      <c r="AB63" s="9" t="s">
        <v>42</v>
      </c>
      <c r="AC63" s="9" t="s">
        <v>61</v>
      </c>
      <c r="AD63" s="9" t="s">
        <v>62</v>
      </c>
      <c r="AE63" s="9" t="s">
        <v>63</v>
      </c>
      <c r="AF63" s="9" t="s">
        <v>64</v>
      </c>
      <c r="AM63" s="9">
        <v>6</v>
      </c>
    </row>
    <row r="64" spans="1:39" s="9" customFormat="1" x14ac:dyDescent="0.2">
      <c r="A64" s="9" t="s">
        <v>570</v>
      </c>
      <c r="B64" s="9" t="s">
        <v>35</v>
      </c>
      <c r="C64" s="9" t="s">
        <v>99</v>
      </c>
      <c r="D64" s="9">
        <v>930712</v>
      </c>
      <c r="E64" s="9" t="s">
        <v>37</v>
      </c>
      <c r="F64" s="9">
        <v>2138</v>
      </c>
      <c r="G64" s="9">
        <v>1815</v>
      </c>
      <c r="H64" s="9">
        <v>605</v>
      </c>
      <c r="J64" s="9" t="s">
        <v>310</v>
      </c>
      <c r="K64" s="9" t="s">
        <v>571</v>
      </c>
      <c r="L64" s="9" t="s">
        <v>54</v>
      </c>
      <c r="M64" s="9">
        <v>608</v>
      </c>
      <c r="N64" s="9" t="s">
        <v>813</v>
      </c>
      <c r="O64" s="9" t="s">
        <v>101</v>
      </c>
      <c r="P64" s="9" t="s">
        <v>42</v>
      </c>
      <c r="Q64" s="9" t="s">
        <v>43</v>
      </c>
      <c r="R64" s="9" t="s">
        <v>429</v>
      </c>
      <c r="S64" s="9">
        <v>24.3</v>
      </c>
      <c r="T64" s="9">
        <v>0.20699999999999999</v>
      </c>
      <c r="U64" s="9" t="s">
        <v>572</v>
      </c>
      <c r="V64" s="9" t="s">
        <v>573</v>
      </c>
      <c r="W64" s="9" t="s">
        <v>574</v>
      </c>
      <c r="X64" s="9" t="s">
        <v>42</v>
      </c>
      <c r="Y64" s="9" t="s">
        <v>42</v>
      </c>
      <c r="Z64" s="9" t="s">
        <v>42</v>
      </c>
      <c r="AA64" s="9" t="s">
        <v>42</v>
      </c>
      <c r="AB64" s="9" t="s">
        <v>42</v>
      </c>
      <c r="AC64" s="9" t="s">
        <v>61</v>
      </c>
      <c r="AD64" s="9" t="s">
        <v>62</v>
      </c>
      <c r="AE64" s="9" t="s">
        <v>108</v>
      </c>
      <c r="AF64" s="9" t="s">
        <v>64</v>
      </c>
      <c r="AM64" s="9">
        <v>6</v>
      </c>
    </row>
    <row r="65" spans="1:39" s="9" customFormat="1" x14ac:dyDescent="0.2">
      <c r="A65" s="9" t="s">
        <v>575</v>
      </c>
      <c r="B65" s="9" t="s">
        <v>35</v>
      </c>
      <c r="C65" s="9" t="s">
        <v>51</v>
      </c>
      <c r="D65" s="9">
        <v>1695110</v>
      </c>
      <c r="E65" s="9" t="s">
        <v>37</v>
      </c>
      <c r="F65" s="9">
        <v>2205</v>
      </c>
      <c r="G65" s="9">
        <v>1882</v>
      </c>
      <c r="H65" s="9">
        <v>628</v>
      </c>
      <c r="I65" s="9" t="s">
        <v>799</v>
      </c>
      <c r="J65" s="9" t="s">
        <v>52</v>
      </c>
      <c r="K65" s="9" t="s">
        <v>53</v>
      </c>
      <c r="L65" s="9" t="s">
        <v>77</v>
      </c>
      <c r="M65" s="9">
        <v>631</v>
      </c>
      <c r="N65" s="9" t="s">
        <v>41</v>
      </c>
      <c r="O65" s="9" t="s">
        <v>56</v>
      </c>
      <c r="P65" s="9" t="s">
        <v>42</v>
      </c>
      <c r="Q65" s="9" t="s">
        <v>576</v>
      </c>
      <c r="R65" s="9" t="s">
        <v>577</v>
      </c>
      <c r="S65" s="9">
        <v>23.6</v>
      </c>
      <c r="T65" s="9">
        <v>0.19500000000000001</v>
      </c>
      <c r="U65" s="9" t="s">
        <v>572</v>
      </c>
      <c r="V65" s="9" t="s">
        <v>578</v>
      </c>
      <c r="W65" s="9" t="s">
        <v>579</v>
      </c>
      <c r="X65" s="9" t="s">
        <v>42</v>
      </c>
      <c r="Y65" s="9" t="s">
        <v>42</v>
      </c>
      <c r="Z65" s="9" t="s">
        <v>42</v>
      </c>
      <c r="AA65" s="9" t="s">
        <v>42</v>
      </c>
      <c r="AB65" s="9" t="s">
        <v>42</v>
      </c>
      <c r="AC65" s="9" t="s">
        <v>61</v>
      </c>
      <c r="AD65" s="9" t="s">
        <v>62</v>
      </c>
      <c r="AE65" s="9" t="s">
        <v>63</v>
      </c>
      <c r="AF65" s="9" t="s">
        <v>64</v>
      </c>
      <c r="AI65" s="9" t="s">
        <v>799</v>
      </c>
      <c r="AJ65" s="9">
        <v>1</v>
      </c>
      <c r="AK65" s="9" t="s">
        <v>806</v>
      </c>
      <c r="AM65" s="9">
        <v>6</v>
      </c>
    </row>
    <row r="66" spans="1:39" s="9" customFormat="1" x14ac:dyDescent="0.2">
      <c r="A66" s="9" t="s">
        <v>580</v>
      </c>
      <c r="B66" s="9" t="s">
        <v>51</v>
      </c>
      <c r="C66" s="9" t="s">
        <v>35</v>
      </c>
      <c r="D66" s="9">
        <v>1992314</v>
      </c>
      <c r="E66" s="9" t="s">
        <v>37</v>
      </c>
      <c r="F66" s="9">
        <v>2256</v>
      </c>
      <c r="G66" s="9">
        <v>1933</v>
      </c>
      <c r="H66" s="9">
        <v>645</v>
      </c>
      <c r="J66" s="9" t="s">
        <v>551</v>
      </c>
      <c r="K66" s="9" t="s">
        <v>581</v>
      </c>
      <c r="L66" s="9" t="s">
        <v>304</v>
      </c>
      <c r="M66" s="9">
        <v>650</v>
      </c>
      <c r="N66" s="9" t="s">
        <v>56</v>
      </c>
      <c r="O66" s="9" t="s">
        <v>90</v>
      </c>
      <c r="P66" s="9" t="s">
        <v>42</v>
      </c>
      <c r="Q66" s="9" t="s">
        <v>494</v>
      </c>
      <c r="R66" s="9" t="s">
        <v>582</v>
      </c>
      <c r="S66" s="9">
        <v>23.5</v>
      </c>
      <c r="T66" s="9">
        <v>0.16600000000000001</v>
      </c>
      <c r="U66" s="9" t="s">
        <v>363</v>
      </c>
      <c r="V66" s="9" t="s">
        <v>583</v>
      </c>
      <c r="W66" s="9" t="s">
        <v>584</v>
      </c>
      <c r="X66" s="9" t="s">
        <v>42</v>
      </c>
      <c r="Y66" s="9" t="s">
        <v>42</v>
      </c>
      <c r="Z66" s="9" t="s">
        <v>42</v>
      </c>
      <c r="AA66" s="9" t="s">
        <v>42</v>
      </c>
      <c r="AB66" s="9" t="s">
        <v>42</v>
      </c>
      <c r="AC66" s="9" t="s">
        <v>61</v>
      </c>
      <c r="AD66" s="9" t="s">
        <v>62</v>
      </c>
      <c r="AE66" s="9" t="s">
        <v>108</v>
      </c>
      <c r="AF66" s="9" t="s">
        <v>64</v>
      </c>
      <c r="AM66" s="9">
        <v>6</v>
      </c>
    </row>
    <row r="67" spans="1:39" s="9" customFormat="1" x14ac:dyDescent="0.2">
      <c r="A67" s="9" t="s">
        <v>585</v>
      </c>
      <c r="B67" s="9" t="s">
        <v>51</v>
      </c>
      <c r="C67" s="9" t="s">
        <v>99</v>
      </c>
      <c r="D67" s="9">
        <v>2279176</v>
      </c>
      <c r="E67" s="9" t="s">
        <v>37</v>
      </c>
      <c r="F67" s="9">
        <v>2265</v>
      </c>
      <c r="G67" s="9">
        <v>1942</v>
      </c>
      <c r="H67" s="9">
        <v>648</v>
      </c>
      <c r="J67" s="9" t="s">
        <v>586</v>
      </c>
      <c r="K67" s="9" t="s">
        <v>587</v>
      </c>
      <c r="L67" s="9" t="s">
        <v>304</v>
      </c>
      <c r="M67" s="9">
        <v>653</v>
      </c>
      <c r="N67" s="9" t="s">
        <v>56</v>
      </c>
      <c r="O67" s="9" t="s">
        <v>135</v>
      </c>
      <c r="P67" s="9" t="s">
        <v>588</v>
      </c>
      <c r="Q67" s="9" t="s">
        <v>186</v>
      </c>
      <c r="R67" s="9" t="s">
        <v>589</v>
      </c>
      <c r="S67" s="9">
        <v>21.7</v>
      </c>
      <c r="T67" s="9">
        <v>0.112</v>
      </c>
      <c r="U67" s="9" t="s">
        <v>363</v>
      </c>
      <c r="V67" s="9" t="s">
        <v>590</v>
      </c>
      <c r="W67" s="9" t="s">
        <v>591</v>
      </c>
      <c r="X67" s="9" t="s">
        <v>42</v>
      </c>
      <c r="Y67" s="9" t="s">
        <v>42</v>
      </c>
      <c r="Z67" s="9" t="s">
        <v>42</v>
      </c>
      <c r="AA67" s="9" t="s">
        <v>42</v>
      </c>
      <c r="AB67" s="9" t="s">
        <v>42</v>
      </c>
      <c r="AC67" s="9" t="s">
        <v>61</v>
      </c>
      <c r="AD67" s="9" t="s">
        <v>62</v>
      </c>
      <c r="AE67" s="9" t="s">
        <v>121</v>
      </c>
      <c r="AF67" s="9" t="s">
        <v>64</v>
      </c>
      <c r="AM67" s="9">
        <v>6</v>
      </c>
    </row>
    <row r="68" spans="1:39" s="9" customFormat="1" x14ac:dyDescent="0.2">
      <c r="A68" s="9" t="s">
        <v>592</v>
      </c>
      <c r="B68" s="9" t="s">
        <v>34</v>
      </c>
      <c r="C68" s="9" t="s">
        <v>51</v>
      </c>
      <c r="D68" s="9">
        <v>1967081</v>
      </c>
      <c r="E68" s="9" t="s">
        <v>37</v>
      </c>
      <c r="F68" s="9">
        <v>2311</v>
      </c>
      <c r="G68" s="9">
        <v>1988</v>
      </c>
      <c r="H68" s="9">
        <v>663</v>
      </c>
      <c r="J68" s="9" t="s">
        <v>593</v>
      </c>
      <c r="K68" s="9" t="s">
        <v>594</v>
      </c>
      <c r="L68" s="9" t="s">
        <v>40</v>
      </c>
      <c r="M68" s="9">
        <v>668</v>
      </c>
      <c r="N68" s="9" t="s">
        <v>814</v>
      </c>
      <c r="O68" s="9" t="s">
        <v>91</v>
      </c>
      <c r="P68" s="9" t="s">
        <v>595</v>
      </c>
      <c r="Q68" s="9" t="s">
        <v>43</v>
      </c>
      <c r="R68" s="9" t="s">
        <v>92</v>
      </c>
      <c r="S68" s="9">
        <v>28.2</v>
      </c>
      <c r="T68" s="9">
        <v>0.55300000000000005</v>
      </c>
      <c r="U68" s="9" t="s">
        <v>363</v>
      </c>
      <c r="V68" s="9" t="s">
        <v>596</v>
      </c>
      <c r="W68" s="9" t="s">
        <v>597</v>
      </c>
      <c r="X68" s="9" t="s">
        <v>42</v>
      </c>
      <c r="Y68" s="9" t="s">
        <v>42</v>
      </c>
      <c r="Z68" s="9" t="s">
        <v>42</v>
      </c>
      <c r="AA68" s="9" t="s">
        <v>42</v>
      </c>
      <c r="AB68" s="9" t="s">
        <v>42</v>
      </c>
      <c r="AC68" s="9" t="s">
        <v>61</v>
      </c>
      <c r="AD68" s="9" t="s">
        <v>62</v>
      </c>
      <c r="AE68" s="9" t="s">
        <v>63</v>
      </c>
      <c r="AF68" s="9" t="s">
        <v>64</v>
      </c>
      <c r="AM68" s="9">
        <v>6</v>
      </c>
    </row>
    <row r="69" spans="1:39" s="9" customFormat="1" x14ac:dyDescent="0.2">
      <c r="A69" s="9" t="s">
        <v>598</v>
      </c>
      <c r="B69" s="9" t="s">
        <v>51</v>
      </c>
      <c r="C69" s="9" t="s">
        <v>34</v>
      </c>
      <c r="D69" s="9">
        <v>1713582</v>
      </c>
      <c r="E69" s="9" t="s">
        <v>37</v>
      </c>
      <c r="F69" s="9">
        <v>2330</v>
      </c>
      <c r="G69" s="9">
        <v>2007</v>
      </c>
      <c r="H69" s="9">
        <v>669</v>
      </c>
      <c r="J69" s="9" t="s">
        <v>310</v>
      </c>
      <c r="K69" s="9" t="s">
        <v>599</v>
      </c>
      <c r="L69" s="9" t="s">
        <v>54</v>
      </c>
      <c r="M69" s="9">
        <v>674</v>
      </c>
      <c r="N69" s="9" t="s">
        <v>90</v>
      </c>
      <c r="O69" s="9" t="s">
        <v>101</v>
      </c>
      <c r="P69" s="9" t="s">
        <v>42</v>
      </c>
      <c r="Q69" s="9" t="s">
        <v>600</v>
      </c>
      <c r="R69" s="9" t="s">
        <v>601</v>
      </c>
      <c r="S69" s="9">
        <v>22.8</v>
      </c>
      <c r="T69" s="9">
        <v>0.113</v>
      </c>
      <c r="U69" s="9" t="s">
        <v>363</v>
      </c>
      <c r="V69" s="9" t="s">
        <v>602</v>
      </c>
      <c r="W69" s="9" t="s">
        <v>603</v>
      </c>
      <c r="X69" s="9" t="s">
        <v>42</v>
      </c>
      <c r="Y69" s="9" t="s">
        <v>42</v>
      </c>
      <c r="Z69" s="9" t="s">
        <v>42</v>
      </c>
      <c r="AA69" s="9" t="s">
        <v>42</v>
      </c>
      <c r="AB69" s="9" t="s">
        <v>42</v>
      </c>
      <c r="AC69" s="9" t="s">
        <v>61</v>
      </c>
      <c r="AD69" s="9" t="s">
        <v>62</v>
      </c>
      <c r="AE69" s="9" t="s">
        <v>63</v>
      </c>
      <c r="AF69" s="9" t="s">
        <v>64</v>
      </c>
      <c r="AM69" s="9">
        <v>6</v>
      </c>
    </row>
    <row r="70" spans="1:39" s="9" customFormat="1" x14ac:dyDescent="0.2">
      <c r="A70" s="9" t="s">
        <v>604</v>
      </c>
      <c r="B70" s="9" t="s">
        <v>35</v>
      </c>
      <c r="C70" s="9" t="s">
        <v>51</v>
      </c>
      <c r="D70" s="9">
        <v>2572784</v>
      </c>
      <c r="E70" s="9" t="s">
        <v>37</v>
      </c>
      <c r="F70" s="9">
        <v>2331</v>
      </c>
      <c r="G70" s="9">
        <v>2008</v>
      </c>
      <c r="H70" s="9">
        <v>670</v>
      </c>
      <c r="J70" s="9" t="s">
        <v>328</v>
      </c>
      <c r="K70" s="9" t="s">
        <v>605</v>
      </c>
      <c r="L70" s="9" t="s">
        <v>304</v>
      </c>
      <c r="M70" s="9">
        <v>675</v>
      </c>
      <c r="N70" s="9" t="s">
        <v>56</v>
      </c>
      <c r="O70" s="9" t="s">
        <v>291</v>
      </c>
      <c r="P70" s="9" t="s">
        <v>42</v>
      </c>
      <c r="Q70" s="9" t="s">
        <v>261</v>
      </c>
      <c r="R70" s="9" t="s">
        <v>305</v>
      </c>
      <c r="S70" s="9">
        <v>19.149999999999999</v>
      </c>
      <c r="T70" s="9">
        <v>7.1999999999999995E-2</v>
      </c>
      <c r="U70" s="9" t="s">
        <v>363</v>
      </c>
      <c r="V70" s="9" t="s">
        <v>606</v>
      </c>
      <c r="W70" s="9" t="s">
        <v>607</v>
      </c>
      <c r="X70" s="9" t="s">
        <v>42</v>
      </c>
      <c r="Y70" s="9" t="s">
        <v>42</v>
      </c>
      <c r="Z70" s="9" t="s">
        <v>42</v>
      </c>
      <c r="AA70" s="9" t="s">
        <v>42</v>
      </c>
      <c r="AB70" s="9" t="s">
        <v>42</v>
      </c>
      <c r="AC70" s="9" t="s">
        <v>61</v>
      </c>
      <c r="AD70" s="9" t="s">
        <v>62</v>
      </c>
      <c r="AE70" s="9" t="s">
        <v>63</v>
      </c>
      <c r="AF70" s="9" t="s">
        <v>64</v>
      </c>
      <c r="AM70" s="9">
        <v>6</v>
      </c>
    </row>
    <row r="71" spans="1:39" s="9" customFormat="1" x14ac:dyDescent="0.2">
      <c r="A71" s="9" t="s">
        <v>608</v>
      </c>
      <c r="B71" s="9" t="s">
        <v>99</v>
      </c>
      <c r="C71" s="9" t="s">
        <v>51</v>
      </c>
      <c r="D71" s="9">
        <v>2338005</v>
      </c>
      <c r="E71" s="9" t="s">
        <v>37</v>
      </c>
      <c r="F71" s="9">
        <v>2366</v>
      </c>
      <c r="G71" s="9">
        <v>2043</v>
      </c>
      <c r="H71" s="9">
        <v>681</v>
      </c>
      <c r="I71" s="9" t="s">
        <v>798</v>
      </c>
      <c r="J71" s="9" t="s">
        <v>609</v>
      </c>
      <c r="K71" s="9" t="s">
        <v>610</v>
      </c>
      <c r="L71" s="9" t="s">
        <v>133</v>
      </c>
      <c r="M71" s="9">
        <v>686</v>
      </c>
      <c r="N71" s="9" t="s">
        <v>641</v>
      </c>
      <c r="O71" s="9" t="s">
        <v>154</v>
      </c>
      <c r="P71" s="9" t="s">
        <v>42</v>
      </c>
      <c r="Q71" s="9" t="s">
        <v>43</v>
      </c>
      <c r="R71" s="9" t="s">
        <v>528</v>
      </c>
      <c r="S71" s="9">
        <v>25.2</v>
      </c>
      <c r="T71" s="9">
        <v>0.29699999999999999</v>
      </c>
      <c r="U71" s="9" t="s">
        <v>363</v>
      </c>
      <c r="V71" s="9" t="s">
        <v>611</v>
      </c>
      <c r="W71" s="9" t="s">
        <v>612</v>
      </c>
      <c r="X71" s="9" t="s">
        <v>42</v>
      </c>
      <c r="Y71" s="9" t="s">
        <v>42</v>
      </c>
      <c r="Z71" s="9" t="s">
        <v>42</v>
      </c>
      <c r="AA71" s="9" t="s">
        <v>42</v>
      </c>
      <c r="AB71" s="9" t="s">
        <v>42</v>
      </c>
      <c r="AC71" s="9" t="s">
        <v>61</v>
      </c>
      <c r="AD71" s="9" t="s">
        <v>62</v>
      </c>
      <c r="AE71" s="9" t="s">
        <v>121</v>
      </c>
      <c r="AF71" s="9" t="s">
        <v>64</v>
      </c>
      <c r="AI71" s="9" t="s">
        <v>798</v>
      </c>
      <c r="AM71" s="9">
        <v>6</v>
      </c>
    </row>
    <row r="72" spans="1:39" s="9" customFormat="1" x14ac:dyDescent="0.2">
      <c r="A72" s="9" t="s">
        <v>613</v>
      </c>
      <c r="B72" s="9" t="s">
        <v>51</v>
      </c>
      <c r="C72" s="9" t="s">
        <v>35</v>
      </c>
      <c r="D72" s="9">
        <v>2136167</v>
      </c>
      <c r="E72" s="9" t="s">
        <v>37</v>
      </c>
      <c r="F72" s="9">
        <v>2374</v>
      </c>
      <c r="G72" s="9">
        <v>2051</v>
      </c>
      <c r="H72" s="9">
        <v>684</v>
      </c>
      <c r="I72" s="9" t="s">
        <v>798</v>
      </c>
      <c r="J72" s="9" t="s">
        <v>614</v>
      </c>
      <c r="K72" s="9" t="s">
        <v>615</v>
      </c>
      <c r="L72" s="9" t="s">
        <v>112</v>
      </c>
      <c r="M72" s="9">
        <v>689</v>
      </c>
      <c r="N72" s="9" t="s">
        <v>91</v>
      </c>
      <c r="O72" s="9" t="s">
        <v>90</v>
      </c>
      <c r="P72" s="9" t="s">
        <v>616</v>
      </c>
      <c r="Q72" s="9" t="s">
        <v>500</v>
      </c>
      <c r="R72" s="9" t="s">
        <v>617</v>
      </c>
      <c r="S72" s="9">
        <v>29.4</v>
      </c>
      <c r="T72" s="9">
        <v>0.55100000000000005</v>
      </c>
      <c r="U72" s="9" t="s">
        <v>363</v>
      </c>
      <c r="V72" s="9" t="s">
        <v>618</v>
      </c>
      <c r="W72" s="9" t="s">
        <v>619</v>
      </c>
      <c r="X72" s="9" t="s">
        <v>42</v>
      </c>
      <c r="Y72" s="9" t="s">
        <v>42</v>
      </c>
      <c r="Z72" s="9" t="s">
        <v>42</v>
      </c>
      <c r="AA72" s="9" t="s">
        <v>42</v>
      </c>
      <c r="AB72" s="9" t="s">
        <v>42</v>
      </c>
      <c r="AC72" s="9" t="s">
        <v>61</v>
      </c>
      <c r="AD72" s="9" t="s">
        <v>62</v>
      </c>
      <c r="AE72" s="9" t="s">
        <v>63</v>
      </c>
      <c r="AF72" s="9" t="s">
        <v>64</v>
      </c>
      <c r="AI72" s="9" t="s">
        <v>798</v>
      </c>
      <c r="AM72" s="9">
        <v>6</v>
      </c>
    </row>
    <row r="73" spans="1:39" s="9" customFormat="1" x14ac:dyDescent="0.2">
      <c r="A73" s="9" t="s">
        <v>620</v>
      </c>
      <c r="B73" s="9" t="s">
        <v>35</v>
      </c>
      <c r="C73" s="9" t="s">
        <v>51</v>
      </c>
      <c r="D73" s="9">
        <v>872269</v>
      </c>
      <c r="E73" s="9" t="s">
        <v>37</v>
      </c>
      <c r="F73" s="9">
        <v>2433</v>
      </c>
      <c r="G73" s="9">
        <v>2110</v>
      </c>
      <c r="H73" s="9">
        <v>704</v>
      </c>
      <c r="I73" s="9" t="s">
        <v>798</v>
      </c>
      <c r="J73" s="9" t="s">
        <v>621</v>
      </c>
      <c r="K73" s="9" t="s">
        <v>622</v>
      </c>
      <c r="L73" s="9" t="s">
        <v>211</v>
      </c>
      <c r="M73" s="9">
        <v>709</v>
      </c>
      <c r="N73" s="9" t="s">
        <v>662</v>
      </c>
      <c r="O73" s="9" t="s">
        <v>68</v>
      </c>
      <c r="P73" s="9" t="s">
        <v>42</v>
      </c>
      <c r="Q73" s="9" t="s">
        <v>486</v>
      </c>
      <c r="R73" s="9" t="s">
        <v>623</v>
      </c>
      <c r="S73" s="9">
        <v>22.7</v>
      </c>
      <c r="T73" s="9">
        <v>0.10100000000000001</v>
      </c>
      <c r="U73" s="9" t="s">
        <v>45</v>
      </c>
      <c r="V73" s="9" t="s">
        <v>624</v>
      </c>
      <c r="W73" s="9" t="s">
        <v>625</v>
      </c>
      <c r="X73" s="9" t="s">
        <v>42</v>
      </c>
      <c r="Y73" s="9" t="s">
        <v>42</v>
      </c>
      <c r="Z73" s="9" t="s">
        <v>42</v>
      </c>
      <c r="AA73" s="9" t="s">
        <v>42</v>
      </c>
      <c r="AB73" s="9" t="s">
        <v>42</v>
      </c>
      <c r="AC73" s="9" t="s">
        <v>61</v>
      </c>
      <c r="AD73" s="9" t="s">
        <v>62</v>
      </c>
      <c r="AE73" s="9" t="s">
        <v>63</v>
      </c>
      <c r="AF73" s="9" t="s">
        <v>64</v>
      </c>
      <c r="AI73" s="9" t="s">
        <v>798</v>
      </c>
      <c r="AM73" s="9">
        <v>6</v>
      </c>
    </row>
    <row r="74" spans="1:39" s="9" customFormat="1" x14ac:dyDescent="0.2">
      <c r="A74" s="9" t="s">
        <v>626</v>
      </c>
      <c r="B74" s="9" t="s">
        <v>51</v>
      </c>
      <c r="C74" s="9" t="s">
        <v>35</v>
      </c>
      <c r="D74" s="9">
        <v>985378</v>
      </c>
      <c r="E74" s="9" t="s">
        <v>37</v>
      </c>
      <c r="F74" s="9">
        <v>2434</v>
      </c>
      <c r="G74" s="9">
        <v>2111</v>
      </c>
      <c r="H74" s="9">
        <v>704</v>
      </c>
      <c r="I74" s="9" t="s">
        <v>798</v>
      </c>
      <c r="J74" s="9" t="s">
        <v>209</v>
      </c>
      <c r="K74" s="9" t="s">
        <v>210</v>
      </c>
      <c r="L74" s="9" t="s">
        <v>211</v>
      </c>
      <c r="M74" s="9">
        <v>709</v>
      </c>
      <c r="N74" s="9" t="s">
        <v>662</v>
      </c>
      <c r="O74" s="9" t="s">
        <v>101</v>
      </c>
      <c r="P74" s="9" t="s">
        <v>42</v>
      </c>
      <c r="Q74" s="9" t="s">
        <v>261</v>
      </c>
      <c r="R74" s="9" t="s">
        <v>262</v>
      </c>
      <c r="S74" s="9">
        <v>20.2</v>
      </c>
      <c r="T74" s="9">
        <v>3.5999999999999997E-2</v>
      </c>
      <c r="U74" s="9" t="s">
        <v>45</v>
      </c>
      <c r="V74" s="9" t="s">
        <v>627</v>
      </c>
      <c r="W74" s="9" t="s">
        <v>628</v>
      </c>
      <c r="X74" s="9" t="s">
        <v>42</v>
      </c>
      <c r="Y74" s="9" t="s">
        <v>42</v>
      </c>
      <c r="Z74" s="9" t="s">
        <v>42</v>
      </c>
      <c r="AA74" s="9" t="s">
        <v>42</v>
      </c>
      <c r="AB74" s="9" t="s">
        <v>42</v>
      </c>
      <c r="AC74" s="9" t="s">
        <v>61</v>
      </c>
      <c r="AD74" s="9" t="s">
        <v>62</v>
      </c>
      <c r="AE74" s="9" t="s">
        <v>121</v>
      </c>
      <c r="AF74" s="9" t="s">
        <v>64</v>
      </c>
      <c r="AI74" s="9" t="s">
        <v>798</v>
      </c>
      <c r="AM74" s="9">
        <v>6</v>
      </c>
    </row>
    <row r="75" spans="1:39" s="9" customFormat="1" x14ac:dyDescent="0.2">
      <c r="A75" s="9" t="s">
        <v>629</v>
      </c>
      <c r="B75" s="9" t="s">
        <v>34</v>
      </c>
      <c r="C75" s="9" t="s">
        <v>99</v>
      </c>
      <c r="D75" s="9">
        <v>1964349</v>
      </c>
      <c r="E75" s="9" t="s">
        <v>37</v>
      </c>
      <c r="F75" s="9">
        <v>2436</v>
      </c>
      <c r="G75" s="9">
        <v>2113</v>
      </c>
      <c r="H75" s="9">
        <v>705</v>
      </c>
      <c r="I75" s="9" t="s">
        <v>798</v>
      </c>
      <c r="J75" s="9" t="s">
        <v>201</v>
      </c>
      <c r="K75" s="9" t="s">
        <v>202</v>
      </c>
      <c r="L75" s="9" t="s">
        <v>89</v>
      </c>
      <c r="M75" s="9">
        <v>710</v>
      </c>
      <c r="N75" s="9" t="s">
        <v>125</v>
      </c>
      <c r="O75" s="9" t="s">
        <v>148</v>
      </c>
      <c r="P75" s="9" t="s">
        <v>42</v>
      </c>
      <c r="Q75" s="9" t="s">
        <v>194</v>
      </c>
      <c r="R75" s="9" t="s">
        <v>630</v>
      </c>
      <c r="S75" s="9">
        <v>25.1</v>
      </c>
      <c r="T75" s="9">
        <v>0.218</v>
      </c>
      <c r="U75" s="9" t="s">
        <v>45</v>
      </c>
      <c r="V75" s="9" t="s">
        <v>631</v>
      </c>
      <c r="W75" s="9" t="s">
        <v>632</v>
      </c>
      <c r="X75" s="9" t="s">
        <v>42</v>
      </c>
      <c r="Y75" s="9" t="s">
        <v>42</v>
      </c>
      <c r="Z75" s="9" t="s">
        <v>42</v>
      </c>
      <c r="AA75" s="9" t="s">
        <v>42</v>
      </c>
      <c r="AB75" s="9" t="s">
        <v>42</v>
      </c>
      <c r="AC75" s="9" t="s">
        <v>61</v>
      </c>
      <c r="AD75" s="9" t="s">
        <v>62</v>
      </c>
      <c r="AE75" s="9" t="s">
        <v>63</v>
      </c>
      <c r="AF75" s="9" t="s">
        <v>64</v>
      </c>
      <c r="AI75" s="9" t="s">
        <v>798</v>
      </c>
      <c r="AM75" s="9">
        <v>6</v>
      </c>
    </row>
    <row r="76" spans="1:39" s="9" customFormat="1" x14ac:dyDescent="0.2">
      <c r="A76" s="9" t="s">
        <v>633</v>
      </c>
      <c r="B76" s="9" t="s">
        <v>99</v>
      </c>
      <c r="C76" s="9" t="s">
        <v>51</v>
      </c>
      <c r="D76" s="9">
        <v>1310321</v>
      </c>
      <c r="E76" s="9" t="s">
        <v>37</v>
      </c>
      <c r="F76" s="9">
        <v>2462</v>
      </c>
      <c r="G76" s="9">
        <v>2139</v>
      </c>
      <c r="H76" s="9">
        <v>713</v>
      </c>
      <c r="J76" s="9" t="s">
        <v>609</v>
      </c>
      <c r="K76" s="9" t="s">
        <v>610</v>
      </c>
      <c r="L76" s="9" t="s">
        <v>231</v>
      </c>
      <c r="M76" s="9">
        <v>718</v>
      </c>
      <c r="N76" s="9" t="s">
        <v>811</v>
      </c>
      <c r="O76" s="9" t="s">
        <v>154</v>
      </c>
      <c r="P76" s="9" t="s">
        <v>634</v>
      </c>
      <c r="Q76" s="9" t="s">
        <v>194</v>
      </c>
      <c r="R76" s="9" t="s">
        <v>635</v>
      </c>
      <c r="S76" s="9">
        <v>22.9</v>
      </c>
      <c r="T76" s="9">
        <v>0.17799999999999999</v>
      </c>
      <c r="U76" s="9" t="s">
        <v>45</v>
      </c>
      <c r="V76" s="9" t="s">
        <v>636</v>
      </c>
      <c r="W76" s="9" t="s">
        <v>637</v>
      </c>
      <c r="X76" s="9" t="s">
        <v>42</v>
      </c>
      <c r="Y76" s="9" t="s">
        <v>42</v>
      </c>
      <c r="Z76" s="9" t="s">
        <v>42</v>
      </c>
      <c r="AA76" s="9" t="s">
        <v>42</v>
      </c>
      <c r="AB76" s="9" t="s">
        <v>42</v>
      </c>
      <c r="AC76" s="9" t="s">
        <v>61</v>
      </c>
      <c r="AD76" s="9" t="s">
        <v>62</v>
      </c>
      <c r="AE76" s="9" t="s">
        <v>63</v>
      </c>
      <c r="AF76" s="9" t="s">
        <v>64</v>
      </c>
      <c r="AM76" s="9">
        <v>6</v>
      </c>
    </row>
    <row r="77" spans="1:39" s="9" customFormat="1" x14ac:dyDescent="0.2">
      <c r="A77" s="9" t="s">
        <v>648</v>
      </c>
      <c r="B77" s="9" t="s">
        <v>35</v>
      </c>
      <c r="C77" s="9" t="s">
        <v>51</v>
      </c>
      <c r="D77" s="9">
        <v>1311999</v>
      </c>
      <c r="E77" s="9" t="s">
        <v>37</v>
      </c>
      <c r="F77" s="9">
        <v>2506</v>
      </c>
      <c r="G77" s="9">
        <v>2183</v>
      </c>
      <c r="H77" s="9">
        <v>728</v>
      </c>
      <c r="J77" s="9" t="s">
        <v>649</v>
      </c>
      <c r="K77" s="9" t="s">
        <v>650</v>
      </c>
      <c r="L77" s="9" t="s">
        <v>304</v>
      </c>
      <c r="M77" s="9">
        <v>735</v>
      </c>
      <c r="N77" s="9" t="s">
        <v>56</v>
      </c>
      <c r="O77" s="9" t="s">
        <v>68</v>
      </c>
      <c r="P77" s="9" t="s">
        <v>651</v>
      </c>
      <c r="Q77" s="9" t="s">
        <v>652</v>
      </c>
      <c r="R77" s="9" t="s">
        <v>305</v>
      </c>
      <c r="S77" s="9">
        <v>22.7</v>
      </c>
      <c r="T77" s="9">
        <v>0.128</v>
      </c>
      <c r="U77" s="9" t="s">
        <v>45</v>
      </c>
      <c r="V77" s="9" t="s">
        <v>653</v>
      </c>
      <c r="W77" s="9" t="s">
        <v>654</v>
      </c>
      <c r="X77" s="9" t="s">
        <v>42</v>
      </c>
      <c r="Y77" s="9" t="s">
        <v>42</v>
      </c>
      <c r="Z77" s="9" t="s">
        <v>42</v>
      </c>
      <c r="AA77" s="9" t="s">
        <v>42</v>
      </c>
      <c r="AB77" s="9" t="s">
        <v>42</v>
      </c>
      <c r="AC77" s="9" t="s">
        <v>61</v>
      </c>
      <c r="AD77" s="9" t="s">
        <v>62</v>
      </c>
      <c r="AE77" s="9" t="s">
        <v>63</v>
      </c>
      <c r="AF77" s="9" t="s">
        <v>64</v>
      </c>
      <c r="AM77" s="9">
        <v>6</v>
      </c>
    </row>
    <row r="78" spans="1:39" s="9" customFormat="1" x14ac:dyDescent="0.2">
      <c r="A78" s="9" t="s">
        <v>655</v>
      </c>
      <c r="B78" s="9" t="s">
        <v>35</v>
      </c>
      <c r="C78" s="9" t="s">
        <v>34</v>
      </c>
      <c r="D78" s="9">
        <v>1690579</v>
      </c>
      <c r="E78" s="9" t="s">
        <v>37</v>
      </c>
      <c r="F78" s="9">
        <v>2508</v>
      </c>
      <c r="G78" s="9">
        <v>2185</v>
      </c>
      <c r="H78" s="9">
        <v>729</v>
      </c>
      <c r="J78" s="9" t="s">
        <v>656</v>
      </c>
      <c r="K78" s="9" t="s">
        <v>657</v>
      </c>
      <c r="L78" s="9" t="s">
        <v>89</v>
      </c>
      <c r="M78" s="9">
        <v>736</v>
      </c>
      <c r="N78" s="9" t="s">
        <v>125</v>
      </c>
      <c r="O78" s="9" t="s">
        <v>79</v>
      </c>
      <c r="P78" s="9" t="s">
        <v>42</v>
      </c>
      <c r="Q78" s="9" t="s">
        <v>658</v>
      </c>
      <c r="R78" s="9" t="s">
        <v>262</v>
      </c>
      <c r="S78" s="9">
        <v>16.21</v>
      </c>
      <c r="T78" s="9">
        <v>8.8999999999999996E-2</v>
      </c>
      <c r="U78" s="9" t="s">
        <v>45</v>
      </c>
      <c r="V78" s="9" t="s">
        <v>659</v>
      </c>
      <c r="W78" s="9" t="s">
        <v>660</v>
      </c>
      <c r="X78" s="9" t="s">
        <v>42</v>
      </c>
      <c r="Y78" s="9" t="s">
        <v>42</v>
      </c>
      <c r="Z78" s="9" t="s">
        <v>42</v>
      </c>
      <c r="AA78" s="9" t="s">
        <v>42</v>
      </c>
      <c r="AB78" s="9" t="s">
        <v>42</v>
      </c>
      <c r="AC78" s="9" t="s">
        <v>61</v>
      </c>
      <c r="AD78" s="9" t="s">
        <v>62</v>
      </c>
      <c r="AE78" s="9" t="s">
        <v>199</v>
      </c>
      <c r="AF78" s="9" t="s">
        <v>64</v>
      </c>
      <c r="AM78" s="9">
        <v>6</v>
      </c>
    </row>
    <row r="79" spans="1:39" s="9" customFormat="1" x14ac:dyDescent="0.2">
      <c r="A79" s="9" t="s">
        <v>661</v>
      </c>
      <c r="B79" s="9" t="s">
        <v>35</v>
      </c>
      <c r="C79" s="9" t="s">
        <v>51</v>
      </c>
      <c r="D79" s="9">
        <v>1942796</v>
      </c>
      <c r="E79" s="9" t="s">
        <v>37</v>
      </c>
      <c r="F79" s="9">
        <v>2535</v>
      </c>
      <c r="G79" s="9">
        <v>2212</v>
      </c>
      <c r="H79" s="9">
        <v>738</v>
      </c>
      <c r="J79" s="9" t="s">
        <v>471</v>
      </c>
      <c r="K79" s="9" t="s">
        <v>472</v>
      </c>
      <c r="L79" s="9" t="s">
        <v>99</v>
      </c>
      <c r="M79" s="9">
        <v>745</v>
      </c>
      <c r="N79" s="9" t="s">
        <v>409</v>
      </c>
      <c r="O79" s="9" t="s">
        <v>277</v>
      </c>
      <c r="P79" s="9" t="s">
        <v>663</v>
      </c>
      <c r="Q79" s="9" t="s">
        <v>186</v>
      </c>
      <c r="R79" s="9" t="s">
        <v>305</v>
      </c>
      <c r="S79" s="9">
        <v>22.3</v>
      </c>
      <c r="T79" s="9">
        <v>0.186</v>
      </c>
      <c r="U79" s="9" t="s">
        <v>45</v>
      </c>
      <c r="V79" s="9" t="s">
        <v>664</v>
      </c>
      <c r="W79" s="9" t="s">
        <v>665</v>
      </c>
      <c r="X79" s="9">
        <v>2.0000000000000001E-4</v>
      </c>
      <c r="Y79" s="9" t="s">
        <v>42</v>
      </c>
      <c r="Z79" s="9">
        <v>1E-3</v>
      </c>
      <c r="AA79" s="9" t="s">
        <v>560</v>
      </c>
      <c r="AB79" s="9" t="s">
        <v>42</v>
      </c>
      <c r="AC79" s="9" t="s">
        <v>61</v>
      </c>
      <c r="AD79" s="9" t="s">
        <v>62</v>
      </c>
      <c r="AE79" s="9" t="s">
        <v>63</v>
      </c>
      <c r="AF79" s="9" t="s">
        <v>64</v>
      </c>
      <c r="AM79" s="9">
        <v>6</v>
      </c>
    </row>
    <row r="80" spans="1:39" s="9" customFormat="1" x14ac:dyDescent="0.2">
      <c r="A80" s="9" t="s">
        <v>666</v>
      </c>
      <c r="B80" s="9" t="s">
        <v>35</v>
      </c>
      <c r="C80" s="9" t="s">
        <v>51</v>
      </c>
      <c r="D80" s="9">
        <v>1311266</v>
      </c>
      <c r="E80" s="9" t="s">
        <v>37</v>
      </c>
      <c r="F80" s="9">
        <v>2538</v>
      </c>
      <c r="G80" s="9">
        <v>2215</v>
      </c>
      <c r="H80" s="9">
        <v>739</v>
      </c>
      <c r="J80" s="9" t="s">
        <v>328</v>
      </c>
      <c r="K80" s="9" t="s">
        <v>329</v>
      </c>
      <c r="L80" s="9" t="s">
        <v>54</v>
      </c>
      <c r="M80" s="9">
        <v>746</v>
      </c>
      <c r="N80" s="9" t="s">
        <v>813</v>
      </c>
      <c r="O80" s="9" t="s">
        <v>291</v>
      </c>
      <c r="P80" s="9" t="s">
        <v>42</v>
      </c>
      <c r="Q80" s="9" t="s">
        <v>667</v>
      </c>
      <c r="R80" s="9" t="s">
        <v>262</v>
      </c>
      <c r="S80" s="9">
        <v>17.940000000000001</v>
      </c>
      <c r="T80" s="9">
        <v>8.5000000000000006E-2</v>
      </c>
      <c r="U80" s="9" t="s">
        <v>45</v>
      </c>
      <c r="V80" s="9" t="s">
        <v>668</v>
      </c>
      <c r="W80" s="9" t="s">
        <v>669</v>
      </c>
      <c r="X80" s="9" t="s">
        <v>42</v>
      </c>
      <c r="Y80" s="9" t="s">
        <v>42</v>
      </c>
      <c r="Z80" s="9" t="s">
        <v>42</v>
      </c>
      <c r="AA80" s="9" t="s">
        <v>42</v>
      </c>
      <c r="AB80" s="9" t="s">
        <v>42</v>
      </c>
      <c r="AC80" s="9" t="s">
        <v>61</v>
      </c>
      <c r="AD80" s="9" t="s">
        <v>62</v>
      </c>
      <c r="AE80" s="9" t="s">
        <v>63</v>
      </c>
      <c r="AF80" s="9" t="s">
        <v>64</v>
      </c>
      <c r="AM80" s="9">
        <v>6</v>
      </c>
    </row>
    <row r="81" spans="1:39" s="9" customFormat="1" x14ac:dyDescent="0.2">
      <c r="A81" s="9" t="s">
        <v>670</v>
      </c>
      <c r="B81" s="9" t="s">
        <v>34</v>
      </c>
      <c r="C81" s="9" t="s">
        <v>99</v>
      </c>
      <c r="D81" s="9">
        <v>2434014</v>
      </c>
      <c r="E81" s="9" t="s">
        <v>37</v>
      </c>
      <c r="F81" s="9">
        <v>2541</v>
      </c>
      <c r="G81" s="9">
        <v>2218</v>
      </c>
      <c r="H81" s="9">
        <v>740</v>
      </c>
      <c r="J81" s="9" t="s">
        <v>562</v>
      </c>
      <c r="K81" s="9" t="s">
        <v>563</v>
      </c>
      <c r="L81" s="9" t="s">
        <v>304</v>
      </c>
      <c r="M81" s="9">
        <v>747</v>
      </c>
      <c r="N81" s="9" t="s">
        <v>442</v>
      </c>
      <c r="O81" s="9" t="s">
        <v>511</v>
      </c>
      <c r="P81" s="9" t="s">
        <v>671</v>
      </c>
      <c r="Q81" s="9" t="s">
        <v>500</v>
      </c>
      <c r="R81" s="9" t="s">
        <v>313</v>
      </c>
      <c r="S81" s="9">
        <v>24.4</v>
      </c>
      <c r="T81" s="9">
        <v>0.14699999999999999</v>
      </c>
      <c r="U81" s="9" t="s">
        <v>45</v>
      </c>
      <c r="V81" s="9" t="s">
        <v>672</v>
      </c>
      <c r="W81" s="9" t="s">
        <v>673</v>
      </c>
      <c r="X81" s="9" t="s">
        <v>42</v>
      </c>
      <c r="Y81" s="10" t="s">
        <v>674</v>
      </c>
      <c r="Z81" s="10" t="s">
        <v>675</v>
      </c>
      <c r="AA81" s="9" t="s">
        <v>219</v>
      </c>
      <c r="AB81" s="9" t="s">
        <v>42</v>
      </c>
      <c r="AC81" s="9" t="s">
        <v>61</v>
      </c>
      <c r="AD81" s="9" t="s">
        <v>62</v>
      </c>
      <c r="AE81" s="9" t="s">
        <v>108</v>
      </c>
      <c r="AF81" s="9" t="s">
        <v>64</v>
      </c>
      <c r="AM81" s="9">
        <v>6</v>
      </c>
    </row>
    <row r="82" spans="1:39" s="9" customFormat="1" x14ac:dyDescent="0.2">
      <c r="A82" s="9" t="s">
        <v>676</v>
      </c>
      <c r="B82" s="9" t="s">
        <v>51</v>
      </c>
      <c r="C82" s="9" t="s">
        <v>35</v>
      </c>
      <c r="D82" s="9">
        <v>2252312</v>
      </c>
      <c r="E82" s="9" t="s">
        <v>37</v>
      </c>
      <c r="F82" s="9">
        <v>2542</v>
      </c>
      <c r="G82" s="9">
        <v>2219</v>
      </c>
      <c r="H82" s="9">
        <v>740</v>
      </c>
      <c r="J82" s="9" t="s">
        <v>123</v>
      </c>
      <c r="K82" s="9" t="s">
        <v>124</v>
      </c>
      <c r="L82" s="9" t="s">
        <v>304</v>
      </c>
      <c r="M82" s="9">
        <v>747</v>
      </c>
      <c r="N82" s="9" t="s">
        <v>442</v>
      </c>
      <c r="O82" s="9" t="s">
        <v>125</v>
      </c>
      <c r="P82" s="9" t="s">
        <v>677</v>
      </c>
      <c r="Q82" s="9" t="s">
        <v>678</v>
      </c>
      <c r="R82" s="9" t="s">
        <v>679</v>
      </c>
      <c r="S82" s="9">
        <v>24.2</v>
      </c>
      <c r="T82" s="9">
        <v>0.11700000000000001</v>
      </c>
      <c r="U82" s="9" t="s">
        <v>45</v>
      </c>
      <c r="V82" s="9" t="s">
        <v>680</v>
      </c>
      <c r="W82" s="9" t="s">
        <v>681</v>
      </c>
      <c r="X82" s="9">
        <v>4.0000000000000002E-4</v>
      </c>
      <c r="Y82" s="10" t="s">
        <v>682</v>
      </c>
      <c r="Z82" s="9">
        <v>1.4E-3</v>
      </c>
      <c r="AA82" s="9" t="s">
        <v>683</v>
      </c>
      <c r="AB82" s="9" t="s">
        <v>42</v>
      </c>
      <c r="AC82" s="9" t="s">
        <v>61</v>
      </c>
      <c r="AD82" s="9" t="s">
        <v>62</v>
      </c>
      <c r="AE82" s="9" t="s">
        <v>121</v>
      </c>
      <c r="AF82" s="9" t="s">
        <v>64</v>
      </c>
      <c r="AM82" s="9">
        <v>6</v>
      </c>
    </row>
    <row r="83" spans="1:39" s="9" customFormat="1" x14ac:dyDescent="0.2">
      <c r="A83" s="9" t="s">
        <v>684</v>
      </c>
      <c r="B83" s="9" t="s">
        <v>35</v>
      </c>
      <c r="C83" s="9" t="s">
        <v>51</v>
      </c>
      <c r="D83" s="9">
        <v>2107145</v>
      </c>
      <c r="E83" s="9" t="s">
        <v>37</v>
      </c>
      <c r="F83" s="9">
        <v>2614</v>
      </c>
      <c r="G83" s="9">
        <v>2291</v>
      </c>
      <c r="H83" s="9">
        <v>764</v>
      </c>
      <c r="J83" s="9" t="s">
        <v>87</v>
      </c>
      <c r="K83" s="9" t="s">
        <v>685</v>
      </c>
      <c r="L83" s="9" t="s">
        <v>89</v>
      </c>
      <c r="M83" s="9">
        <v>771</v>
      </c>
      <c r="N83" s="9" t="s">
        <v>808</v>
      </c>
      <c r="O83" s="9" t="s">
        <v>91</v>
      </c>
      <c r="P83" s="9" t="s">
        <v>686</v>
      </c>
      <c r="Q83" s="9" t="s">
        <v>43</v>
      </c>
      <c r="R83" s="9" t="s">
        <v>687</v>
      </c>
      <c r="S83" s="9">
        <v>27</v>
      </c>
      <c r="T83" s="9">
        <v>0.56799999999999995</v>
      </c>
      <c r="U83" s="9" t="s">
        <v>45</v>
      </c>
      <c r="V83" s="9" t="s">
        <v>688</v>
      </c>
      <c r="W83" s="9" t="s">
        <v>689</v>
      </c>
      <c r="X83" s="9" t="s">
        <v>42</v>
      </c>
      <c r="Y83" s="10" t="s">
        <v>690</v>
      </c>
      <c r="Z83" s="9">
        <v>1.9990000000000001E-4</v>
      </c>
      <c r="AA83" s="9" t="s">
        <v>120</v>
      </c>
      <c r="AB83" s="9" t="s">
        <v>42</v>
      </c>
      <c r="AC83" s="9" t="s">
        <v>61</v>
      </c>
      <c r="AD83" s="9" t="s">
        <v>62</v>
      </c>
      <c r="AE83" s="9" t="s">
        <v>63</v>
      </c>
      <c r="AF83" s="9" t="s">
        <v>64</v>
      </c>
      <c r="AM83" s="9">
        <v>6</v>
      </c>
    </row>
    <row r="84" spans="1:39" s="9" customFormat="1" x14ac:dyDescent="0.2">
      <c r="A84" s="9" t="s">
        <v>691</v>
      </c>
      <c r="B84" s="9" t="s">
        <v>34</v>
      </c>
      <c r="C84" s="9" t="s">
        <v>99</v>
      </c>
      <c r="D84" s="9">
        <v>2495735</v>
      </c>
      <c r="E84" s="9" t="s">
        <v>37</v>
      </c>
      <c r="F84" s="9">
        <v>2629</v>
      </c>
      <c r="G84" s="9">
        <v>2306</v>
      </c>
      <c r="H84" s="9">
        <v>769</v>
      </c>
      <c r="J84" s="9" t="s">
        <v>692</v>
      </c>
      <c r="K84" s="9" t="s">
        <v>693</v>
      </c>
      <c r="L84" s="9" t="s">
        <v>35</v>
      </c>
      <c r="M84" s="9">
        <v>776</v>
      </c>
      <c r="N84" s="9" t="s">
        <v>450</v>
      </c>
      <c r="O84" s="9" t="s">
        <v>277</v>
      </c>
      <c r="P84" s="9" t="s">
        <v>42</v>
      </c>
      <c r="Q84" s="9" t="s">
        <v>194</v>
      </c>
      <c r="R84" s="9" t="s">
        <v>694</v>
      </c>
      <c r="S84" s="9">
        <v>28.2</v>
      </c>
      <c r="T84" s="9">
        <v>0.249</v>
      </c>
      <c r="U84" s="9" t="s">
        <v>45</v>
      </c>
      <c r="V84" s="9" t="s">
        <v>695</v>
      </c>
      <c r="W84" s="9" t="s">
        <v>696</v>
      </c>
      <c r="X84" s="9" t="s">
        <v>42</v>
      </c>
      <c r="Y84" s="9" t="s">
        <v>42</v>
      </c>
      <c r="Z84" s="9" t="s">
        <v>42</v>
      </c>
      <c r="AA84" s="9" t="s">
        <v>42</v>
      </c>
      <c r="AB84" s="9" t="s">
        <v>42</v>
      </c>
      <c r="AC84" s="9" t="s">
        <v>61</v>
      </c>
      <c r="AD84" s="9" t="s">
        <v>62</v>
      </c>
      <c r="AE84" s="9" t="s">
        <v>121</v>
      </c>
      <c r="AF84" s="9" t="s">
        <v>64</v>
      </c>
      <c r="AM84" s="9">
        <v>6</v>
      </c>
    </row>
    <row r="85" spans="1:39" s="9" customFormat="1" x14ac:dyDescent="0.2">
      <c r="A85" s="9" t="s">
        <v>697</v>
      </c>
      <c r="B85" s="9" t="s">
        <v>99</v>
      </c>
      <c r="C85" s="9" t="s">
        <v>34</v>
      </c>
      <c r="D85" s="9">
        <v>1713511</v>
      </c>
      <c r="E85" s="9" t="s">
        <v>37</v>
      </c>
      <c r="F85" s="9">
        <v>2640</v>
      </c>
      <c r="G85" s="9">
        <v>2317</v>
      </c>
      <c r="H85" s="9">
        <v>773</v>
      </c>
      <c r="J85" s="9" t="s">
        <v>390</v>
      </c>
      <c r="K85" s="9" t="s">
        <v>698</v>
      </c>
      <c r="L85" s="9" t="s">
        <v>250</v>
      </c>
      <c r="M85" s="9">
        <v>780</v>
      </c>
      <c r="N85" s="9" t="s">
        <v>148</v>
      </c>
      <c r="O85" s="9" t="s">
        <v>125</v>
      </c>
      <c r="P85" s="9" t="s">
        <v>42</v>
      </c>
      <c r="Q85" s="9" t="s">
        <v>699</v>
      </c>
      <c r="R85" s="9" t="s">
        <v>700</v>
      </c>
      <c r="S85" s="9">
        <v>25.1</v>
      </c>
      <c r="T85" s="9">
        <v>0.22</v>
      </c>
      <c r="U85" s="9" t="s">
        <v>45</v>
      </c>
      <c r="V85" s="9" t="s">
        <v>701</v>
      </c>
      <c r="W85" s="9" t="s">
        <v>702</v>
      </c>
      <c r="X85" s="9" t="s">
        <v>42</v>
      </c>
      <c r="Y85" s="9" t="s">
        <v>42</v>
      </c>
      <c r="Z85" s="9" t="s">
        <v>42</v>
      </c>
      <c r="AA85" s="9" t="s">
        <v>42</v>
      </c>
      <c r="AB85" s="9" t="s">
        <v>42</v>
      </c>
      <c r="AC85" s="9" t="s">
        <v>61</v>
      </c>
      <c r="AD85" s="9" t="s">
        <v>62</v>
      </c>
      <c r="AE85" s="9" t="s">
        <v>63</v>
      </c>
      <c r="AF85" s="9" t="s">
        <v>64</v>
      </c>
      <c r="AM85" s="9">
        <v>6</v>
      </c>
    </row>
    <row r="86" spans="1:39" s="9" customFormat="1" x14ac:dyDescent="0.2">
      <c r="A86" s="9" t="s">
        <v>703</v>
      </c>
      <c r="B86" s="9" t="s">
        <v>99</v>
      </c>
      <c r="C86" s="9" t="s">
        <v>34</v>
      </c>
      <c r="D86" s="9">
        <v>1802083</v>
      </c>
      <c r="E86" s="9" t="s">
        <v>37</v>
      </c>
      <c r="F86" s="9">
        <v>2643</v>
      </c>
      <c r="G86" s="9">
        <v>2320</v>
      </c>
      <c r="H86" s="9">
        <v>774</v>
      </c>
      <c r="J86" s="9" t="s">
        <v>390</v>
      </c>
      <c r="K86" s="9" t="s">
        <v>391</v>
      </c>
      <c r="L86" s="9" t="s">
        <v>304</v>
      </c>
      <c r="M86" s="9">
        <v>781</v>
      </c>
      <c r="N86" s="9" t="s">
        <v>442</v>
      </c>
      <c r="O86" s="9" t="s">
        <v>125</v>
      </c>
      <c r="P86" s="9" t="s">
        <v>42</v>
      </c>
      <c r="Q86" s="9" t="s">
        <v>324</v>
      </c>
      <c r="R86" s="9" t="s">
        <v>644</v>
      </c>
      <c r="S86" s="9">
        <v>23.1</v>
      </c>
      <c r="T86" s="9">
        <v>0.06</v>
      </c>
      <c r="U86" s="9" t="s">
        <v>45</v>
      </c>
      <c r="V86" s="9" t="s">
        <v>704</v>
      </c>
      <c r="W86" s="9" t="s">
        <v>705</v>
      </c>
      <c r="X86" s="9" t="s">
        <v>42</v>
      </c>
      <c r="Y86" s="9" t="s">
        <v>42</v>
      </c>
      <c r="Z86" s="9" t="s">
        <v>42</v>
      </c>
      <c r="AA86" s="9" t="s">
        <v>42</v>
      </c>
      <c r="AB86" s="9" t="s">
        <v>42</v>
      </c>
      <c r="AC86" s="9" t="s">
        <v>61</v>
      </c>
      <c r="AD86" s="9" t="s">
        <v>62</v>
      </c>
      <c r="AE86" s="9" t="s">
        <v>63</v>
      </c>
      <c r="AF86" s="9" t="s">
        <v>64</v>
      </c>
      <c r="AM86" s="9">
        <v>6</v>
      </c>
    </row>
    <row r="87" spans="1:39" s="9" customFormat="1" x14ac:dyDescent="0.2">
      <c r="A87" s="9" t="s">
        <v>706</v>
      </c>
      <c r="B87" s="9" t="s">
        <v>34</v>
      </c>
      <c r="C87" s="9" t="s">
        <v>99</v>
      </c>
      <c r="D87" s="9">
        <v>1683738</v>
      </c>
      <c r="E87" s="9" t="s">
        <v>37</v>
      </c>
      <c r="F87" s="9">
        <v>2656</v>
      </c>
      <c r="G87" s="9">
        <v>2333</v>
      </c>
      <c r="H87" s="9">
        <v>778</v>
      </c>
      <c r="J87" s="9" t="s">
        <v>707</v>
      </c>
      <c r="K87" s="9" t="s">
        <v>708</v>
      </c>
      <c r="L87" s="9" t="s">
        <v>211</v>
      </c>
      <c r="M87" s="9">
        <v>785</v>
      </c>
      <c r="N87" s="9" t="s">
        <v>815</v>
      </c>
      <c r="O87" s="9" t="s">
        <v>142</v>
      </c>
      <c r="P87" s="9" t="s">
        <v>709</v>
      </c>
      <c r="Q87" s="9" t="s">
        <v>43</v>
      </c>
      <c r="R87" s="9" t="s">
        <v>710</v>
      </c>
      <c r="S87" s="9">
        <v>29.3</v>
      </c>
      <c r="T87" s="9">
        <v>0.316</v>
      </c>
      <c r="U87" s="9" t="s">
        <v>45</v>
      </c>
      <c r="V87" s="9" t="s">
        <v>711</v>
      </c>
      <c r="W87" s="9" t="s">
        <v>712</v>
      </c>
      <c r="X87" s="9" t="s">
        <v>42</v>
      </c>
      <c r="Y87" s="10" t="s">
        <v>713</v>
      </c>
      <c r="Z87" s="10" t="s">
        <v>714</v>
      </c>
      <c r="AA87" s="9" t="s">
        <v>272</v>
      </c>
      <c r="AB87" s="9" t="s">
        <v>42</v>
      </c>
      <c r="AC87" s="9" t="s">
        <v>61</v>
      </c>
      <c r="AD87" s="9" t="s">
        <v>62</v>
      </c>
      <c r="AE87" s="9" t="s">
        <v>108</v>
      </c>
      <c r="AF87" s="9" t="s">
        <v>64</v>
      </c>
      <c r="AM87" s="9">
        <v>6</v>
      </c>
    </row>
    <row r="88" spans="1:39" s="9" customFormat="1" x14ac:dyDescent="0.2">
      <c r="A88" s="9" t="s">
        <v>715</v>
      </c>
      <c r="B88" s="9" t="s">
        <v>34</v>
      </c>
      <c r="C88" s="9" t="s">
        <v>51</v>
      </c>
      <c r="D88" s="9">
        <v>1984490</v>
      </c>
      <c r="E88" s="9" t="s">
        <v>37</v>
      </c>
      <c r="F88" s="9">
        <v>2667</v>
      </c>
      <c r="G88" s="9">
        <v>2344</v>
      </c>
      <c r="H88" s="9">
        <v>782</v>
      </c>
      <c r="J88" s="9" t="s">
        <v>66</v>
      </c>
      <c r="K88" s="9" t="s">
        <v>716</v>
      </c>
      <c r="L88" s="9" t="s">
        <v>35</v>
      </c>
      <c r="M88" s="9">
        <v>789</v>
      </c>
      <c r="N88" s="9" t="s">
        <v>78</v>
      </c>
      <c r="O88" s="9" t="s">
        <v>68</v>
      </c>
      <c r="P88" s="9" t="s">
        <v>718</v>
      </c>
      <c r="Q88" s="9" t="s">
        <v>678</v>
      </c>
      <c r="R88" s="9" t="s">
        <v>719</v>
      </c>
      <c r="S88" s="9">
        <v>22.3</v>
      </c>
      <c r="T88" s="9">
        <v>0.14499999999999999</v>
      </c>
      <c r="U88" s="9" t="s">
        <v>45</v>
      </c>
      <c r="V88" s="9" t="s">
        <v>720</v>
      </c>
      <c r="W88" s="9" t="s">
        <v>721</v>
      </c>
      <c r="X88" s="9" t="s">
        <v>42</v>
      </c>
      <c r="Y88" s="10" t="s">
        <v>722</v>
      </c>
      <c r="Z88" s="10" t="s">
        <v>723</v>
      </c>
      <c r="AA88" s="9" t="s">
        <v>382</v>
      </c>
      <c r="AB88" s="9" t="s">
        <v>42</v>
      </c>
      <c r="AC88" s="9" t="s">
        <v>61</v>
      </c>
      <c r="AD88" s="9" t="s">
        <v>62</v>
      </c>
      <c r="AE88" s="9" t="s">
        <v>63</v>
      </c>
      <c r="AF88" s="9" t="s">
        <v>64</v>
      </c>
      <c r="AM88" s="9">
        <v>6</v>
      </c>
    </row>
    <row r="89" spans="1:39" s="9" customFormat="1" x14ac:dyDescent="0.2">
      <c r="A89" s="9" t="s">
        <v>730</v>
      </c>
      <c r="B89" s="9" t="s">
        <v>35</v>
      </c>
      <c r="C89" s="9" t="s">
        <v>51</v>
      </c>
      <c r="D89" s="9">
        <v>1206278</v>
      </c>
      <c r="E89" s="9" t="s">
        <v>37</v>
      </c>
      <c r="F89" s="9">
        <v>2673</v>
      </c>
      <c r="G89" s="9">
        <v>2350</v>
      </c>
      <c r="H89" s="9">
        <v>784</v>
      </c>
      <c r="J89" s="9" t="s">
        <v>731</v>
      </c>
      <c r="K89" s="9" t="s">
        <v>732</v>
      </c>
      <c r="L89" s="9" t="s">
        <v>231</v>
      </c>
      <c r="M89" s="9">
        <v>791</v>
      </c>
      <c r="N89" s="9" t="s">
        <v>278</v>
      </c>
      <c r="O89" s="9" t="s">
        <v>277</v>
      </c>
      <c r="P89" s="9" t="s">
        <v>733</v>
      </c>
      <c r="Q89" s="9" t="s">
        <v>734</v>
      </c>
      <c r="R89" s="9" t="s">
        <v>644</v>
      </c>
      <c r="S89" s="9">
        <v>17.260000000000002</v>
      </c>
      <c r="T89" s="9">
        <v>3.9E-2</v>
      </c>
      <c r="U89" s="9" t="s">
        <v>45</v>
      </c>
      <c r="V89" s="9" t="s">
        <v>735</v>
      </c>
      <c r="W89" s="9" t="s">
        <v>736</v>
      </c>
      <c r="X89" s="9" t="s">
        <v>42</v>
      </c>
      <c r="Y89" s="9">
        <v>1.4139999999999999E-4</v>
      </c>
      <c r="Z89" s="9">
        <v>3.3369999999999998E-4</v>
      </c>
      <c r="AA89" s="9" t="s">
        <v>737</v>
      </c>
      <c r="AB89" s="9" t="s">
        <v>42</v>
      </c>
      <c r="AC89" s="9" t="s">
        <v>61</v>
      </c>
      <c r="AD89" s="9" t="s">
        <v>62</v>
      </c>
      <c r="AE89" s="9" t="s">
        <v>63</v>
      </c>
      <c r="AF89" s="9" t="s">
        <v>64</v>
      </c>
      <c r="AM89" s="9">
        <v>6</v>
      </c>
    </row>
    <row r="90" spans="1:39" s="9" customFormat="1" x14ac:dyDescent="0.2">
      <c r="A90" s="9" t="s">
        <v>738</v>
      </c>
      <c r="B90" s="9" t="s">
        <v>99</v>
      </c>
      <c r="C90" s="9" t="s">
        <v>34</v>
      </c>
      <c r="D90" s="9">
        <v>1477515</v>
      </c>
      <c r="E90" s="9" t="s">
        <v>37</v>
      </c>
      <c r="F90" s="9">
        <v>2674</v>
      </c>
      <c r="G90" s="9">
        <v>2351</v>
      </c>
      <c r="H90" s="9">
        <v>784</v>
      </c>
      <c r="J90" s="9" t="s">
        <v>534</v>
      </c>
      <c r="K90" s="9" t="s">
        <v>739</v>
      </c>
      <c r="L90" s="9" t="s">
        <v>231</v>
      </c>
      <c r="M90" s="9">
        <v>791</v>
      </c>
      <c r="N90" s="9" t="s">
        <v>278</v>
      </c>
      <c r="O90" s="9" t="s">
        <v>409</v>
      </c>
      <c r="P90" s="9" t="s">
        <v>740</v>
      </c>
      <c r="Q90" s="9" t="s">
        <v>204</v>
      </c>
      <c r="R90" s="9" t="s">
        <v>741</v>
      </c>
      <c r="S90" s="9">
        <v>23.7</v>
      </c>
      <c r="T90" s="9">
        <v>0.1</v>
      </c>
      <c r="U90" s="9" t="s">
        <v>45</v>
      </c>
      <c r="V90" s="9" t="s">
        <v>742</v>
      </c>
      <c r="W90" s="9" t="s">
        <v>743</v>
      </c>
      <c r="X90" s="9" t="s">
        <v>42</v>
      </c>
      <c r="Y90" s="10" t="s">
        <v>744</v>
      </c>
      <c r="Z90" s="9">
        <v>1.4770000000000001E-4</v>
      </c>
      <c r="AA90" s="9" t="s">
        <v>382</v>
      </c>
      <c r="AB90" s="9" t="s">
        <v>42</v>
      </c>
      <c r="AC90" s="9" t="s">
        <v>61</v>
      </c>
      <c r="AD90" s="9" t="s">
        <v>62</v>
      </c>
      <c r="AE90" s="9" t="s">
        <v>63</v>
      </c>
      <c r="AF90" s="9" t="s">
        <v>64</v>
      </c>
      <c r="AM90" s="9">
        <v>6</v>
      </c>
    </row>
    <row r="91" spans="1:39" s="9" customFormat="1" x14ac:dyDescent="0.2">
      <c r="A91" s="9" t="s">
        <v>745</v>
      </c>
      <c r="B91" s="9" t="s">
        <v>51</v>
      </c>
      <c r="C91" s="9" t="s">
        <v>35</v>
      </c>
      <c r="D91" s="9">
        <v>1719367</v>
      </c>
      <c r="E91" s="9" t="s">
        <v>37</v>
      </c>
      <c r="F91" s="9">
        <v>2742</v>
      </c>
      <c r="G91" s="9">
        <v>2419</v>
      </c>
      <c r="H91" s="9">
        <v>807</v>
      </c>
      <c r="J91" s="9" t="s">
        <v>551</v>
      </c>
      <c r="K91" s="9" t="s">
        <v>552</v>
      </c>
      <c r="L91" s="9" t="s">
        <v>99</v>
      </c>
      <c r="M91" s="9">
        <v>812</v>
      </c>
      <c r="N91" s="9" t="s">
        <v>816</v>
      </c>
      <c r="O91" s="9" t="s">
        <v>90</v>
      </c>
      <c r="P91" s="9" t="s">
        <v>746</v>
      </c>
      <c r="Q91" s="9" t="s">
        <v>747</v>
      </c>
      <c r="R91" s="9" t="s">
        <v>748</v>
      </c>
      <c r="S91" s="9">
        <v>23.1</v>
      </c>
      <c r="T91" s="9">
        <v>0.13600000000000001</v>
      </c>
      <c r="U91" s="9" t="s">
        <v>45</v>
      </c>
      <c r="V91" s="9" t="s">
        <v>749</v>
      </c>
      <c r="W91" s="9" t="s">
        <v>750</v>
      </c>
      <c r="X91" s="9" t="s">
        <v>42</v>
      </c>
      <c r="Y91" s="9" t="s">
        <v>42</v>
      </c>
      <c r="Z91" s="9" t="s">
        <v>42</v>
      </c>
      <c r="AA91" s="9" t="s">
        <v>42</v>
      </c>
      <c r="AB91" s="9" t="s">
        <v>42</v>
      </c>
      <c r="AC91" s="9" t="s">
        <v>61</v>
      </c>
      <c r="AD91" s="9" t="s">
        <v>62</v>
      </c>
      <c r="AE91" s="9" t="s">
        <v>63</v>
      </c>
      <c r="AF91" s="9" t="s">
        <v>64</v>
      </c>
      <c r="AM91" s="9">
        <v>6</v>
      </c>
    </row>
    <row r="92" spans="1:39" s="9" customFormat="1" x14ac:dyDescent="0.2">
      <c r="A92" s="9" t="s">
        <v>751</v>
      </c>
      <c r="B92" s="9" t="s">
        <v>35</v>
      </c>
      <c r="C92" s="9" t="s">
        <v>51</v>
      </c>
      <c r="D92" s="9">
        <v>1700417</v>
      </c>
      <c r="E92" s="9" t="s">
        <v>37</v>
      </c>
      <c r="F92" s="9">
        <v>2796</v>
      </c>
      <c r="G92" s="9">
        <v>2473</v>
      </c>
      <c r="H92" s="9">
        <v>825</v>
      </c>
      <c r="J92" s="9" t="s">
        <v>66</v>
      </c>
      <c r="K92" s="9" t="s">
        <v>360</v>
      </c>
      <c r="L92" s="9" t="s">
        <v>77</v>
      </c>
      <c r="M92" s="9">
        <v>831</v>
      </c>
      <c r="N92" s="9" t="s">
        <v>41</v>
      </c>
      <c r="O92" s="9" t="s">
        <v>68</v>
      </c>
      <c r="P92" s="9" t="s">
        <v>42</v>
      </c>
      <c r="Q92" s="9" t="s">
        <v>43</v>
      </c>
      <c r="R92" s="9" t="s">
        <v>752</v>
      </c>
      <c r="S92" s="9">
        <v>24.9</v>
      </c>
      <c r="T92" s="9">
        <v>0.44400000000000001</v>
      </c>
      <c r="U92" s="9" t="s">
        <v>753</v>
      </c>
      <c r="V92" s="9" t="s">
        <v>754</v>
      </c>
      <c r="W92" s="9" t="s">
        <v>755</v>
      </c>
      <c r="X92" s="9" t="s">
        <v>42</v>
      </c>
      <c r="Y92" s="9" t="s">
        <v>42</v>
      </c>
      <c r="Z92" s="9" t="s">
        <v>42</v>
      </c>
      <c r="AA92" s="9" t="s">
        <v>42</v>
      </c>
      <c r="AB92" s="9" t="s">
        <v>42</v>
      </c>
      <c r="AC92" s="9" t="s">
        <v>61</v>
      </c>
      <c r="AD92" s="9" t="s">
        <v>62</v>
      </c>
      <c r="AE92" s="9" t="s">
        <v>63</v>
      </c>
      <c r="AF92" s="9" t="s">
        <v>64</v>
      </c>
      <c r="AM92" s="9">
        <v>6</v>
      </c>
    </row>
    <row r="93" spans="1:39" s="9" customFormat="1" x14ac:dyDescent="0.2">
      <c r="A93" s="9" t="s">
        <v>763</v>
      </c>
      <c r="B93" s="9" t="s">
        <v>51</v>
      </c>
      <c r="C93" s="9" t="s">
        <v>34</v>
      </c>
      <c r="D93" s="9">
        <v>2504744</v>
      </c>
      <c r="E93" s="9" t="s">
        <v>37</v>
      </c>
      <c r="F93" s="9">
        <v>2858</v>
      </c>
      <c r="G93" s="9">
        <v>2535</v>
      </c>
      <c r="H93" s="9">
        <v>845</v>
      </c>
      <c r="J93" s="9" t="s">
        <v>764</v>
      </c>
      <c r="K93" s="9" t="s">
        <v>765</v>
      </c>
      <c r="L93" s="9" t="s">
        <v>304</v>
      </c>
      <c r="M93" s="9">
        <v>851</v>
      </c>
      <c r="N93" s="9" t="s">
        <v>56</v>
      </c>
      <c r="O93" s="9" t="s">
        <v>291</v>
      </c>
      <c r="P93" s="9" t="s">
        <v>766</v>
      </c>
      <c r="Q93" s="9" t="s">
        <v>537</v>
      </c>
      <c r="R93" s="9" t="s">
        <v>262</v>
      </c>
      <c r="S93" s="9">
        <v>16.170000000000002</v>
      </c>
      <c r="T93" s="9">
        <v>7.3999999999999996E-2</v>
      </c>
      <c r="U93" s="9" t="s">
        <v>753</v>
      </c>
      <c r="V93" s="9" t="s">
        <v>767</v>
      </c>
      <c r="W93" s="9" t="s">
        <v>768</v>
      </c>
      <c r="X93" s="9" t="s">
        <v>42</v>
      </c>
      <c r="Y93" s="9" t="s">
        <v>42</v>
      </c>
      <c r="Z93" s="9" t="s">
        <v>42</v>
      </c>
      <c r="AA93" s="9" t="s">
        <v>42</v>
      </c>
      <c r="AB93" s="9" t="s">
        <v>42</v>
      </c>
      <c r="AC93" s="9" t="s">
        <v>61</v>
      </c>
      <c r="AD93" s="9" t="s">
        <v>62</v>
      </c>
      <c r="AE93" s="9" t="s">
        <v>63</v>
      </c>
      <c r="AF93" s="9" t="s">
        <v>64</v>
      </c>
      <c r="AM93" s="9">
        <v>6</v>
      </c>
    </row>
    <row r="94" spans="1:39" s="9" customFormat="1" x14ac:dyDescent="0.2">
      <c r="A94" s="9" t="s">
        <v>769</v>
      </c>
      <c r="B94" s="9" t="s">
        <v>99</v>
      </c>
      <c r="C94" s="9" t="s">
        <v>51</v>
      </c>
      <c r="D94" s="9">
        <v>1901527</v>
      </c>
      <c r="E94" s="9" t="s">
        <v>37</v>
      </c>
      <c r="F94" s="9">
        <v>2885</v>
      </c>
      <c r="G94" s="9">
        <v>2562</v>
      </c>
      <c r="H94" s="9">
        <v>854</v>
      </c>
      <c r="J94" s="9" t="s">
        <v>266</v>
      </c>
      <c r="K94" s="9" t="s">
        <v>770</v>
      </c>
      <c r="L94" s="9" t="s">
        <v>35</v>
      </c>
      <c r="M94" s="9">
        <v>860</v>
      </c>
      <c r="N94" s="9" t="s">
        <v>78</v>
      </c>
      <c r="O94" s="9" t="s">
        <v>56</v>
      </c>
      <c r="P94" s="9" t="s">
        <v>771</v>
      </c>
      <c r="Q94" s="9" t="s">
        <v>772</v>
      </c>
      <c r="R94" s="9" t="s">
        <v>773</v>
      </c>
      <c r="S94" s="9">
        <v>21.4</v>
      </c>
      <c r="T94" s="9">
        <v>7.0999999999999994E-2</v>
      </c>
      <c r="U94" s="9" t="s">
        <v>753</v>
      </c>
      <c r="V94" s="9" t="s">
        <v>774</v>
      </c>
      <c r="W94" s="9" t="s">
        <v>775</v>
      </c>
      <c r="X94" s="9" t="s">
        <v>42</v>
      </c>
      <c r="Y94" s="10" t="s">
        <v>415</v>
      </c>
      <c r="Z94" s="10" t="s">
        <v>776</v>
      </c>
      <c r="AA94" s="9" t="s">
        <v>120</v>
      </c>
      <c r="AB94" s="9" t="s">
        <v>42</v>
      </c>
      <c r="AC94" s="9" t="s">
        <v>61</v>
      </c>
      <c r="AD94" s="9" t="s">
        <v>62</v>
      </c>
      <c r="AE94" s="9" t="s">
        <v>63</v>
      </c>
      <c r="AF94" s="9" t="s">
        <v>64</v>
      </c>
      <c r="AM94" s="9">
        <v>6</v>
      </c>
    </row>
    <row r="95" spans="1:39" s="9" customFormat="1" x14ac:dyDescent="0.2">
      <c r="A95" s="9" t="s">
        <v>784</v>
      </c>
      <c r="B95" s="9" t="s">
        <v>99</v>
      </c>
      <c r="C95" s="9" t="s">
        <v>35</v>
      </c>
      <c r="D95" s="9">
        <v>1902237</v>
      </c>
      <c r="E95" s="9" t="s">
        <v>37</v>
      </c>
      <c r="F95" s="9">
        <v>2920</v>
      </c>
      <c r="G95" s="9">
        <v>2597</v>
      </c>
      <c r="H95" s="9">
        <v>866</v>
      </c>
      <c r="J95" s="9" t="s">
        <v>785</v>
      </c>
      <c r="K95" s="9" t="s">
        <v>786</v>
      </c>
      <c r="L95" s="9" t="s">
        <v>42</v>
      </c>
      <c r="N95" s="9" t="s">
        <v>42</v>
      </c>
      <c r="O95" s="9" t="s">
        <v>101</v>
      </c>
      <c r="P95" s="9" t="s">
        <v>42</v>
      </c>
      <c r="Q95" s="9" t="s">
        <v>787</v>
      </c>
      <c r="R95" s="9" t="s">
        <v>788</v>
      </c>
      <c r="S95" s="9">
        <v>25.1</v>
      </c>
      <c r="T95" s="9">
        <v>0.14899999999999999</v>
      </c>
      <c r="U95" s="9" t="s">
        <v>42</v>
      </c>
      <c r="V95" s="9" t="s">
        <v>789</v>
      </c>
      <c r="W95" s="9" t="s">
        <v>790</v>
      </c>
      <c r="X95" s="9" t="s">
        <v>42</v>
      </c>
      <c r="Y95" s="9" t="s">
        <v>42</v>
      </c>
      <c r="Z95" s="9" t="s">
        <v>42</v>
      </c>
      <c r="AA95" s="9" t="s">
        <v>42</v>
      </c>
      <c r="AB95" s="9" t="s">
        <v>42</v>
      </c>
      <c r="AC95" s="9" t="s">
        <v>61</v>
      </c>
      <c r="AD95" s="9" t="s">
        <v>62</v>
      </c>
      <c r="AE95" s="9" t="s">
        <v>63</v>
      </c>
      <c r="AF95" s="9" t="s">
        <v>64</v>
      </c>
      <c r="AM95" s="9">
        <v>6</v>
      </c>
    </row>
    <row r="96" spans="1:39" s="8" customFormat="1" x14ac:dyDescent="0.2">
      <c r="A96" s="8" t="s">
        <v>156</v>
      </c>
      <c r="B96" s="8" t="s">
        <v>99</v>
      </c>
      <c r="C96" s="8" t="s">
        <v>34</v>
      </c>
      <c r="D96" s="8">
        <v>560235</v>
      </c>
      <c r="E96" s="8" t="s">
        <v>37</v>
      </c>
      <c r="F96" s="8">
        <v>589</v>
      </c>
      <c r="G96" s="8">
        <v>266</v>
      </c>
      <c r="H96" s="8">
        <v>89</v>
      </c>
      <c r="I96" s="8" t="s">
        <v>798</v>
      </c>
      <c r="J96" s="8" t="s">
        <v>157</v>
      </c>
      <c r="K96" s="8" t="s">
        <v>158</v>
      </c>
      <c r="L96" s="8" t="s">
        <v>133</v>
      </c>
      <c r="M96" s="8">
        <v>90</v>
      </c>
      <c r="N96" s="8" t="s">
        <v>203</v>
      </c>
      <c r="O96" s="8" t="s">
        <v>79</v>
      </c>
      <c r="P96" s="8" t="s">
        <v>159</v>
      </c>
      <c r="Q96" s="8" t="s">
        <v>43</v>
      </c>
      <c r="R96" s="8" t="s">
        <v>160</v>
      </c>
      <c r="S96" s="8">
        <v>26</v>
      </c>
      <c r="T96" s="8">
        <v>0.92500000000000004</v>
      </c>
      <c r="U96" s="8" t="s">
        <v>153</v>
      </c>
      <c r="V96" s="8" t="s">
        <v>161</v>
      </c>
      <c r="W96" s="8" t="s">
        <v>162</v>
      </c>
      <c r="X96" s="8" t="s">
        <v>42</v>
      </c>
      <c r="Y96" s="8" t="s">
        <v>42</v>
      </c>
      <c r="Z96" s="8" t="s">
        <v>42</v>
      </c>
      <c r="AA96" s="8" t="s">
        <v>42</v>
      </c>
      <c r="AB96" s="8" t="s">
        <v>42</v>
      </c>
      <c r="AC96" s="8" t="s">
        <v>61</v>
      </c>
      <c r="AD96" s="8" t="s">
        <v>163</v>
      </c>
      <c r="AE96" s="8" t="s">
        <v>164</v>
      </c>
      <c r="AF96" s="8" t="s">
        <v>165</v>
      </c>
      <c r="AI96" s="8" t="s">
        <v>798</v>
      </c>
      <c r="AM96" s="8">
        <v>7</v>
      </c>
    </row>
    <row r="97" spans="1:39" s="8" customFormat="1" x14ac:dyDescent="0.2">
      <c r="A97" s="8" t="s">
        <v>342</v>
      </c>
      <c r="B97" s="8" t="s">
        <v>99</v>
      </c>
      <c r="C97" s="8" t="s">
        <v>51</v>
      </c>
      <c r="D97" s="8">
        <v>1049186</v>
      </c>
      <c r="E97" s="8" t="s">
        <v>37</v>
      </c>
      <c r="F97" s="8">
        <v>1173</v>
      </c>
      <c r="G97" s="8">
        <v>850</v>
      </c>
      <c r="H97" s="8">
        <v>284</v>
      </c>
      <c r="J97" s="8" t="s">
        <v>343</v>
      </c>
      <c r="K97" s="8" t="s">
        <v>344</v>
      </c>
      <c r="L97" s="8" t="s">
        <v>77</v>
      </c>
      <c r="M97" s="8">
        <v>284</v>
      </c>
      <c r="N97" s="8" t="s">
        <v>41</v>
      </c>
      <c r="O97" s="8" t="s">
        <v>68</v>
      </c>
      <c r="P97" s="8" t="s">
        <v>345</v>
      </c>
      <c r="Q97" s="8" t="s">
        <v>346</v>
      </c>
      <c r="R97" s="8" t="s">
        <v>347</v>
      </c>
      <c r="S97" s="8">
        <v>23.1</v>
      </c>
      <c r="T97" s="8">
        <v>0.221</v>
      </c>
      <c r="U97" s="8" t="s">
        <v>306</v>
      </c>
      <c r="V97" s="8" t="s">
        <v>348</v>
      </c>
      <c r="W97" s="8" t="s">
        <v>349</v>
      </c>
      <c r="X97" s="8" t="s">
        <v>42</v>
      </c>
      <c r="Y97" s="8">
        <v>1.972E-4</v>
      </c>
      <c r="Z97" s="8">
        <v>7.3890000000000002E-4</v>
      </c>
      <c r="AA97" s="8" t="s">
        <v>350</v>
      </c>
      <c r="AB97" s="8" t="s">
        <v>42</v>
      </c>
      <c r="AC97" s="8" t="s">
        <v>61</v>
      </c>
      <c r="AD97" s="8" t="s">
        <v>163</v>
      </c>
      <c r="AE97" s="8" t="s">
        <v>351</v>
      </c>
      <c r="AF97" s="8" t="s">
        <v>165</v>
      </c>
      <c r="AM97" s="8">
        <v>7</v>
      </c>
    </row>
    <row r="98" spans="1:39" s="8" customFormat="1" x14ac:dyDescent="0.2">
      <c r="A98" s="8" t="s">
        <v>447</v>
      </c>
      <c r="B98" s="8" t="s">
        <v>51</v>
      </c>
      <c r="C98" s="8" t="s">
        <v>35</v>
      </c>
      <c r="D98" s="8">
        <v>2386861</v>
      </c>
      <c r="E98" s="8" t="s">
        <v>37</v>
      </c>
      <c r="F98" s="8">
        <v>1560</v>
      </c>
      <c r="G98" s="8">
        <v>1237</v>
      </c>
      <c r="H98" s="8">
        <v>413</v>
      </c>
      <c r="I98" s="8" t="s">
        <v>798</v>
      </c>
      <c r="J98" s="8" t="s">
        <v>448</v>
      </c>
      <c r="K98" s="8" t="s">
        <v>449</v>
      </c>
      <c r="L98" s="8" t="s">
        <v>99</v>
      </c>
      <c r="M98" s="8">
        <v>416</v>
      </c>
      <c r="N98" s="8" t="s">
        <v>409</v>
      </c>
      <c r="O98" s="8" t="s">
        <v>154</v>
      </c>
      <c r="P98" s="8" t="s">
        <v>451</v>
      </c>
      <c r="Q98" s="8" t="s">
        <v>452</v>
      </c>
      <c r="R98" s="8" t="s">
        <v>453</v>
      </c>
      <c r="S98" s="8">
        <v>22.6</v>
      </c>
      <c r="T98" s="8">
        <v>6.2E-2</v>
      </c>
      <c r="U98" s="8" t="s">
        <v>437</v>
      </c>
      <c r="V98" s="8" t="s">
        <v>454</v>
      </c>
      <c r="W98" s="8" t="s">
        <v>455</v>
      </c>
      <c r="X98" s="8" t="s">
        <v>42</v>
      </c>
      <c r="Y98" s="8">
        <v>1.138E-4</v>
      </c>
      <c r="Z98" s="8">
        <v>5.9380000000000001E-4</v>
      </c>
      <c r="AA98" s="8" t="s">
        <v>382</v>
      </c>
      <c r="AB98" s="8" t="s">
        <v>42</v>
      </c>
      <c r="AC98" s="8" t="s">
        <v>61</v>
      </c>
      <c r="AD98" s="8" t="s">
        <v>163</v>
      </c>
      <c r="AE98" s="8" t="s">
        <v>351</v>
      </c>
      <c r="AF98" s="8" t="s">
        <v>165</v>
      </c>
      <c r="AI98" s="8" t="s">
        <v>798</v>
      </c>
      <c r="AM98" s="8">
        <v>7</v>
      </c>
    </row>
    <row r="99" spans="1:39" s="8" customFormat="1" x14ac:dyDescent="0.2">
      <c r="A99" s="8" t="s">
        <v>777</v>
      </c>
      <c r="B99" s="8" t="s">
        <v>35</v>
      </c>
      <c r="C99" s="8" t="s">
        <v>51</v>
      </c>
      <c r="D99" s="8">
        <v>1522897</v>
      </c>
      <c r="E99" s="8" t="s">
        <v>37</v>
      </c>
      <c r="F99" s="8">
        <v>2914</v>
      </c>
      <c r="G99" s="8">
        <v>2591</v>
      </c>
      <c r="H99" s="8">
        <v>864</v>
      </c>
      <c r="J99" s="8" t="s">
        <v>177</v>
      </c>
      <c r="K99" s="8" t="s">
        <v>178</v>
      </c>
      <c r="L99" s="8" t="s">
        <v>211</v>
      </c>
      <c r="M99" s="8">
        <v>890</v>
      </c>
      <c r="N99" s="8" t="s">
        <v>817</v>
      </c>
      <c r="O99" s="8" t="s">
        <v>135</v>
      </c>
      <c r="P99" s="8" t="s">
        <v>778</v>
      </c>
      <c r="Q99" s="8" t="s">
        <v>779</v>
      </c>
      <c r="R99" s="8" t="s">
        <v>780</v>
      </c>
      <c r="S99" s="8">
        <v>18.059999999999999</v>
      </c>
      <c r="T99" s="8">
        <v>0.221</v>
      </c>
      <c r="U99" s="8" t="s">
        <v>42</v>
      </c>
      <c r="V99" s="8" t="s">
        <v>781</v>
      </c>
      <c r="W99" s="8" t="s">
        <v>782</v>
      </c>
      <c r="X99" s="8" t="s">
        <v>42</v>
      </c>
      <c r="Y99" s="8">
        <v>2.5700000000000001E-4</v>
      </c>
      <c r="Z99" s="8">
        <v>5.8140000000000004E-4</v>
      </c>
      <c r="AA99" s="8" t="s">
        <v>272</v>
      </c>
      <c r="AB99" s="8" t="s">
        <v>42</v>
      </c>
      <c r="AC99" s="8" t="s">
        <v>61</v>
      </c>
      <c r="AD99" s="8" t="s">
        <v>163</v>
      </c>
      <c r="AE99" s="8" t="s">
        <v>783</v>
      </c>
      <c r="AF99" s="8" t="s">
        <v>165</v>
      </c>
      <c r="AM99" s="8">
        <v>7</v>
      </c>
    </row>
  </sheetData>
  <sortState xmlns:xlrd2="http://schemas.microsoft.com/office/spreadsheetml/2017/richdata2" ref="A2:AP121">
    <sortCondition ref="AM2:AM12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NAA15_dm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Rogic, Sanja</dc:creator>
  <cp:lastModifiedBy>Rogic, Sanja</cp:lastModifiedBy>
  <dcterms:created xsi:type="dcterms:W3CDTF">2023-11-09T21:19:24Z</dcterms:created>
  <dcterms:modified xsi:type="dcterms:W3CDTF">2023-11-14T21:52:22Z</dcterms:modified>
</cp:coreProperties>
</file>