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paulfilios/Desktop/"/>
    </mc:Choice>
  </mc:AlternateContent>
  <xr:revisionPtr revIDLastSave="0" documentId="8_{466362A1-0D58-AB4B-A9B2-B6691E60527F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  <sheet name="GPT cache" sheetId="2" state="very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<sst xmlns="http://schemas.openxmlformats.org/spreadsheetml/2006/main" count="46" uniqueCount="41">
  <si>
    <t>Month</t>
  </si>
  <si>
    <t>Plan (Budget)</t>
  </si>
  <si>
    <t>Actual Revenue</t>
  </si>
  <si>
    <t>Forecast 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</si>
  <si>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</si>
  <si>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</si>
  <si>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</si>
  <si>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</si>
  <si>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</si>
  <si>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</si>
  <si>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</si>
  <si>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</si>
  <si>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</si>
  <si>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</si>
  <si>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</si>
  <si>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</si>
  <si>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Variance</t>
  </si>
  <si>
    <t>MoM Variance</t>
  </si>
  <si>
    <t>% Change MoM</t>
  </si>
  <si>
    <t>Forecast Accuracy</t>
  </si>
  <si>
    <t>$-5.000</t>
  </si>
  <si>
    <t>$2.000</t>
  </si>
  <si>
    <t>$5.000</t>
  </si>
  <si>
    <t>$-7.000</t>
  </si>
  <si>
    <t>$-10.000</t>
  </si>
  <si>
    <t>$20.000</t>
  </si>
  <si>
    <t>$27.000</t>
  </si>
  <si>
    <t>$10.000</t>
  </si>
  <si>
    <t>$-3.000</t>
  </si>
  <si>
    <t>$33.000</t>
  </si>
  <si>
    <t>$-20.000</t>
  </si>
  <si>
    <t>$22.000</t>
  </si>
  <si>
    <t>$53.000</t>
  </si>
  <si>
    <t>$-35.000</t>
  </si>
  <si>
    <t>$25.000</t>
  </si>
  <si>
    <t>$15.000</t>
  </si>
  <si>
    <t>$7.000</t>
  </si>
  <si>
    <t>$50.000</t>
  </si>
  <si>
    <t>{"hash":"c77685a7bb4d256119f2ad7d5b6028ade302b83820bef8e27bef44853b529396","version":1,"value":"[[\"1971-02-14\"]]"}</t>
  </si>
  <si>
    <t>{"hash":"b68a999b1e4a7eaad2b94947bfb17f6d17d3c8ea7fb1f8c4287f6e1f0de32ffa","version":1,"value":"[[\"The Rise and Fall of the Roman Empire: Discover its History, Achievements, and Legacy\"]]"}</t>
  </si>
  <si>
    <t>ABC Corp Finanacials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</si>
</sst>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 justifyLastLine="1"/>
    </xf>
    <xf numFmtId="0" fontId="0" fillId="3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wrapText="1"/>
    </xf>
    <xf numFmtId="9" fontId="0" fillId="0" borderId="1" xfId="0" applyNumberFormat="1" applyBorder="1" applyAlignment="1">
      <alignment wrapText="1"/>
    </xf>
    <xf numFmtId="10" fontId="0" fillId="0" borderId="1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Actual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Sheet1!$C$3:$C$14</c:f>
              <c:numCache>
                <c:formatCode>"$"#,##0_);[Red]\("$"#,##0\)</c:formatCode>
                <c:ptCount val="12"/>
                <c:pt idx="0">
                  <c:v>125000</c:v>
                </c:pt>
                <c:pt idx="1">
                  <c:v>115000</c:v>
                </c:pt>
                <c:pt idx="2">
                  <c:v>135000</c:v>
                </c:pt>
                <c:pt idx="3">
                  <c:v>128000</c:v>
                </c:pt>
                <c:pt idx="4">
                  <c:v>155000</c:v>
                </c:pt>
                <c:pt idx="5">
                  <c:v>165000</c:v>
                </c:pt>
                <c:pt idx="6">
                  <c:v>162000</c:v>
                </c:pt>
                <c:pt idx="7">
                  <c:v>195000</c:v>
                </c:pt>
                <c:pt idx="8">
                  <c:v>175000</c:v>
                </c:pt>
                <c:pt idx="9">
                  <c:v>197000</c:v>
                </c:pt>
                <c:pt idx="10">
                  <c:v>250000</c:v>
                </c:pt>
                <c:pt idx="11">
                  <c:v>215000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7-E144-9568-C459B63E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6524576"/>
        <c:axId val="1126526288"/>
      </c:barChart>
      <c:catAx>
        <c:axId val="112652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126526288"/>
        <c:crosses val="autoZero"/>
        <c:auto val="1"/>
        <c:lblAlgn val="ctr"/>
        <c:lblOffset val="100"/>
        <c:noMultiLvlLbl val="0"/>
      </c:catAx>
      <c:valAx>
        <c:axId val="112652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1265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119881</xdr:rowOff>
    </xdr:from>
    <xdr:to>
      <xdr:col>8</xdr:col>
      <xdr:colOff>0</xdr:colOff>
      <xdr:row>38</xdr:row>
      <xdr:rowOff>58411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1DC260-B84F-7639-219C-0FC4FE97B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C7079C6-142F-B74B-9DCC-A06953484789}">
  <we:reference id="wa200005502" version="1.0.0.11" store="en-GB" storeType="OMEX"/>
  <we:alternateReferences>
    <we:reference id="wa200005502" version="1.0.0.11" store="WA200005502" storeType="OMEX"/>
  </we:alternateReferences>
  <we:properties>
    <we:property name="docId" value="&quot;pBMJwxoBi012ecSdHVtxa&quot;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zoomScale="117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9.33203125" bestFit="1" customWidth="1"/>
    <col min="2" max="2" width="11.5" bestFit="1" customWidth="1"/>
    <col min="3" max="3" width="13.33203125" bestFit="1" customWidth="1"/>
    <col min="4" max="4" width="15.83203125" bestFit="1" customWidth="1"/>
    <col min="5" max="5" width="8.33203125" bestFit="1" customWidth="1"/>
    <col min="6" max="6" width="12.6640625" bestFit="1" customWidth="1"/>
    <col min="7" max="7" width="13.1640625" bestFit="1" customWidth="1"/>
    <col min="8" max="8" width="15" bestFit="1" customWidth="1"/>
  </cols>
  <sheetData>
    <row r="1" spans="1:8" x14ac:dyDescent="0.2">
      <c r="A1" s="3" t="s">
        <v>40</v>
      </c>
      <c r="B1" s="4"/>
      <c r="C1" s="3"/>
      <c r="D1" s="3"/>
      <c r="E1" s="3"/>
      <c r="F1" s="3"/>
      <c r="G1" s="3"/>
      <c r="H1" s="5"/>
    </row>
    <row r="2" spans="1:8" ht="16" x14ac:dyDescent="0.2">
      <c r="A2" s="6" t="s">
        <v>0</v>
      </c>
      <c r="B2" s="6" t="s">
        <v>1</v>
      </c>
      <c r="C2" s="6" t="s">
        <v>2</v>
      </c>
      <c r="D2" s="6" t="s">
        <v>3</v>
      </c>
      <c r="E2" s="6" t="s">
        <v>16</v>
      </c>
      <c r="F2" s="6" t="s">
        <v>17</v>
      </c>
      <c r="G2" s="6" t="s">
        <v>18</v>
      </c>
      <c r="H2" s="6" t="s">
        <v>19</v>
      </c>
    </row>
    <row r="3" spans="1:8" ht="16" x14ac:dyDescent="0.2">
      <c r="A3" s="1" t="s">
        <v>4</v>
      </c>
      <c r="B3" s="2">
        <v>100000</v>
      </c>
      <c r="C3" s="2">
        <v>125000</v>
      </c>
      <c r="D3" s="2">
        <v>125000</v>
      </c>
      <c r="E3" s="7" t="s">
        <v>34</v>
      </c>
      <c r="F3" s="7">
        <v>0</v>
      </c>
      <c r="G3" s="7">
        <v>0</v>
      </c>
      <c r="H3" s="7">
        <v>0</v>
      </c>
    </row>
    <row r="4" spans="1:8" ht="16" x14ac:dyDescent="0.2">
      <c r="A4" s="1" t="s">
        <v>5</v>
      </c>
      <c r="B4" s="2">
        <v>110000</v>
      </c>
      <c r="C4" s="2">
        <v>115000</v>
      </c>
      <c r="D4" s="2">
        <v>115000</v>
      </c>
      <c r="E4" s="7" t="s">
        <v>22</v>
      </c>
      <c r="F4" s="7" t="s">
        <v>24</v>
      </c>
      <c r="G4" s="8">
        <v>0.08</v>
      </c>
      <c r="H4" s="7"/>
    </row>
    <row r="5" spans="1:8" ht="16" x14ac:dyDescent="0.2">
      <c r="A5" s="1" t="s">
        <v>6</v>
      </c>
      <c r="B5" s="2">
        <v>120000</v>
      </c>
      <c r="C5" s="2">
        <v>135000</v>
      </c>
      <c r="D5" s="2">
        <v>130000</v>
      </c>
      <c r="E5" s="7" t="s">
        <v>35</v>
      </c>
      <c r="F5" s="7" t="s">
        <v>25</v>
      </c>
      <c r="G5" s="9">
        <v>0.17391304299999999</v>
      </c>
      <c r="H5" s="7"/>
    </row>
    <row r="6" spans="1:8" ht="16" x14ac:dyDescent="0.2">
      <c r="A6" s="1" t="s">
        <v>7</v>
      </c>
      <c r="B6" s="2">
        <v>130000</v>
      </c>
      <c r="C6" s="2">
        <v>128000</v>
      </c>
      <c r="D6" s="2">
        <v>135000</v>
      </c>
      <c r="E6" s="7" t="s">
        <v>21</v>
      </c>
      <c r="F6" s="7" t="s">
        <v>23</v>
      </c>
      <c r="G6" s="8">
        <f>-5.18518519%</f>
        <v>-5.1851851900000002E-2</v>
      </c>
      <c r="H6" s="7"/>
    </row>
    <row r="7" spans="1:8" ht="16" x14ac:dyDescent="0.2">
      <c r="A7" s="1" t="s">
        <v>8</v>
      </c>
      <c r="B7" s="2">
        <v>140000</v>
      </c>
      <c r="C7" s="2">
        <v>155000</v>
      </c>
      <c r="D7" s="2">
        <v>150000</v>
      </c>
      <c r="E7" s="7" t="s">
        <v>35</v>
      </c>
      <c r="F7" s="7" t="s">
        <v>26</v>
      </c>
      <c r="G7" s="9">
        <v>0.2109375</v>
      </c>
      <c r="H7" s="7"/>
    </row>
    <row r="8" spans="1:8" ht="16" x14ac:dyDescent="0.2">
      <c r="A8" s="1" t="s">
        <v>9</v>
      </c>
      <c r="B8" s="2">
        <v>150000</v>
      </c>
      <c r="C8" s="2">
        <v>165000</v>
      </c>
      <c r="D8" s="2">
        <v>160000</v>
      </c>
      <c r="E8" s="7" t="s">
        <v>35</v>
      </c>
      <c r="F8" s="7" t="s">
        <v>27</v>
      </c>
      <c r="G8" s="9">
        <v>6.4516129000000005E-2</v>
      </c>
      <c r="H8" s="7"/>
    </row>
    <row r="9" spans="1:8" ht="16" x14ac:dyDescent="0.2">
      <c r="A9" s="1" t="s">
        <v>10</v>
      </c>
      <c r="B9" s="2">
        <v>160000</v>
      </c>
      <c r="C9" s="2">
        <v>162000</v>
      </c>
      <c r="D9" s="2">
        <v>165000</v>
      </c>
      <c r="E9" s="7" t="s">
        <v>21</v>
      </c>
      <c r="F9" s="7" t="s">
        <v>28</v>
      </c>
      <c r="G9" s="9">
        <v>-1.8181818200000002E-2</v>
      </c>
      <c r="H9" s="7"/>
    </row>
    <row r="10" spans="1:8" ht="16" x14ac:dyDescent="0.2">
      <c r="A10" s="1" t="s">
        <v>11</v>
      </c>
      <c r="B10" s="2">
        <v>170000</v>
      </c>
      <c r="C10" s="2">
        <v>195000</v>
      </c>
      <c r="D10" s="2">
        <v>170000</v>
      </c>
      <c r="E10" s="7" t="s">
        <v>34</v>
      </c>
      <c r="F10" s="7" t="s">
        <v>29</v>
      </c>
      <c r="G10" s="9">
        <v>0.20370370400000001</v>
      </c>
      <c r="H10" s="7"/>
    </row>
    <row r="11" spans="1:8" ht="16" x14ac:dyDescent="0.2">
      <c r="A11" s="1" t="s">
        <v>12</v>
      </c>
      <c r="B11" s="2">
        <v>180000</v>
      </c>
      <c r="C11" s="2">
        <v>175000</v>
      </c>
      <c r="D11" s="2">
        <v>180000</v>
      </c>
      <c r="E11" s="7" t="s">
        <v>20</v>
      </c>
      <c r="F11" s="7" t="s">
        <v>30</v>
      </c>
      <c r="G11" s="9">
        <v>-0.102564103</v>
      </c>
      <c r="H11" s="7"/>
    </row>
    <row r="12" spans="1:8" ht="16" x14ac:dyDescent="0.2">
      <c r="A12" s="1" t="s">
        <v>13</v>
      </c>
      <c r="B12" s="2">
        <v>190000</v>
      </c>
      <c r="C12" s="2">
        <v>197000</v>
      </c>
      <c r="D12" s="2">
        <v>190000</v>
      </c>
      <c r="E12" s="7" t="s">
        <v>36</v>
      </c>
      <c r="F12" s="7" t="s">
        <v>31</v>
      </c>
      <c r="G12" s="9">
        <v>0.105714286</v>
      </c>
      <c r="H12" s="7"/>
    </row>
    <row r="13" spans="1:8" ht="16" x14ac:dyDescent="0.2">
      <c r="A13" s="1" t="s">
        <v>14</v>
      </c>
      <c r="B13" s="2">
        <v>200000</v>
      </c>
      <c r="C13" s="2">
        <v>250000</v>
      </c>
      <c r="D13" s="2">
        <v>200000</v>
      </c>
      <c r="E13" s="7" t="s">
        <v>37</v>
      </c>
      <c r="F13" s="7" t="s">
        <v>32</v>
      </c>
      <c r="G13" s="9">
        <v>0.26903553299999999</v>
      </c>
      <c r="H13" s="7"/>
    </row>
    <row r="14" spans="1:8" ht="16" x14ac:dyDescent="0.2">
      <c r="A14" s="1" t="s">
        <v>15</v>
      </c>
      <c r="B14" s="2">
        <v>210000</v>
      </c>
      <c r="C14" s="2">
        <v>215000</v>
      </c>
      <c r="D14" s="2">
        <v>210000</v>
      </c>
      <c r="E14" s="7" t="s">
        <v>22</v>
      </c>
      <c r="F14" s="7" t="s">
        <v>33</v>
      </c>
      <c r="G14" s="8">
        <v>-0.14000000000000001</v>
      </c>
      <c r="H14" s="7"/>
    </row>
  </sheetData>
  <mergeCells count="1">
    <mergeCell ref="A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D8293-AFB9-034F-993C-4FBB6FAB01BE}">
  <dimension ref="NDB427432:WSA694684"/>
  <sheetViews>
    <sheetView workbookViewId="0"/>
  </sheetViews>
  <sheetFormatPr baseColWidth="10" defaultRowHeight="15" x14ac:dyDescent="0.2"/>
  <sheetData>
    <row r="427432" spans="9570:9570" x14ac:dyDescent="0.2">
      <c r="NDB427432" t="s">
        <v>38</v>
      </c>
    </row>
    <row r="694684" spans="16043:16043" x14ac:dyDescent="0.2">
      <c r="WSA694684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Fayyaz</dc:creator>
  <cp:lastModifiedBy>Paul Filios</cp:lastModifiedBy>
  <dcterms:created xsi:type="dcterms:W3CDTF">2015-06-05T18:17:20Z</dcterms:created>
  <dcterms:modified xsi:type="dcterms:W3CDTF">2024-07-03T15:11:11Z</dcterms:modified>
</cp:coreProperties>
</file>