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D:\Зaгрузки d\"/>
    </mc:Choice>
  </mc:AlternateContent>
  <bookViews>
    <workbookView xWindow="0" yWindow="0" windowWidth="28800" windowHeight="12300" tabRatio="871" activeTab="3"/>
  </bookViews>
  <sheets>
    <sheet name="Курсы" sheetId="49" r:id="rId1"/>
    <sheet name="Предметы" sheetId="44" r:id="rId2"/>
    <sheet name="Матрица" sheetId="51" r:id="rId3"/>
    <sheet name="4KC" sheetId="55" r:id="rId4"/>
  </sheets>
  <definedNames>
    <definedName name="_xlnm._FilterDatabase" localSheetId="1" hidden="1">Предметы!$A$1:$B$325</definedName>
  </definedNames>
  <calcPr calcId="162913" concurrentCalc="0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6" i="55" l="1"/>
  <c r="L39" i="55"/>
  <c r="L38" i="55"/>
  <c r="M34" i="55" a="1"/>
  <c r="M34" i="55"/>
  <c r="N34" i="55" a="1"/>
  <c r="N34" i="55"/>
  <c r="O34" i="55" a="1"/>
  <c r="O34" i="55"/>
  <c r="P34" i="55" a="1"/>
  <c r="P34" i="55"/>
  <c r="Q34" i="55" a="1"/>
  <c r="Q34" i="55"/>
  <c r="R34" i="55" a="1"/>
  <c r="R34" i="55"/>
  <c r="S34" i="55" a="1"/>
  <c r="S34" i="55"/>
  <c r="T34" i="55" a="1"/>
  <c r="T34" i="55"/>
  <c r="U34" i="55" a="1"/>
  <c r="U34" i="55"/>
  <c r="V34" i="55" a="1"/>
  <c r="V34" i="55"/>
  <c r="W34" i="55" a="1"/>
  <c r="W34" i="55"/>
  <c r="X34" i="55" a="1"/>
  <c r="X34" i="55"/>
  <c r="Y34" i="55" a="1"/>
  <c r="Y34" i="55"/>
  <c r="Z34" i="55" a="1"/>
  <c r="Z34" i="55"/>
  <c r="AA34" i="55" a="1"/>
  <c r="AA34" i="55"/>
  <c r="AB34" i="55" a="1"/>
  <c r="AB34" i="55"/>
  <c r="AC34" i="55" a="1"/>
  <c r="AC34" i="55"/>
  <c r="AD34" i="55" a="1"/>
  <c r="AD34" i="55"/>
  <c r="AE34" i="55" a="1"/>
  <c r="AE34" i="55"/>
  <c r="AF34" i="55" a="1"/>
  <c r="AF34" i="55"/>
  <c r="AG34" i="55" a="1"/>
  <c r="AG34" i="55"/>
  <c r="AH34" i="55" a="1"/>
  <c r="AH34" i="55"/>
  <c r="AI34" i="55" a="1"/>
  <c r="AI34" i="55"/>
  <c r="AJ34" i="55" a="1"/>
  <c r="AJ34" i="55"/>
  <c r="AK34" i="55" a="1"/>
  <c r="AK34" i="55"/>
  <c r="AL34" i="55" a="1"/>
  <c r="AL34" i="55"/>
  <c r="AM34" i="55" a="1"/>
  <c r="AM34" i="55"/>
  <c r="AN34" i="55" a="1"/>
  <c r="AN34" i="55"/>
  <c r="AO34" i="55" a="1"/>
  <c r="AO34" i="55"/>
  <c r="AP34" i="55" a="1"/>
  <c r="AP34" i="55"/>
  <c r="AQ34" i="55" a="1"/>
  <c r="AQ34" i="55"/>
  <c r="AR34" i="55" a="1"/>
  <c r="AR34" i="55"/>
  <c r="AS34" i="55" a="1"/>
  <c r="AS34" i="55"/>
  <c r="AT34" i="55" a="1"/>
  <c r="AT34" i="55"/>
  <c r="AU34" i="55" a="1"/>
  <c r="AU34" i="55"/>
  <c r="AV34" i="55" a="1"/>
  <c r="AV34" i="55"/>
  <c r="AW34" i="55" a="1"/>
  <c r="AW34" i="55"/>
  <c r="AX34" i="55" a="1"/>
  <c r="AX34" i="55"/>
  <c r="AY34" i="55" a="1"/>
  <c r="AY34" i="55"/>
  <c r="AZ34" i="55" a="1"/>
  <c r="AZ34" i="55"/>
  <c r="BA34" i="55" a="1"/>
  <c r="BA34" i="55"/>
  <c r="BB34" i="55" a="1"/>
  <c r="BB34" i="55"/>
  <c r="BC34" i="55" a="1"/>
  <c r="BC34" i="55"/>
  <c r="BD34" i="55" a="1"/>
  <c r="BD34" i="55"/>
  <c r="BE34" i="55" a="1"/>
  <c r="BE34" i="55"/>
  <c r="BF34" i="55" a="1"/>
  <c r="BF34" i="55"/>
  <c r="BG34" i="55" a="1"/>
  <c r="BG34" i="55"/>
  <c r="BH34" i="55" a="1"/>
  <c r="BH34" i="55"/>
  <c r="BI34" i="55" a="1"/>
  <c r="BI34" i="55"/>
  <c r="BJ34" i="55" a="1"/>
  <c r="BJ34" i="55"/>
  <c r="BK34" i="55" a="1"/>
  <c r="BK34" i="55"/>
  <c r="BL34" i="55" a="1"/>
  <c r="BL34" i="55"/>
  <c r="BM34" i="55" a="1"/>
  <c r="BM34" i="55"/>
  <c r="BN34" i="55" a="1"/>
  <c r="BN34" i="55"/>
  <c r="BO34" i="55" a="1"/>
  <c r="BO34" i="55"/>
  <c r="BP34" i="55" a="1"/>
  <c r="BP34" i="55"/>
  <c r="BQ34" i="55" a="1"/>
  <c r="BQ34" i="55"/>
  <c r="BR34" i="55" a="1"/>
  <c r="BR34" i="55"/>
  <c r="BS34" i="55" a="1"/>
  <c r="BS34" i="55"/>
  <c r="BT34" i="55" a="1"/>
  <c r="BT34" i="55"/>
  <c r="BU34" i="55" a="1"/>
  <c r="BU34" i="55"/>
  <c r="BV34" i="55" a="1"/>
  <c r="BV34" i="55"/>
  <c r="BW34" i="55" a="1"/>
  <c r="BW34" i="55"/>
  <c r="BX34" i="55" a="1"/>
  <c r="BX34" i="55"/>
  <c r="BY34" i="55" a="1"/>
  <c r="BY34" i="55"/>
  <c r="BZ34" i="55" a="1"/>
  <c r="BZ34" i="55"/>
  <c r="CA34" i="55" a="1"/>
  <c r="CA34" i="55"/>
  <c r="CB34" i="55" a="1"/>
  <c r="CB34" i="55"/>
  <c r="CC34" i="55" a="1"/>
  <c r="CC34" i="55"/>
  <c r="CD34" i="55" a="1"/>
  <c r="CD34" i="55"/>
  <c r="CE34" i="55" a="1"/>
  <c r="CE34" i="55"/>
  <c r="CF34" i="55" a="1"/>
  <c r="CF34" i="55"/>
  <c r="CG34" i="55" a="1"/>
  <c r="CG34" i="55"/>
  <c r="CH34" i="55" a="1"/>
  <c r="CH34" i="55"/>
  <c r="CI34" i="55" a="1"/>
  <c r="CI34" i="55"/>
  <c r="CJ34" i="55" a="1"/>
  <c r="CJ34" i="55"/>
  <c r="CK34" i="55" a="1"/>
  <c r="CK34" i="55"/>
  <c r="CL34" i="55" a="1"/>
  <c r="CL34" i="55"/>
  <c r="CM34" i="55" a="1"/>
  <c r="CM34" i="55"/>
  <c r="CN34" i="55" a="1"/>
  <c r="CN34" i="55"/>
  <c r="CO34" i="55" a="1"/>
  <c r="CO34" i="55"/>
  <c r="CP34" i="55" a="1"/>
  <c r="CP34" i="55"/>
  <c r="CQ34" i="55" a="1"/>
  <c r="CQ34" i="55"/>
  <c r="CR34" i="55" a="1"/>
  <c r="CR34" i="55"/>
  <c r="CS34" i="55" a="1"/>
  <c r="CS34" i="55"/>
  <c r="CT34" i="55" a="1"/>
  <c r="CT34" i="55"/>
  <c r="CU34" i="55" a="1"/>
  <c r="CU34" i="55"/>
  <c r="CV34" i="55" a="1"/>
  <c r="CV34" i="55"/>
  <c r="CW34" i="55" a="1"/>
  <c r="CW34" i="55"/>
  <c r="CX34" i="55" a="1"/>
  <c r="CX34" i="55"/>
  <c r="CY34" i="55" a="1"/>
  <c r="CY34" i="55"/>
  <c r="CZ34" i="55" a="1"/>
  <c r="CZ34" i="55"/>
  <c r="DA34" i="55" a="1"/>
  <c r="DA34" i="55"/>
  <c r="DB34" i="55" a="1"/>
  <c r="DB34" i="55"/>
  <c r="DC34" i="55" a="1"/>
  <c r="DC34" i="55"/>
  <c r="DD34" i="55" a="1"/>
  <c r="DD34" i="55"/>
  <c r="DE34" i="55" a="1"/>
  <c r="DE34" i="55"/>
  <c r="DF34" i="55" a="1"/>
  <c r="DF34" i="55"/>
  <c r="DG34" i="55" a="1"/>
  <c r="DG34" i="55"/>
  <c r="M35" i="55" a="1"/>
  <c r="M35" i="55"/>
  <c r="N35" i="55" a="1"/>
  <c r="N35" i="55"/>
  <c r="O35" i="55" a="1"/>
  <c r="O35" i="55"/>
  <c r="P35" i="55" a="1"/>
  <c r="P35" i="55"/>
  <c r="Q35" i="55" a="1"/>
  <c r="Q35" i="55"/>
  <c r="R35" i="55" a="1"/>
  <c r="R35" i="55"/>
  <c r="S35" i="55" a="1"/>
  <c r="S35" i="55"/>
  <c r="T35" i="55" a="1"/>
  <c r="T35" i="55"/>
  <c r="U35" i="55" a="1"/>
  <c r="U35" i="55"/>
  <c r="V35" i="55" a="1"/>
  <c r="V35" i="55"/>
  <c r="W35" i="55" a="1"/>
  <c r="W35" i="55"/>
  <c r="X35" i="55" a="1"/>
  <c r="X35" i="55"/>
  <c r="Y35" i="55" a="1"/>
  <c r="Y35" i="55"/>
  <c r="Z35" i="55" a="1"/>
  <c r="Z35" i="55"/>
  <c r="AA35" i="55" a="1"/>
  <c r="AA35" i="55"/>
  <c r="AB35" i="55" a="1"/>
  <c r="AB35" i="55"/>
  <c r="AC35" i="55" a="1"/>
  <c r="AC35" i="55"/>
  <c r="AD35" i="55" a="1"/>
  <c r="AD35" i="55"/>
  <c r="AE35" i="55" a="1"/>
  <c r="AE35" i="55"/>
  <c r="AF35" i="55" a="1"/>
  <c r="AF35" i="55"/>
  <c r="AG35" i="55" a="1"/>
  <c r="AG35" i="55"/>
  <c r="AH35" i="55" a="1"/>
  <c r="AH35" i="55"/>
  <c r="AI35" i="55" a="1"/>
  <c r="AI35" i="55"/>
  <c r="AJ35" i="55" a="1"/>
  <c r="AJ35" i="55"/>
  <c r="AK35" i="55" a="1"/>
  <c r="AK35" i="55"/>
  <c r="AL35" i="55" a="1"/>
  <c r="AL35" i="55"/>
  <c r="AM35" i="55" a="1"/>
  <c r="AM35" i="55"/>
  <c r="AN35" i="55" a="1"/>
  <c r="AN35" i="55"/>
  <c r="AO35" i="55" a="1"/>
  <c r="AO35" i="55"/>
  <c r="AP35" i="55" a="1"/>
  <c r="AP35" i="55"/>
  <c r="AQ35" i="55" a="1"/>
  <c r="AQ35" i="55"/>
  <c r="AR35" i="55" a="1"/>
  <c r="AR35" i="55"/>
  <c r="AS35" i="55" a="1"/>
  <c r="AS35" i="55"/>
  <c r="AT35" i="55" a="1"/>
  <c r="AT35" i="55"/>
  <c r="AU35" i="55" a="1"/>
  <c r="AU35" i="55"/>
  <c r="AV35" i="55" a="1"/>
  <c r="AV35" i="55"/>
  <c r="AW35" i="55" a="1"/>
  <c r="AW35" i="55"/>
  <c r="AX35" i="55" a="1"/>
  <c r="AX35" i="55"/>
  <c r="AY35" i="55" a="1"/>
  <c r="AY35" i="55"/>
  <c r="AZ35" i="55" a="1"/>
  <c r="AZ35" i="55"/>
  <c r="BA35" i="55" a="1"/>
  <c r="BA35" i="55"/>
  <c r="BB35" i="55" a="1"/>
  <c r="BB35" i="55"/>
  <c r="BC35" i="55" a="1"/>
  <c r="BC35" i="55"/>
  <c r="BD35" i="55" a="1"/>
  <c r="BD35" i="55"/>
  <c r="BE35" i="55" a="1"/>
  <c r="BE35" i="55"/>
  <c r="BF35" i="55" a="1"/>
  <c r="BF35" i="55"/>
  <c r="BG35" i="55" a="1"/>
  <c r="BG35" i="55"/>
  <c r="BH35" i="55" a="1"/>
  <c r="BH35" i="55"/>
  <c r="BI35" i="55" a="1"/>
  <c r="BI35" i="55"/>
  <c r="BJ35" i="55" a="1"/>
  <c r="BJ35" i="55"/>
  <c r="BK35" i="55" a="1"/>
  <c r="BK35" i="55"/>
  <c r="BL35" i="55" a="1"/>
  <c r="BL35" i="55"/>
  <c r="BM35" i="55" a="1"/>
  <c r="BM35" i="55"/>
  <c r="BN35" i="55" a="1"/>
  <c r="BN35" i="55"/>
  <c r="BO35" i="55" a="1"/>
  <c r="BO35" i="55"/>
  <c r="BP35" i="55" a="1"/>
  <c r="BP35" i="55"/>
  <c r="BQ35" i="55" a="1"/>
  <c r="BQ35" i="55"/>
  <c r="BR35" i="55" a="1"/>
  <c r="BR35" i="55"/>
  <c r="BS35" i="55" a="1"/>
  <c r="BS35" i="55"/>
  <c r="BT35" i="55" a="1"/>
  <c r="BT35" i="55"/>
  <c r="BU35" i="55" a="1"/>
  <c r="BU35" i="55"/>
  <c r="BV35" i="55" a="1"/>
  <c r="BV35" i="55"/>
  <c r="BW35" i="55" a="1"/>
  <c r="BW35" i="55"/>
  <c r="BX35" i="55" a="1"/>
  <c r="BX35" i="55"/>
  <c r="BY35" i="55" a="1"/>
  <c r="BY35" i="55"/>
  <c r="BZ35" i="55" a="1"/>
  <c r="BZ35" i="55"/>
  <c r="CA35" i="55" a="1"/>
  <c r="CA35" i="55"/>
  <c r="CB35" i="55" a="1"/>
  <c r="CB35" i="55"/>
  <c r="CC35" i="55" a="1"/>
  <c r="CC35" i="55"/>
  <c r="CD35" i="55" a="1"/>
  <c r="CD35" i="55"/>
  <c r="CE35" i="55" a="1"/>
  <c r="CE35" i="55"/>
  <c r="CF35" i="55" a="1"/>
  <c r="CF35" i="55"/>
  <c r="CG35" i="55" a="1"/>
  <c r="CG35" i="55"/>
  <c r="CH35" i="55" a="1"/>
  <c r="CH35" i="55"/>
  <c r="CI35" i="55" a="1"/>
  <c r="CI35" i="55"/>
  <c r="CJ35" i="55" a="1"/>
  <c r="CJ35" i="55"/>
  <c r="CK35" i="55" a="1"/>
  <c r="CK35" i="55"/>
  <c r="CL35" i="55" a="1"/>
  <c r="CL35" i="55"/>
  <c r="CM35" i="55" a="1"/>
  <c r="CM35" i="55"/>
  <c r="CN35" i="55" a="1"/>
  <c r="CN35" i="55"/>
  <c r="CO35" i="55" a="1"/>
  <c r="CO35" i="55"/>
  <c r="CP35" i="55" a="1"/>
  <c r="CP35" i="55"/>
  <c r="CQ35" i="55" a="1"/>
  <c r="CQ35" i="55"/>
  <c r="CR35" i="55" a="1"/>
  <c r="CR35" i="55"/>
  <c r="CS35" i="55" a="1"/>
  <c r="CS35" i="55"/>
  <c r="CT35" i="55" a="1"/>
  <c r="CT35" i="55"/>
  <c r="CU35" i="55" a="1"/>
  <c r="CU35" i="55"/>
  <c r="CV35" i="55" a="1"/>
  <c r="CV35" i="55"/>
  <c r="CW35" i="55" a="1"/>
  <c r="CW35" i="55"/>
  <c r="CX35" i="55" a="1"/>
  <c r="CX35" i="55"/>
  <c r="CY35" i="55" a="1"/>
  <c r="CY35" i="55"/>
  <c r="CZ35" i="55" a="1"/>
  <c r="CZ35" i="55"/>
  <c r="DA35" i="55" a="1"/>
  <c r="DA35" i="55"/>
  <c r="DB35" i="55" a="1"/>
  <c r="DB35" i="55"/>
  <c r="DC35" i="55" a="1"/>
  <c r="DC35" i="55"/>
  <c r="DD35" i="55" a="1"/>
  <c r="DD35" i="55"/>
  <c r="DE35" i="55" a="1"/>
  <c r="DE35" i="55"/>
  <c r="DF35" i="55" a="1"/>
  <c r="DF35" i="55"/>
  <c r="DG35" i="55" a="1"/>
  <c r="DG35" i="55"/>
  <c r="M36" i="55" a="1"/>
  <c r="M36" i="55"/>
  <c r="N36" i="55" a="1"/>
  <c r="N36" i="55"/>
  <c r="O36" i="55" a="1"/>
  <c r="O36" i="55"/>
  <c r="P36" i="55" a="1"/>
  <c r="P36" i="55"/>
  <c r="Q36" i="55" a="1"/>
  <c r="Q36" i="55"/>
  <c r="R36" i="55" a="1"/>
  <c r="R36" i="55"/>
  <c r="S36" i="55" a="1"/>
  <c r="S36" i="55"/>
  <c r="T36" i="55" a="1"/>
  <c r="T36" i="55"/>
  <c r="U36" i="55" a="1"/>
  <c r="U36" i="55"/>
  <c r="V36" i="55" a="1"/>
  <c r="V36" i="55"/>
  <c r="W36" i="55" a="1"/>
  <c r="W36" i="55"/>
  <c r="X36" i="55" a="1"/>
  <c r="X36" i="55"/>
  <c r="Y36" i="55" a="1"/>
  <c r="Y36" i="55"/>
  <c r="Z36" i="55" a="1"/>
  <c r="Z36" i="55"/>
  <c r="AA36" i="55" a="1"/>
  <c r="AA36" i="55"/>
  <c r="AB36" i="55" a="1"/>
  <c r="AB36" i="55"/>
  <c r="AC36" i="55" a="1"/>
  <c r="AC36" i="55"/>
  <c r="AD36" i="55" a="1"/>
  <c r="AD36" i="55"/>
  <c r="AE36" i="55" a="1"/>
  <c r="AE36" i="55"/>
  <c r="AF36" i="55" a="1"/>
  <c r="AF36" i="55"/>
  <c r="AG36" i="55" a="1"/>
  <c r="AG36" i="55"/>
  <c r="AH36" i="55" a="1"/>
  <c r="AH36" i="55"/>
  <c r="AI36" i="55" a="1"/>
  <c r="AI36" i="55"/>
  <c r="AJ36" i="55" a="1"/>
  <c r="AJ36" i="55"/>
  <c r="AK36" i="55" a="1"/>
  <c r="AK36" i="55"/>
  <c r="AL36" i="55" a="1"/>
  <c r="AL36" i="55"/>
  <c r="AM36" i="55" a="1"/>
  <c r="AM36" i="55"/>
  <c r="AN36" i="55" a="1"/>
  <c r="AN36" i="55"/>
  <c r="AO36" i="55" a="1"/>
  <c r="AO36" i="55"/>
  <c r="AP36" i="55" a="1"/>
  <c r="AP36" i="55"/>
  <c r="AQ36" i="55" a="1"/>
  <c r="AQ36" i="55"/>
  <c r="AR36" i="55" a="1"/>
  <c r="AR36" i="55"/>
  <c r="AS36" i="55" a="1"/>
  <c r="AS36" i="55"/>
  <c r="AT36" i="55" a="1"/>
  <c r="AT36" i="55"/>
  <c r="AU36" i="55" a="1"/>
  <c r="AU36" i="55"/>
  <c r="AV36" i="55" a="1"/>
  <c r="AV36" i="55"/>
  <c r="AW36" i="55" a="1"/>
  <c r="AW36" i="55"/>
  <c r="AX36" i="55" a="1"/>
  <c r="AX36" i="55"/>
  <c r="AY36" i="55" a="1"/>
  <c r="AY36" i="55"/>
  <c r="AZ36" i="55" a="1"/>
  <c r="AZ36" i="55"/>
  <c r="BA36" i="55" a="1"/>
  <c r="BA36" i="55"/>
  <c r="BB36" i="55" a="1"/>
  <c r="BB36" i="55"/>
  <c r="BC36" i="55" a="1"/>
  <c r="BC36" i="55"/>
  <c r="BD36" i="55" a="1"/>
  <c r="BD36" i="55"/>
  <c r="BE36" i="55" a="1"/>
  <c r="BE36" i="55"/>
  <c r="BF36" i="55" a="1"/>
  <c r="BF36" i="55"/>
  <c r="BG36" i="55" a="1"/>
  <c r="BG36" i="55"/>
  <c r="BH36" i="55" a="1"/>
  <c r="BH36" i="55"/>
  <c r="BI36" i="55" a="1"/>
  <c r="BI36" i="55"/>
  <c r="BJ36" i="55" a="1"/>
  <c r="BJ36" i="55"/>
  <c r="BK36" i="55" a="1"/>
  <c r="BK36" i="55"/>
  <c r="BL36" i="55" a="1"/>
  <c r="BL36" i="55"/>
  <c r="BM36" i="55" a="1"/>
  <c r="BM36" i="55"/>
  <c r="BN36" i="55" a="1"/>
  <c r="BN36" i="55"/>
  <c r="BO36" i="55" a="1"/>
  <c r="BO36" i="55"/>
  <c r="BP36" i="55" a="1"/>
  <c r="BP36" i="55"/>
  <c r="BQ36" i="55" a="1"/>
  <c r="BQ36" i="55"/>
  <c r="BR36" i="55" a="1"/>
  <c r="BR36" i="55"/>
  <c r="BS36" i="55" a="1"/>
  <c r="BS36" i="55"/>
  <c r="BT36" i="55" a="1"/>
  <c r="BT36" i="55"/>
  <c r="BU36" i="55" a="1"/>
  <c r="BU36" i="55"/>
  <c r="BV36" i="55" a="1"/>
  <c r="BV36" i="55"/>
  <c r="BW36" i="55" a="1"/>
  <c r="BW36" i="55"/>
  <c r="BX36" i="55" a="1"/>
  <c r="BX36" i="55"/>
  <c r="BY36" i="55" a="1"/>
  <c r="BY36" i="55"/>
  <c r="BZ36" i="55" a="1"/>
  <c r="BZ36" i="55"/>
  <c r="CA36" i="55" a="1"/>
  <c r="CA36" i="55"/>
  <c r="CB36" i="55" a="1"/>
  <c r="CB36" i="55"/>
  <c r="CC36" i="55" a="1"/>
  <c r="CC36" i="55"/>
  <c r="CD36" i="55" a="1"/>
  <c r="CD36" i="55"/>
  <c r="CE36" i="55" a="1"/>
  <c r="CE36" i="55"/>
  <c r="CF36" i="55" a="1"/>
  <c r="CF36" i="55"/>
  <c r="CG36" i="55" a="1"/>
  <c r="CG36" i="55"/>
  <c r="CH36" i="55" a="1"/>
  <c r="CH36" i="55"/>
  <c r="CI36" i="55" a="1"/>
  <c r="CI36" i="55"/>
  <c r="CJ36" i="55" a="1"/>
  <c r="CJ36" i="55"/>
  <c r="CK36" i="55" a="1"/>
  <c r="CK36" i="55"/>
  <c r="CL36" i="55" a="1"/>
  <c r="CL36" i="55"/>
  <c r="CM36" i="55" a="1"/>
  <c r="CM36" i="55"/>
  <c r="CN36" i="55" a="1"/>
  <c r="CN36" i="55"/>
  <c r="CO36" i="55" a="1"/>
  <c r="CO36" i="55"/>
  <c r="CP36" i="55" a="1"/>
  <c r="CP36" i="55"/>
  <c r="CQ36" i="55" a="1"/>
  <c r="CQ36" i="55"/>
  <c r="CR36" i="55" a="1"/>
  <c r="CR36" i="55"/>
  <c r="CS36" i="55" a="1"/>
  <c r="CS36" i="55"/>
  <c r="CT36" i="55" a="1"/>
  <c r="CT36" i="55"/>
  <c r="CU36" i="55" a="1"/>
  <c r="CU36" i="55"/>
  <c r="CV36" i="55" a="1"/>
  <c r="CV36" i="55"/>
  <c r="CW36" i="55" a="1"/>
  <c r="CW36" i="55"/>
  <c r="CX36" i="55" a="1"/>
  <c r="CX36" i="55"/>
  <c r="CY36" i="55" a="1"/>
  <c r="CY36" i="55"/>
  <c r="CZ36" i="55" a="1"/>
  <c r="CZ36" i="55"/>
  <c r="DA36" i="55" a="1"/>
  <c r="DA36" i="55"/>
  <c r="DB36" i="55" a="1"/>
  <c r="DB36" i="55"/>
  <c r="DC36" i="55" a="1"/>
  <c r="DC36" i="55"/>
  <c r="DD36" i="55" a="1"/>
  <c r="DD36" i="55"/>
  <c r="DE36" i="55" a="1"/>
  <c r="DE36" i="55"/>
  <c r="DF36" i="55" a="1"/>
  <c r="DF36" i="55"/>
  <c r="DG36" i="55" a="1"/>
  <c r="DG36" i="55"/>
  <c r="M37" i="55" a="1"/>
  <c r="M37" i="55"/>
  <c r="N37" i="55" a="1"/>
  <c r="N37" i="55"/>
  <c r="O37" i="55" a="1"/>
  <c r="O37" i="55"/>
  <c r="P37" i="55" a="1"/>
  <c r="P37" i="55"/>
  <c r="Q37" i="55" a="1"/>
  <c r="Q37" i="55"/>
  <c r="R37" i="55" a="1"/>
  <c r="R37" i="55"/>
  <c r="S37" i="55" a="1"/>
  <c r="S37" i="55"/>
  <c r="T37" i="55" a="1"/>
  <c r="T37" i="55"/>
  <c r="U37" i="55" a="1"/>
  <c r="U37" i="55"/>
  <c r="V37" i="55" a="1"/>
  <c r="V37" i="55"/>
  <c r="W37" i="55" a="1"/>
  <c r="W37" i="55"/>
  <c r="X37" i="55" a="1"/>
  <c r="X37" i="55"/>
  <c r="Y37" i="55" a="1"/>
  <c r="Y37" i="55"/>
  <c r="Z37" i="55" a="1"/>
  <c r="Z37" i="55"/>
  <c r="AA37" i="55" a="1"/>
  <c r="AA37" i="55"/>
  <c r="AB37" i="55" a="1"/>
  <c r="AB37" i="55"/>
  <c r="AC37" i="55" a="1"/>
  <c r="AC37" i="55"/>
  <c r="AD37" i="55" a="1"/>
  <c r="AD37" i="55"/>
  <c r="AE37" i="55" a="1"/>
  <c r="AE37" i="55"/>
  <c r="AF37" i="55" a="1"/>
  <c r="AF37" i="55"/>
  <c r="AG37" i="55" a="1"/>
  <c r="AG37" i="55"/>
  <c r="AH37" i="55" a="1"/>
  <c r="AH37" i="55"/>
  <c r="AI37" i="55" a="1"/>
  <c r="AI37" i="55"/>
  <c r="AJ37" i="55" a="1"/>
  <c r="AJ37" i="55"/>
  <c r="AK37" i="55" a="1"/>
  <c r="AK37" i="55"/>
  <c r="AL37" i="55" a="1"/>
  <c r="AL37" i="55"/>
  <c r="AM37" i="55" a="1"/>
  <c r="AM37" i="55"/>
  <c r="AN37" i="55" a="1"/>
  <c r="AN37" i="55"/>
  <c r="AO37" i="55" a="1"/>
  <c r="AO37" i="55"/>
  <c r="AP37" i="55" a="1"/>
  <c r="AP37" i="55"/>
  <c r="AQ37" i="55" a="1"/>
  <c r="AQ37" i="55"/>
  <c r="AR37" i="55" a="1"/>
  <c r="AR37" i="55"/>
  <c r="AS37" i="55" a="1"/>
  <c r="AS37" i="55"/>
  <c r="AT37" i="55" a="1"/>
  <c r="AT37" i="55"/>
  <c r="AU37" i="55" a="1"/>
  <c r="AU37" i="55"/>
  <c r="AV37" i="55" a="1"/>
  <c r="AV37" i="55"/>
  <c r="AW37" i="55" a="1"/>
  <c r="AW37" i="55"/>
  <c r="AX37" i="55" a="1"/>
  <c r="AX37" i="55"/>
  <c r="AY37" i="55" a="1"/>
  <c r="AY37" i="55"/>
  <c r="AZ37" i="55" a="1"/>
  <c r="AZ37" i="55"/>
  <c r="BA37" i="55" a="1"/>
  <c r="BA37" i="55"/>
  <c r="BB37" i="55" a="1"/>
  <c r="BB37" i="55"/>
  <c r="BC37" i="55" a="1"/>
  <c r="BC37" i="55"/>
  <c r="BD37" i="55" a="1"/>
  <c r="BD37" i="55"/>
  <c r="BE37" i="55" a="1"/>
  <c r="BE37" i="55"/>
  <c r="BF37" i="55" a="1"/>
  <c r="BF37" i="55"/>
  <c r="BG37" i="55" a="1"/>
  <c r="BG37" i="55"/>
  <c r="BH37" i="55" a="1"/>
  <c r="BH37" i="55"/>
  <c r="BI37" i="55" a="1"/>
  <c r="BI37" i="55"/>
  <c r="BJ37" i="55" a="1"/>
  <c r="BJ37" i="55"/>
  <c r="BK37" i="55" a="1"/>
  <c r="BK37" i="55"/>
  <c r="BL37" i="55" a="1"/>
  <c r="BL37" i="55"/>
  <c r="BM37" i="55" a="1"/>
  <c r="BM37" i="55"/>
  <c r="BN37" i="55" a="1"/>
  <c r="BN37" i="55"/>
  <c r="BO37" i="55" a="1"/>
  <c r="BO37" i="55"/>
  <c r="BP37" i="55" a="1"/>
  <c r="BP37" i="55"/>
  <c r="BQ37" i="55" a="1"/>
  <c r="BQ37" i="55"/>
  <c r="BR37" i="55" a="1"/>
  <c r="BR37" i="55"/>
  <c r="BS37" i="55" a="1"/>
  <c r="BS37" i="55"/>
  <c r="BT37" i="55" a="1"/>
  <c r="BT37" i="55"/>
  <c r="BU37" i="55" a="1"/>
  <c r="BU37" i="55"/>
  <c r="BV37" i="55" a="1"/>
  <c r="BV37" i="55"/>
  <c r="BW37" i="55" a="1"/>
  <c r="BW37" i="55"/>
  <c r="BX37" i="55" a="1"/>
  <c r="BX37" i="55"/>
  <c r="BY37" i="55" a="1"/>
  <c r="BY37" i="55"/>
  <c r="BZ37" i="55" a="1"/>
  <c r="BZ37" i="55"/>
  <c r="CA37" i="55" a="1"/>
  <c r="CA37" i="55"/>
  <c r="CB37" i="55" a="1"/>
  <c r="CB37" i="55"/>
  <c r="CC37" i="55" a="1"/>
  <c r="CC37" i="55"/>
  <c r="CD37" i="55" a="1"/>
  <c r="CD37" i="55"/>
  <c r="CE37" i="55" a="1"/>
  <c r="CE37" i="55"/>
  <c r="CF37" i="55" a="1"/>
  <c r="CF37" i="55"/>
  <c r="CG37" i="55" a="1"/>
  <c r="CG37" i="55"/>
  <c r="CH37" i="55" a="1"/>
  <c r="CH37" i="55"/>
  <c r="CI37" i="55" a="1"/>
  <c r="CI37" i="55"/>
  <c r="CJ37" i="55" a="1"/>
  <c r="CJ37" i="55"/>
  <c r="CK37" i="55" a="1"/>
  <c r="CK37" i="55"/>
  <c r="CL37" i="55" a="1"/>
  <c r="CL37" i="55"/>
  <c r="CM37" i="55" a="1"/>
  <c r="CM37" i="55"/>
  <c r="CN37" i="55" a="1"/>
  <c r="CN37" i="55"/>
  <c r="CO37" i="55" a="1"/>
  <c r="CO37" i="55"/>
  <c r="CP37" i="55" a="1"/>
  <c r="CP37" i="55"/>
  <c r="CQ37" i="55" a="1"/>
  <c r="CQ37" i="55"/>
  <c r="CR37" i="55" a="1"/>
  <c r="CR37" i="55"/>
  <c r="CS37" i="55" a="1"/>
  <c r="CS37" i="55"/>
  <c r="CT37" i="55" a="1"/>
  <c r="CT37" i="55"/>
  <c r="CU37" i="55" a="1"/>
  <c r="CU37" i="55"/>
  <c r="CV37" i="55" a="1"/>
  <c r="CV37" i="55"/>
  <c r="CW37" i="55" a="1"/>
  <c r="CW37" i="55"/>
  <c r="CX37" i="55" a="1"/>
  <c r="CX37" i="55"/>
  <c r="CY37" i="55" a="1"/>
  <c r="CY37" i="55"/>
  <c r="CZ37" i="55" a="1"/>
  <c r="CZ37" i="55"/>
  <c r="DA37" i="55" a="1"/>
  <c r="DA37" i="55"/>
  <c r="DB37" i="55" a="1"/>
  <c r="DB37" i="55"/>
  <c r="DC37" i="55" a="1"/>
  <c r="DC37" i="55"/>
  <c r="DD37" i="55" a="1"/>
  <c r="DD37" i="55"/>
  <c r="DE37" i="55" a="1"/>
  <c r="DE37" i="55"/>
  <c r="DF37" i="55" a="1"/>
  <c r="DF37" i="55"/>
  <c r="DG37" i="55" a="1"/>
  <c r="DG37" i="55"/>
  <c r="L37" i="55" a="1"/>
  <c r="L37" i="55"/>
  <c r="L36" i="55" a="1"/>
  <c r="L36" i="55"/>
  <c r="L35" i="55" a="1"/>
  <c r="L35" i="55"/>
  <c r="L34" i="55" a="1"/>
  <c r="L34" i="55"/>
</calcChain>
</file>

<file path=xl/sharedStrings.xml><?xml version="1.0" encoding="utf-8"?>
<sst xmlns="http://schemas.openxmlformats.org/spreadsheetml/2006/main" count="840" uniqueCount="132">
  <si>
    <t>ПРАВДА</t>
  </si>
  <si>
    <t>Студент 1</t>
  </si>
  <si>
    <t>Студент 2</t>
  </si>
  <si>
    <t>Студент 3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</si>
  <si>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</si>
  <si>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</si>
  <si>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</si>
  <si>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</si>
  <si>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</si>
  <si>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</si>
  <si>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Студент 10</t>
  </si>
  <si>
    <t>Студент 11</t>
  </si>
  <si>
    <t>Студент 12</t>
  </si>
  <si>
    <t>Студент 13</t>
  </si>
  <si>
    <t>Студент 14</t>
  </si>
  <si>
    <t>Студент 15</t>
  </si>
  <si>
    <t>Студент 16</t>
  </si>
  <si>
    <t>Студент 17</t>
  </si>
  <si>
    <t>Студент 18</t>
  </si>
  <si>
    <t>Студент 19</t>
  </si>
  <si>
    <t>Студент 20</t>
  </si>
  <si>
    <t>Студент 21</t>
  </si>
  <si>
    <t>Студент 22</t>
  </si>
  <si>
    <t>Студент 23</t>
  </si>
  <si>
    <t>Студент 24</t>
  </si>
  <si>
    <t>Студент 25</t>
  </si>
  <si>
    <t>Студент 26</t>
  </si>
  <si>
    <t>Студент 27</t>
  </si>
  <si>
    <t>Студент 28</t>
  </si>
  <si>
    <t>Студент 29</t>
  </si>
  <si>
    <t>Студент 30</t>
  </si>
  <si>
    <t>Студент 31</t>
  </si>
  <si>
    <t>Студент 32</t>
  </si>
  <si>
    <t>Студент 33</t>
  </si>
  <si>
    <t>Студент 34</t>
  </si>
  <si>
    <t>Студент 35</t>
  </si>
  <si>
    <t>Студент 36</t>
  </si>
  <si>
    <t>Студент 37</t>
  </si>
  <si>
    <t>Студент 38</t>
  </si>
  <si>
    <t>Студент 39</t>
  </si>
  <si>
    <t>Студент 40</t>
  </si>
  <si>
    <t>Студент 41</t>
  </si>
  <si>
    <t>Студент 42</t>
  </si>
  <si>
    <t>Студент 43</t>
  </si>
  <si>
    <t>Студент 44</t>
  </si>
  <si>
    <t>Студент 45</t>
  </si>
  <si>
    <t>Студент 46</t>
  </si>
  <si>
    <t>Студент 47</t>
  </si>
  <si>
    <t>Студент 48</t>
  </si>
  <si>
    <t>Студент 49</t>
  </si>
  <si>
    <t>Студент 50</t>
  </si>
  <si>
    <t>Студент 51</t>
  </si>
  <si>
    <t>Студент 52</t>
  </si>
  <si>
    <t>Студент 53</t>
  </si>
  <si>
    <t>Студент 54</t>
  </si>
  <si>
    <t>Студент 55</t>
  </si>
  <si>
    <t>Студент 56</t>
  </si>
  <si>
    <t>Студент 57</t>
  </si>
  <si>
    <t>Студент 58</t>
  </si>
  <si>
    <t>Студент 59</t>
  </si>
  <si>
    <t>Студент 60</t>
  </si>
  <si>
    <t>Студент 61</t>
  </si>
  <si>
    <t>Студент 62</t>
  </si>
  <si>
    <t>Студент 63</t>
  </si>
  <si>
    <t>Студент 64</t>
  </si>
  <si>
    <t>Студент 65</t>
  </si>
  <si>
    <t>Студент 66</t>
  </si>
  <si>
    <t>Студент 67</t>
  </si>
  <si>
    <t>Студент 68</t>
  </si>
  <si>
    <t>Студент 69</t>
  </si>
  <si>
    <t>Студент 70</t>
  </si>
  <si>
    <t>Студент 71</t>
  </si>
  <si>
    <t>Студент 72</t>
  </si>
  <si>
    <t>Студент 73</t>
  </si>
  <si>
    <t>Студент 74</t>
  </si>
  <si>
    <t>Студент 75</t>
  </si>
  <si>
    <t>Студент 76</t>
  </si>
  <si>
    <t>Студент 77</t>
  </si>
  <si>
    <t>Студент 78</t>
  </si>
  <si>
    <t>Студент 79</t>
  </si>
  <si>
    <t>Студент 80</t>
  </si>
  <si>
    <t>Студент 81</t>
  </si>
  <si>
    <t>Студент 82</t>
  </si>
  <si>
    <t>Студент 83</t>
  </si>
  <si>
    <t>Студент 84</t>
  </si>
  <si>
    <t>Студент 85</t>
  </si>
  <si>
    <t>Студент 86</t>
  </si>
  <si>
    <t>Студент 87</t>
  </si>
  <si>
    <t>Студент 88</t>
  </si>
  <si>
    <t>Студент 89</t>
  </si>
  <si>
    <t>Студент 90</t>
  </si>
  <si>
    <t>Студент 91</t>
  </si>
  <si>
    <t>Студент 92</t>
  </si>
  <si>
    <t>Студент 93</t>
  </si>
  <si>
    <t>Студент 94</t>
  </si>
  <si>
    <t>Студент 95</t>
  </si>
  <si>
    <t>Студент 96</t>
  </si>
  <si>
    <t>Студент 97</t>
  </si>
  <si>
    <t>Студент 98</t>
  </si>
  <si>
    <t>Студент 99</t>
  </si>
  <si>
    <t>Студент 100</t>
  </si>
  <si>
    <t>Курс №</t>
  </si>
  <si>
    <t>Студенты</t>
  </si>
  <si>
    <t>Средний балл</t>
  </si>
  <si>
    <t>Семестр</t>
  </si>
  <si>
    <t>Экономика</t>
  </si>
  <si>
    <t>Право</t>
  </si>
  <si>
    <t>Маркетинг</t>
  </si>
  <si>
    <t>Предпринимательство</t>
  </si>
  <si>
    <t>Математика</t>
  </si>
  <si>
    <t>Инновации</t>
  </si>
  <si>
    <t>Можно сдать автоматом</t>
  </si>
  <si>
    <t xml:space="preserve">Направление </t>
  </si>
  <si>
    <t>Направление 2</t>
  </si>
  <si>
    <t>Язык преподавания</t>
  </si>
  <si>
    <t>Английский</t>
  </si>
  <si>
    <t>Русский</t>
  </si>
  <si>
    <t>Названия строк</t>
  </si>
  <si>
    <t>Общий итог</t>
  </si>
  <si>
    <t>Названия столбцов</t>
  </si>
  <si>
    <t>Количество по полю Курс №</t>
  </si>
  <si>
    <t>Кластер 1</t>
  </si>
  <si>
    <t>Кластер 2</t>
  </si>
  <si>
    <t>Кластер 3</t>
  </si>
  <si>
    <t>Кластер 4</t>
  </si>
  <si>
    <t>CTRL+SHIFT+ ENTER</t>
  </si>
  <si>
    <t>Расстояние до кластера 1</t>
  </si>
  <si>
    <t>Расстояние до кластера 2</t>
  </si>
  <si>
    <t>Расстояние до кластера 3</t>
  </si>
  <si>
    <t>Расстояние до кластера 4</t>
  </si>
  <si>
    <t>Минимальное расстояние</t>
  </si>
  <si>
    <t>Привязка к кластеру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</si>
</sst>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 applyFill="1"/>
    <xf numFmtId="0" fontId="0" fillId="0" borderId="0" xfId="0" applyFill="1"/>
    <xf numFmtId="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1" fontId="0" fillId="0" borderId="0" xfId="0" applyNumberFormat="1" applyFill="1"/>
    <xf numFmtId="0" fontId="4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NumberFormat="1" applyFont="1" applyBorder="1"/>
    <xf numFmtId="0" fontId="1" fillId="0" borderId="2" xfId="0" applyNumberFormat="1" applyFont="1" applyBorder="1"/>
    <xf numFmtId="0" fontId="5" fillId="2" borderId="4" xfId="0" applyFont="1" applyFill="1" applyBorder="1"/>
    <xf numFmtId="0" fontId="5" fillId="2" borderId="3" xfId="0" applyFont="1" applyFill="1" applyBorder="1"/>
  </cellXfs>
  <cellStyles count="265">
    <cellStyle name="Гиперссылка" xfId="1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Обычный" xfId="0" builtinId="0"/>
    <cellStyle name="Открывавшаяся гиперссылка" xfId="2" builtinId="9" hidden="1"/>
    <cellStyle name="Открывавшаяся гиперссылка" xfId="3" builtinId="9" hidden="1"/>
    <cellStyle name="Открывавшаяся гиперссылка" xfId="4" builtinId="9" hidden="1"/>
    <cellStyle name="Открывавшаяся гиперссылка" xfId="5" builtinId="9" hidden="1"/>
    <cellStyle name="Открывавшаяся гиперссылка" xfId="6" builtinId="9" hidden="1"/>
    <cellStyle name="Открывавшаяся гиперссылка" xfId="7" builtinId="9" hidden="1"/>
    <cellStyle name="Открывавшаяся гиперссылка" xfId="8" builtinId="9" hidden="1"/>
    <cellStyle name="Открывавшаяся гиперссылка" xfId="9" builtinId="9" hidden="1"/>
    <cellStyle name="Открывавшаяся гиперссылка" xfId="10" builtinId="9" hidden="1"/>
    <cellStyle name="Открывавшаяся гиперссылка" xfId="11" builtinId="9" hidden="1"/>
    <cellStyle name="Открывавшаяся гиперссылка" xfId="12" builtinId="9" hidden="1"/>
    <cellStyle name="Открывавшаяся гиперссылка" xfId="13" builtinId="9" hidden="1"/>
    <cellStyle name="Открывавшаяся гиперссылка" xfId="14" builtinId="9" hidden="1"/>
    <cellStyle name="Открывавшаяся гиперссылка" xfId="15" builtinId="9" hidden="1"/>
    <cellStyle name="Открывавшаяся гиперссылка" xfId="16" builtinId="9" hidden="1"/>
    <cellStyle name="Открывавшаяся гиперссылка" xfId="17" builtinId="9" hidden="1"/>
    <cellStyle name="Открывавшаяся гиперссылка" xfId="18" builtinId="9" hidden="1"/>
    <cellStyle name="Открывавшаяся гиперссылка" xfId="19" builtinId="9" hidden="1"/>
    <cellStyle name="Открывавшаяся гиперссылка" xfId="20" builtinId="9" hidden="1"/>
    <cellStyle name="Открывавшаяся гиперссылка" xfId="21" builtinId="9" hidden="1"/>
    <cellStyle name="Открывавшаяся гиперссылка" xfId="22" builtinId="9" hidden="1"/>
    <cellStyle name="Открывавшаяся гиперссылка" xfId="23" builtinId="9" hidden="1"/>
    <cellStyle name="Открывавшаяся гиперссылка" xfId="24" builtinId="9" hidden="1"/>
    <cellStyle name="Открывавшаяся гиперссылка" xfId="25" builtinId="9" hidden="1"/>
    <cellStyle name="Открывавшаяся гиперссылка" xfId="26" builtinId="9" hidden="1"/>
    <cellStyle name="Открывавшаяся гиперссылка" xfId="27" builtinId="9" hidden="1"/>
    <cellStyle name="Открывавшаяся гиперссылка" xfId="28" builtinId="9" hidden="1"/>
    <cellStyle name="Открывавшаяся гиперссылка" xfId="29" builtinId="9" hidden="1"/>
    <cellStyle name="Открывавшаяся гиперссылка" xfId="30" builtinId="9" hidden="1"/>
    <cellStyle name="Открывавшаяся гиперссылка" xfId="31" builtinId="9" hidden="1"/>
    <cellStyle name="Открывавшаяся гиперссылка" xfId="32" builtinId="9" hidden="1"/>
    <cellStyle name="Открывавшаяся гиперссылка" xfId="33" builtinId="9" hidden="1"/>
    <cellStyle name="Открывавшаяся гиперссылка" xfId="34" builtinId="9" hidden="1"/>
    <cellStyle name="Открывавшаяся гиперссылка" xfId="35" builtinId="9" hidden="1"/>
    <cellStyle name="Открывавшаяся гиперссылка" xfId="36" builtinId="9" hidden="1"/>
    <cellStyle name="Открывавшаяся гиперссылка" xfId="37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FEN 540" refreshedDate="45041.502635532408" createdVersion="6" refreshedVersion="6" minRefreshableVersion="3" recordCount="324">
  <cacheSource type="worksheet">
    <worksheetSource ref="A1:B325" sheet="Предметы"/>
  </cacheSource>
  <cacheFields count="2">
    <cacheField name="Студенты" numFmtId="0">
      <sharedItems count="100">
        <s v="Студент 1"/>
        <s v="Студент 2"/>
        <s v="Студент 3"/>
        <s v="Студент 4"/>
        <s v="Студент 5"/>
        <s v="Студент 6"/>
        <s v="Студент 7"/>
        <s v="Студент 8"/>
        <s v="Студент 9"/>
        <s v="Студент 10"/>
        <s v="Студент 11"/>
        <s v="Студент 12"/>
        <s v="Студент 13"/>
        <s v="Студент 14"/>
        <s v="Студент 15"/>
        <s v="Студент 16"/>
        <s v="Студент 17"/>
        <s v="Студент 18"/>
        <s v="Студент 19"/>
        <s v="Студент 20"/>
        <s v="Студент 21"/>
        <s v="Студент 22"/>
        <s v="Студент 23"/>
        <s v="Студент 24"/>
        <s v="Студент 25"/>
        <s v="Студент 26"/>
        <s v="Студент 27"/>
        <s v="Студент 28"/>
        <s v="Студент 29"/>
        <s v="Студент 30"/>
        <s v="Студент 31"/>
        <s v="Студент 32"/>
        <s v="Студент 33"/>
        <s v="Студент 34"/>
        <s v="Студент 35"/>
        <s v="Студент 36"/>
        <s v="Студент 37"/>
        <s v="Студент 38"/>
        <s v="Студент 39"/>
        <s v="Студент 40"/>
        <s v="Студент 41"/>
        <s v="Студент 42"/>
        <s v="Студент 43"/>
        <s v="Студент 44"/>
        <s v="Студент 45"/>
        <s v="Студент 46"/>
        <s v="Студент 47"/>
        <s v="Студент 48"/>
        <s v="Студент 49"/>
        <s v="Студент 50"/>
        <s v="Студент 51"/>
        <s v="Студент 52"/>
        <s v="Студент 53"/>
        <s v="Студент 54"/>
        <s v="Студент 55"/>
        <s v="Студент 56"/>
        <s v="Студент 57"/>
        <s v="Студент 58"/>
        <s v="Студент 59"/>
        <s v="Студент 60"/>
        <s v="Студент 61"/>
        <s v="Студент 62"/>
        <s v="Студент 63"/>
        <s v="Студент 64"/>
        <s v="Студент 65"/>
        <s v="Студент 66"/>
        <s v="Студент 67"/>
        <s v="Студент 68"/>
        <s v="Студент 69"/>
        <s v="Студент 70"/>
        <s v="Студент 71"/>
        <s v="Студент 72"/>
        <s v="Студент 73"/>
        <s v="Студент 74"/>
        <s v="Студент 75"/>
        <s v="Студент 76"/>
        <s v="Студент 77"/>
        <s v="Студент 78"/>
        <s v="Студент 79"/>
        <s v="Студент 80"/>
        <s v="Студент 81"/>
        <s v="Студент 82"/>
        <s v="Студент 83"/>
        <s v="Студент 84"/>
        <s v="Студент 85"/>
        <s v="Студент 86"/>
        <s v="Студент 87"/>
        <s v="Студент 88"/>
        <s v="Студент 89"/>
        <s v="Студент 90"/>
        <s v="Студент 91"/>
        <s v="Студент 92"/>
        <s v="Студент 93"/>
        <s v="Студент 94"/>
        <s v="Студент 95"/>
        <s v="Студент 96"/>
        <s v="Студент 97"/>
        <s v="Студент 98"/>
        <s v="Студент 99"/>
        <s v="Студент 100"/>
      </sharedItems>
    </cacheField>
    <cacheField name="Курс №" numFmtId="0">
      <sharedItems containsSemiMixedTypes="0" containsString="0" containsNumber="1" containsInteger="1" minValue="1" maxValue="32" count="32">
        <n v="18"/>
        <n v="29"/>
        <n v="30"/>
        <n v="9"/>
        <n v="27"/>
        <n v="24"/>
        <n v="26"/>
        <n v="7"/>
        <n v="10"/>
        <n v="19"/>
        <n v="31"/>
        <n v="21"/>
        <n v="22"/>
        <n v="2"/>
        <n v="17"/>
        <n v="8"/>
        <n v="3"/>
        <n v="11"/>
        <n v="1"/>
        <n v="4"/>
        <n v="28"/>
        <n v="13"/>
        <n v="16"/>
        <n v="20"/>
        <n v="32"/>
        <n v="12"/>
        <n v="25"/>
        <n v="14"/>
        <n v="23"/>
        <n v="15"/>
        <n v="6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0"/>
    <x v="2"/>
  </r>
  <r>
    <x v="1"/>
    <x v="3"/>
  </r>
  <r>
    <x v="1"/>
    <x v="4"/>
  </r>
  <r>
    <x v="2"/>
    <x v="5"/>
  </r>
  <r>
    <x v="2"/>
    <x v="6"/>
  </r>
  <r>
    <x v="3"/>
    <x v="7"/>
  </r>
  <r>
    <x v="3"/>
    <x v="2"/>
  </r>
  <r>
    <x v="4"/>
    <x v="7"/>
  </r>
  <r>
    <x v="4"/>
    <x v="8"/>
  </r>
  <r>
    <x v="4"/>
    <x v="9"/>
  </r>
  <r>
    <x v="4"/>
    <x v="10"/>
  </r>
  <r>
    <x v="5"/>
    <x v="8"/>
  </r>
  <r>
    <x v="5"/>
    <x v="11"/>
  </r>
  <r>
    <x v="5"/>
    <x v="12"/>
  </r>
  <r>
    <x v="5"/>
    <x v="10"/>
  </r>
  <r>
    <x v="6"/>
    <x v="13"/>
  </r>
  <r>
    <x v="6"/>
    <x v="14"/>
  </r>
  <r>
    <x v="6"/>
    <x v="5"/>
  </r>
  <r>
    <x v="6"/>
    <x v="6"/>
  </r>
  <r>
    <x v="7"/>
    <x v="15"/>
  </r>
  <r>
    <x v="7"/>
    <x v="1"/>
  </r>
  <r>
    <x v="8"/>
    <x v="16"/>
  </r>
  <r>
    <x v="8"/>
    <x v="15"/>
  </r>
  <r>
    <x v="8"/>
    <x v="17"/>
  </r>
  <r>
    <x v="8"/>
    <x v="12"/>
  </r>
  <r>
    <x v="9"/>
    <x v="7"/>
  </r>
  <r>
    <x v="9"/>
    <x v="1"/>
  </r>
  <r>
    <x v="9"/>
    <x v="2"/>
  </r>
  <r>
    <x v="10"/>
    <x v="18"/>
  </r>
  <r>
    <x v="10"/>
    <x v="19"/>
  </r>
  <r>
    <x v="10"/>
    <x v="12"/>
  </r>
  <r>
    <x v="10"/>
    <x v="20"/>
  </r>
  <r>
    <x v="10"/>
    <x v="2"/>
  </r>
  <r>
    <x v="11"/>
    <x v="13"/>
  </r>
  <r>
    <x v="11"/>
    <x v="5"/>
  </r>
  <r>
    <x v="11"/>
    <x v="6"/>
  </r>
  <r>
    <x v="12"/>
    <x v="7"/>
  </r>
  <r>
    <x v="12"/>
    <x v="21"/>
  </r>
  <r>
    <x v="12"/>
    <x v="1"/>
  </r>
  <r>
    <x v="12"/>
    <x v="2"/>
  </r>
  <r>
    <x v="13"/>
    <x v="19"/>
  </r>
  <r>
    <x v="13"/>
    <x v="17"/>
  </r>
  <r>
    <x v="13"/>
    <x v="20"/>
  </r>
  <r>
    <x v="13"/>
    <x v="10"/>
  </r>
  <r>
    <x v="14"/>
    <x v="17"/>
  </r>
  <r>
    <x v="14"/>
    <x v="2"/>
  </r>
  <r>
    <x v="15"/>
    <x v="5"/>
  </r>
  <r>
    <x v="15"/>
    <x v="6"/>
  </r>
  <r>
    <x v="16"/>
    <x v="19"/>
  </r>
  <r>
    <x v="16"/>
    <x v="22"/>
  </r>
  <r>
    <x v="16"/>
    <x v="23"/>
  </r>
  <r>
    <x v="16"/>
    <x v="24"/>
  </r>
  <r>
    <x v="17"/>
    <x v="13"/>
  </r>
  <r>
    <x v="17"/>
    <x v="14"/>
  </r>
  <r>
    <x v="17"/>
    <x v="5"/>
  </r>
  <r>
    <x v="17"/>
    <x v="6"/>
  </r>
  <r>
    <x v="18"/>
    <x v="1"/>
  </r>
  <r>
    <x v="18"/>
    <x v="2"/>
  </r>
  <r>
    <x v="19"/>
    <x v="25"/>
  </r>
  <r>
    <x v="19"/>
    <x v="12"/>
  </r>
  <r>
    <x v="19"/>
    <x v="26"/>
  </r>
  <r>
    <x v="20"/>
    <x v="7"/>
  </r>
  <r>
    <x v="20"/>
    <x v="15"/>
  </r>
  <r>
    <x v="20"/>
    <x v="1"/>
  </r>
  <r>
    <x v="20"/>
    <x v="2"/>
  </r>
  <r>
    <x v="21"/>
    <x v="15"/>
  </r>
  <r>
    <x v="21"/>
    <x v="4"/>
  </r>
  <r>
    <x v="22"/>
    <x v="12"/>
  </r>
  <r>
    <x v="22"/>
    <x v="4"/>
  </r>
  <r>
    <x v="23"/>
    <x v="18"/>
  </r>
  <r>
    <x v="23"/>
    <x v="13"/>
  </r>
  <r>
    <x v="23"/>
    <x v="17"/>
  </r>
  <r>
    <x v="23"/>
    <x v="12"/>
  </r>
  <r>
    <x v="23"/>
    <x v="20"/>
  </r>
  <r>
    <x v="23"/>
    <x v="2"/>
  </r>
  <r>
    <x v="23"/>
    <x v="10"/>
  </r>
  <r>
    <x v="24"/>
    <x v="14"/>
  </r>
  <r>
    <x v="24"/>
    <x v="5"/>
  </r>
  <r>
    <x v="25"/>
    <x v="18"/>
  </r>
  <r>
    <x v="25"/>
    <x v="3"/>
  </r>
  <r>
    <x v="25"/>
    <x v="27"/>
  </r>
  <r>
    <x v="25"/>
    <x v="12"/>
  </r>
  <r>
    <x v="25"/>
    <x v="28"/>
  </r>
  <r>
    <x v="26"/>
    <x v="27"/>
  </r>
  <r>
    <x v="26"/>
    <x v="29"/>
  </r>
  <r>
    <x v="27"/>
    <x v="17"/>
  </r>
  <r>
    <x v="27"/>
    <x v="23"/>
  </r>
  <r>
    <x v="27"/>
    <x v="26"/>
  </r>
  <r>
    <x v="27"/>
    <x v="24"/>
  </r>
  <r>
    <x v="28"/>
    <x v="3"/>
  </r>
  <r>
    <x v="28"/>
    <x v="10"/>
  </r>
  <r>
    <x v="29"/>
    <x v="25"/>
  </r>
  <r>
    <x v="29"/>
    <x v="22"/>
  </r>
  <r>
    <x v="29"/>
    <x v="6"/>
  </r>
  <r>
    <x v="30"/>
    <x v="7"/>
  </r>
  <r>
    <x v="31"/>
    <x v="30"/>
  </r>
  <r>
    <x v="31"/>
    <x v="15"/>
  </r>
  <r>
    <x v="31"/>
    <x v="8"/>
  </r>
  <r>
    <x v="31"/>
    <x v="0"/>
  </r>
  <r>
    <x v="32"/>
    <x v="17"/>
  </r>
  <r>
    <x v="32"/>
    <x v="12"/>
  </r>
  <r>
    <x v="33"/>
    <x v="19"/>
  </r>
  <r>
    <x v="33"/>
    <x v="30"/>
  </r>
  <r>
    <x v="33"/>
    <x v="7"/>
  </r>
  <r>
    <x v="33"/>
    <x v="9"/>
  </r>
  <r>
    <x v="33"/>
    <x v="12"/>
  </r>
  <r>
    <x v="33"/>
    <x v="4"/>
  </r>
  <r>
    <x v="34"/>
    <x v="20"/>
  </r>
  <r>
    <x v="34"/>
    <x v="1"/>
  </r>
  <r>
    <x v="35"/>
    <x v="15"/>
  </r>
  <r>
    <x v="35"/>
    <x v="21"/>
  </r>
  <r>
    <x v="35"/>
    <x v="0"/>
  </r>
  <r>
    <x v="35"/>
    <x v="2"/>
  </r>
  <r>
    <x v="36"/>
    <x v="17"/>
  </r>
  <r>
    <x v="36"/>
    <x v="25"/>
  </r>
  <r>
    <x v="36"/>
    <x v="12"/>
  </r>
  <r>
    <x v="37"/>
    <x v="7"/>
  </r>
  <r>
    <x v="37"/>
    <x v="15"/>
  </r>
  <r>
    <x v="37"/>
    <x v="21"/>
  </r>
  <r>
    <x v="37"/>
    <x v="1"/>
  </r>
  <r>
    <x v="37"/>
    <x v="2"/>
  </r>
  <r>
    <x v="38"/>
    <x v="18"/>
  </r>
  <r>
    <x v="38"/>
    <x v="13"/>
  </r>
  <r>
    <x v="38"/>
    <x v="17"/>
  </r>
  <r>
    <x v="38"/>
    <x v="29"/>
  </r>
  <r>
    <x v="38"/>
    <x v="12"/>
  </r>
  <r>
    <x v="39"/>
    <x v="7"/>
  </r>
  <r>
    <x v="39"/>
    <x v="15"/>
  </r>
  <r>
    <x v="39"/>
    <x v="21"/>
  </r>
  <r>
    <x v="39"/>
    <x v="0"/>
  </r>
  <r>
    <x v="39"/>
    <x v="2"/>
  </r>
  <r>
    <x v="40"/>
    <x v="5"/>
  </r>
  <r>
    <x v="40"/>
    <x v="6"/>
  </r>
  <r>
    <x v="41"/>
    <x v="14"/>
  </r>
  <r>
    <x v="41"/>
    <x v="5"/>
  </r>
  <r>
    <x v="41"/>
    <x v="6"/>
  </r>
  <r>
    <x v="42"/>
    <x v="15"/>
  </r>
  <r>
    <x v="43"/>
    <x v="30"/>
  </r>
  <r>
    <x v="43"/>
    <x v="23"/>
  </r>
  <r>
    <x v="43"/>
    <x v="10"/>
  </r>
  <r>
    <x v="43"/>
    <x v="24"/>
  </r>
  <r>
    <x v="44"/>
    <x v="7"/>
  </r>
  <r>
    <x v="44"/>
    <x v="21"/>
  </r>
  <r>
    <x v="44"/>
    <x v="0"/>
  </r>
  <r>
    <x v="44"/>
    <x v="1"/>
  </r>
  <r>
    <x v="45"/>
    <x v="16"/>
  </r>
  <r>
    <x v="45"/>
    <x v="19"/>
  </r>
  <r>
    <x v="45"/>
    <x v="30"/>
  </r>
  <r>
    <x v="45"/>
    <x v="12"/>
  </r>
  <r>
    <x v="45"/>
    <x v="4"/>
  </r>
  <r>
    <x v="46"/>
    <x v="7"/>
  </r>
  <r>
    <x v="46"/>
    <x v="15"/>
  </r>
  <r>
    <x v="46"/>
    <x v="2"/>
  </r>
  <r>
    <x v="47"/>
    <x v="16"/>
  </r>
  <r>
    <x v="47"/>
    <x v="7"/>
  </r>
  <r>
    <x v="47"/>
    <x v="8"/>
  </r>
  <r>
    <x v="48"/>
    <x v="3"/>
  </r>
  <r>
    <x v="48"/>
    <x v="17"/>
  </r>
  <r>
    <x v="48"/>
    <x v="29"/>
  </r>
  <r>
    <x v="48"/>
    <x v="22"/>
  </r>
  <r>
    <x v="48"/>
    <x v="4"/>
  </r>
  <r>
    <x v="49"/>
    <x v="13"/>
  </r>
  <r>
    <x v="49"/>
    <x v="17"/>
  </r>
  <r>
    <x v="49"/>
    <x v="20"/>
  </r>
  <r>
    <x v="50"/>
    <x v="25"/>
  </r>
  <r>
    <x v="50"/>
    <x v="26"/>
  </r>
  <r>
    <x v="50"/>
    <x v="20"/>
  </r>
  <r>
    <x v="51"/>
    <x v="30"/>
  </r>
  <r>
    <x v="51"/>
    <x v="8"/>
  </r>
  <r>
    <x v="51"/>
    <x v="27"/>
  </r>
  <r>
    <x v="51"/>
    <x v="29"/>
  </r>
  <r>
    <x v="51"/>
    <x v="12"/>
  </r>
  <r>
    <x v="51"/>
    <x v="28"/>
  </r>
  <r>
    <x v="51"/>
    <x v="10"/>
  </r>
  <r>
    <x v="52"/>
    <x v="18"/>
  </r>
  <r>
    <x v="52"/>
    <x v="13"/>
  </r>
  <r>
    <x v="53"/>
    <x v="14"/>
  </r>
  <r>
    <x v="53"/>
    <x v="5"/>
  </r>
  <r>
    <x v="54"/>
    <x v="30"/>
  </r>
  <r>
    <x v="54"/>
    <x v="7"/>
  </r>
  <r>
    <x v="54"/>
    <x v="15"/>
  </r>
  <r>
    <x v="54"/>
    <x v="9"/>
  </r>
  <r>
    <x v="54"/>
    <x v="12"/>
  </r>
  <r>
    <x v="54"/>
    <x v="10"/>
  </r>
  <r>
    <x v="55"/>
    <x v="15"/>
  </r>
  <r>
    <x v="55"/>
    <x v="1"/>
  </r>
  <r>
    <x v="56"/>
    <x v="14"/>
  </r>
  <r>
    <x v="56"/>
    <x v="5"/>
  </r>
  <r>
    <x v="56"/>
    <x v="6"/>
  </r>
  <r>
    <x v="57"/>
    <x v="7"/>
  </r>
  <r>
    <x v="57"/>
    <x v="25"/>
  </r>
  <r>
    <x v="58"/>
    <x v="0"/>
  </r>
  <r>
    <x v="58"/>
    <x v="2"/>
  </r>
  <r>
    <x v="59"/>
    <x v="16"/>
  </r>
  <r>
    <x v="59"/>
    <x v="19"/>
  </r>
  <r>
    <x v="59"/>
    <x v="15"/>
  </r>
  <r>
    <x v="59"/>
    <x v="10"/>
  </r>
  <r>
    <x v="60"/>
    <x v="9"/>
  </r>
  <r>
    <x v="60"/>
    <x v="10"/>
  </r>
  <r>
    <x v="61"/>
    <x v="15"/>
  </r>
  <r>
    <x v="62"/>
    <x v="17"/>
  </r>
  <r>
    <x v="62"/>
    <x v="22"/>
  </r>
  <r>
    <x v="62"/>
    <x v="23"/>
  </r>
  <r>
    <x v="62"/>
    <x v="1"/>
  </r>
  <r>
    <x v="62"/>
    <x v="10"/>
  </r>
  <r>
    <x v="63"/>
    <x v="0"/>
  </r>
  <r>
    <x v="63"/>
    <x v="2"/>
  </r>
  <r>
    <x v="64"/>
    <x v="15"/>
  </r>
  <r>
    <x v="64"/>
    <x v="0"/>
  </r>
  <r>
    <x v="64"/>
    <x v="1"/>
  </r>
  <r>
    <x v="64"/>
    <x v="2"/>
  </r>
  <r>
    <x v="65"/>
    <x v="18"/>
  </r>
  <r>
    <x v="65"/>
    <x v="13"/>
  </r>
  <r>
    <x v="65"/>
    <x v="8"/>
  </r>
  <r>
    <x v="65"/>
    <x v="28"/>
  </r>
  <r>
    <x v="65"/>
    <x v="6"/>
  </r>
  <r>
    <x v="65"/>
    <x v="4"/>
  </r>
  <r>
    <x v="66"/>
    <x v="14"/>
  </r>
  <r>
    <x v="66"/>
    <x v="5"/>
  </r>
  <r>
    <x v="67"/>
    <x v="31"/>
  </r>
  <r>
    <x v="68"/>
    <x v="18"/>
  </r>
  <r>
    <x v="68"/>
    <x v="12"/>
  </r>
  <r>
    <x v="68"/>
    <x v="2"/>
  </r>
  <r>
    <x v="68"/>
    <x v="10"/>
  </r>
  <r>
    <x v="69"/>
    <x v="3"/>
  </r>
  <r>
    <x v="70"/>
    <x v="31"/>
  </r>
  <r>
    <x v="70"/>
    <x v="27"/>
  </r>
  <r>
    <x v="71"/>
    <x v="3"/>
  </r>
  <r>
    <x v="71"/>
    <x v="28"/>
  </r>
  <r>
    <x v="72"/>
    <x v="16"/>
  </r>
  <r>
    <x v="72"/>
    <x v="30"/>
  </r>
  <r>
    <x v="72"/>
    <x v="12"/>
  </r>
  <r>
    <x v="73"/>
    <x v="7"/>
  </r>
  <r>
    <x v="73"/>
    <x v="0"/>
  </r>
  <r>
    <x v="74"/>
    <x v="10"/>
  </r>
  <r>
    <x v="75"/>
    <x v="7"/>
  </r>
  <r>
    <x v="75"/>
    <x v="1"/>
  </r>
  <r>
    <x v="76"/>
    <x v="13"/>
  </r>
  <r>
    <x v="76"/>
    <x v="6"/>
  </r>
  <r>
    <x v="77"/>
    <x v="16"/>
  </r>
  <r>
    <x v="77"/>
    <x v="7"/>
  </r>
  <r>
    <x v="77"/>
    <x v="15"/>
  </r>
  <r>
    <x v="77"/>
    <x v="9"/>
  </r>
  <r>
    <x v="77"/>
    <x v="11"/>
  </r>
  <r>
    <x v="77"/>
    <x v="12"/>
  </r>
  <r>
    <x v="78"/>
    <x v="0"/>
  </r>
  <r>
    <x v="78"/>
    <x v="11"/>
  </r>
  <r>
    <x v="79"/>
    <x v="6"/>
  </r>
  <r>
    <x v="80"/>
    <x v="19"/>
  </r>
  <r>
    <x v="80"/>
    <x v="31"/>
  </r>
  <r>
    <x v="80"/>
    <x v="27"/>
  </r>
  <r>
    <x v="80"/>
    <x v="29"/>
  </r>
  <r>
    <x v="80"/>
    <x v="23"/>
  </r>
  <r>
    <x v="80"/>
    <x v="12"/>
  </r>
  <r>
    <x v="80"/>
    <x v="6"/>
  </r>
  <r>
    <x v="81"/>
    <x v="18"/>
  </r>
  <r>
    <x v="81"/>
    <x v="19"/>
  </r>
  <r>
    <x v="81"/>
    <x v="31"/>
  </r>
  <r>
    <x v="81"/>
    <x v="30"/>
  </r>
  <r>
    <x v="81"/>
    <x v="3"/>
  </r>
  <r>
    <x v="81"/>
    <x v="17"/>
  </r>
  <r>
    <x v="81"/>
    <x v="23"/>
  </r>
  <r>
    <x v="81"/>
    <x v="26"/>
  </r>
  <r>
    <x v="81"/>
    <x v="6"/>
  </r>
  <r>
    <x v="82"/>
    <x v="30"/>
  </r>
  <r>
    <x v="82"/>
    <x v="27"/>
  </r>
  <r>
    <x v="82"/>
    <x v="28"/>
  </r>
  <r>
    <x v="83"/>
    <x v="13"/>
  </r>
  <r>
    <x v="83"/>
    <x v="5"/>
  </r>
  <r>
    <x v="84"/>
    <x v="15"/>
  </r>
  <r>
    <x v="84"/>
    <x v="1"/>
  </r>
  <r>
    <x v="84"/>
    <x v="2"/>
  </r>
  <r>
    <x v="85"/>
    <x v="15"/>
  </r>
  <r>
    <x v="85"/>
    <x v="21"/>
  </r>
  <r>
    <x v="85"/>
    <x v="0"/>
  </r>
  <r>
    <x v="86"/>
    <x v="7"/>
  </r>
  <r>
    <x v="86"/>
    <x v="0"/>
  </r>
  <r>
    <x v="86"/>
    <x v="1"/>
  </r>
  <r>
    <x v="86"/>
    <x v="2"/>
  </r>
  <r>
    <x v="87"/>
    <x v="18"/>
  </r>
  <r>
    <x v="87"/>
    <x v="19"/>
  </r>
  <r>
    <x v="87"/>
    <x v="3"/>
  </r>
  <r>
    <x v="87"/>
    <x v="17"/>
  </r>
  <r>
    <x v="87"/>
    <x v="27"/>
  </r>
  <r>
    <x v="87"/>
    <x v="6"/>
  </r>
  <r>
    <x v="88"/>
    <x v="3"/>
  </r>
  <r>
    <x v="88"/>
    <x v="22"/>
  </r>
  <r>
    <x v="88"/>
    <x v="26"/>
  </r>
  <r>
    <x v="88"/>
    <x v="2"/>
  </r>
  <r>
    <x v="89"/>
    <x v="15"/>
  </r>
  <r>
    <x v="90"/>
    <x v="19"/>
  </r>
  <r>
    <x v="90"/>
    <x v="30"/>
  </r>
  <r>
    <x v="90"/>
    <x v="4"/>
  </r>
  <r>
    <x v="90"/>
    <x v="10"/>
  </r>
  <r>
    <x v="91"/>
    <x v="0"/>
  </r>
  <r>
    <x v="91"/>
    <x v="1"/>
  </r>
  <r>
    <x v="92"/>
    <x v="19"/>
  </r>
  <r>
    <x v="93"/>
    <x v="7"/>
  </r>
  <r>
    <x v="93"/>
    <x v="1"/>
  </r>
  <r>
    <x v="94"/>
    <x v="27"/>
  </r>
  <r>
    <x v="94"/>
    <x v="12"/>
  </r>
  <r>
    <x v="94"/>
    <x v="26"/>
  </r>
  <r>
    <x v="94"/>
    <x v="2"/>
  </r>
  <r>
    <x v="95"/>
    <x v="0"/>
  </r>
  <r>
    <x v="95"/>
    <x v="12"/>
  </r>
  <r>
    <x v="95"/>
    <x v="10"/>
  </r>
  <r>
    <x v="96"/>
    <x v="15"/>
  </r>
  <r>
    <x v="96"/>
    <x v="2"/>
  </r>
  <r>
    <x v="97"/>
    <x v="18"/>
  </r>
  <r>
    <x v="97"/>
    <x v="8"/>
  </r>
  <r>
    <x v="97"/>
    <x v="27"/>
  </r>
  <r>
    <x v="97"/>
    <x v="10"/>
  </r>
  <r>
    <x v="98"/>
    <x v="19"/>
  </r>
  <r>
    <x v="98"/>
    <x v="30"/>
  </r>
  <r>
    <x v="98"/>
    <x v="11"/>
  </r>
  <r>
    <x v="98"/>
    <x v="4"/>
  </r>
  <r>
    <x v="99"/>
    <x v="30"/>
  </r>
  <r>
    <x v="99"/>
    <x v="3"/>
  </r>
  <r>
    <x v="99"/>
    <x v="29"/>
  </r>
  <r>
    <x v="99"/>
    <x v="12"/>
  </r>
  <r>
    <x v="99"/>
    <x v="10"/>
  </r>
  <r>
    <x v="9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3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H1:DE35" firstHeaderRow="1" firstDataRow="2" firstDataCol="1"/>
  <pivotFields count="2">
    <pivotField axis="axisCol" showAll="0">
      <items count="101">
        <item x="0"/>
        <item x="9"/>
        <item x="9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axis="axisRow" dataField="1" showAll="0">
      <items count="33">
        <item x="18"/>
        <item x="13"/>
        <item x="16"/>
        <item x="19"/>
        <item x="31"/>
        <item x="30"/>
        <item x="7"/>
        <item x="15"/>
        <item x="3"/>
        <item x="8"/>
        <item x="17"/>
        <item x="25"/>
        <item x="21"/>
        <item x="27"/>
        <item x="29"/>
        <item x="22"/>
        <item x="14"/>
        <item x="0"/>
        <item x="9"/>
        <item x="23"/>
        <item x="11"/>
        <item x="12"/>
        <item x="28"/>
        <item x="5"/>
        <item x="26"/>
        <item x="6"/>
        <item x="4"/>
        <item x="20"/>
        <item x="1"/>
        <item x="2"/>
        <item x="10"/>
        <item x="24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Количество по полю Курс №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7" zoomScaleNormal="77" workbookViewId="0">
      <selection activeCell="H26" sqref="H26"/>
    </sheetView>
  </sheetViews>
  <sheetFormatPr defaultColWidth="11" defaultRowHeight="15.75" x14ac:dyDescent="0.25"/>
  <cols>
    <col min="1" max="1" width="8.375" bestFit="1" customWidth="1"/>
    <col min="2" max="2" width="11.125" style="3" customWidth="1"/>
    <col min="3" max="3" width="23.625" customWidth="1"/>
    <col min="4" max="4" width="14.25" bestFit="1" customWidth="1"/>
    <col min="5" max="5" width="13.875" customWidth="1"/>
    <col min="6" max="6" width="13.625" bestFit="1" customWidth="1"/>
    <col min="7" max="7" width="19.25" style="2" customWidth="1"/>
  </cols>
  <sheetData>
    <row r="1" spans="1:7" s="1" customFormat="1" ht="47.25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</row>
    <row r="2" spans="1:7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</row>
    <row r="3" spans="1:7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</row>
    <row r="4" spans="1:7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</row>
    <row r="5" spans="1:7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</row>
    <row r="6" spans="1:7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</row>
    <row r="7" spans="1:7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</row>
    <row r="8" spans="1:7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</row>
    <row r="9" spans="1:7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</row>
    <row r="10" spans="1:7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</row>
    <row r="11" spans="1:7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</row>
    <row r="12" spans="1:7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</row>
    <row r="13" spans="1:7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</row>
    <row r="14" spans="1:7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</row>
    <row r="15" spans="1:7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</row>
    <row r="16" spans="1:7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</row>
    <row r="17" spans="1:7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</row>
    <row r="18" spans="1:7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</row>
    <row r="19" spans="1:7" x14ac:dyDescent="0.25">
      <c r="A19" s="14">
        <v>18</v>
      </c>
      <c r="B19" s="12">
        <v>5</v>
      </c>
      <c r="C19" s="5" t="s">
        <v>107</v>
      </c>
      <c r="D19" s="5"/>
      <c r="E19" s="4">
        <v>4.3</v>
      </c>
      <c r="F19" s="5" t="s">
        <v>116</v>
      </c>
      <c r="G19" s="6" t="s">
        <v>0</v>
      </c>
    </row>
    <row r="20" spans="1:7" x14ac:dyDescent="0.25">
      <c r="A20" s="14">
        <v>19</v>
      </c>
      <c r="B20" s="12">
        <v>5</v>
      </c>
      <c r="C20" s="5" t="s">
        <v>109</v>
      </c>
      <c r="D20" s="5" t="s">
        <v>105</v>
      </c>
      <c r="E20" s="4">
        <v>5</v>
      </c>
      <c r="F20" s="5" t="s">
        <v>115</v>
      </c>
      <c r="G20" s="6" t="b">
        <v>0</v>
      </c>
    </row>
    <row r="21" spans="1:7" x14ac:dyDescent="0.25">
      <c r="A21" s="14">
        <v>20</v>
      </c>
      <c r="B21" s="12">
        <v>5</v>
      </c>
      <c r="C21" s="5" t="s">
        <v>105</v>
      </c>
      <c r="D21" s="5"/>
      <c r="E21" s="4">
        <v>4.2</v>
      </c>
      <c r="F21" s="5" t="s">
        <v>116</v>
      </c>
      <c r="G21" s="6" t="b">
        <v>0</v>
      </c>
    </row>
    <row r="22" spans="1:7" x14ac:dyDescent="0.25">
      <c r="A22" s="14">
        <v>21</v>
      </c>
      <c r="B22" s="12">
        <v>6</v>
      </c>
      <c r="C22" s="5" t="s">
        <v>110</v>
      </c>
      <c r="D22" s="5" t="s">
        <v>106</v>
      </c>
      <c r="E22" s="4">
        <v>5</v>
      </c>
      <c r="F22" s="5" t="s">
        <v>116</v>
      </c>
      <c r="G22" s="6" t="b">
        <v>0</v>
      </c>
    </row>
    <row r="23" spans="1:7" x14ac:dyDescent="0.25">
      <c r="A23" s="14">
        <v>22</v>
      </c>
      <c r="B23" s="12">
        <v>6</v>
      </c>
      <c r="C23" s="5" t="s">
        <v>106</v>
      </c>
      <c r="D23" s="5"/>
      <c r="E23" s="4">
        <v>3.6</v>
      </c>
      <c r="F23" s="5" t="s">
        <v>115</v>
      </c>
      <c r="G23" s="6" t="b">
        <v>0</v>
      </c>
    </row>
    <row r="24" spans="1:7" x14ac:dyDescent="0.25">
      <c r="A24" s="14">
        <v>23</v>
      </c>
      <c r="B24" s="12">
        <v>6</v>
      </c>
      <c r="C24" s="5" t="s">
        <v>109</v>
      </c>
      <c r="D24" s="5" t="s">
        <v>105</v>
      </c>
      <c r="E24" s="4">
        <v>4.5999999999999996</v>
      </c>
      <c r="F24" s="5" t="s">
        <v>116</v>
      </c>
      <c r="G24" s="6" t="b">
        <v>0</v>
      </c>
    </row>
    <row r="25" spans="1:7" x14ac:dyDescent="0.25">
      <c r="A25" s="14">
        <v>24</v>
      </c>
      <c r="B25" s="12">
        <v>6</v>
      </c>
      <c r="C25" s="5" t="s">
        <v>109</v>
      </c>
      <c r="D25" s="5"/>
      <c r="E25" s="4">
        <v>3.7</v>
      </c>
      <c r="F25" s="5" t="s">
        <v>116</v>
      </c>
      <c r="G25" s="6" t="b">
        <v>0</v>
      </c>
    </row>
    <row r="26" spans="1:7" x14ac:dyDescent="0.25">
      <c r="A26" s="14">
        <v>25</v>
      </c>
      <c r="B26" s="12">
        <v>7</v>
      </c>
      <c r="C26" s="5" t="s">
        <v>105</v>
      </c>
      <c r="D26" s="5" t="s">
        <v>108</v>
      </c>
      <c r="E26" s="4">
        <v>4.5999999999999996</v>
      </c>
      <c r="F26" s="5" t="s">
        <v>115</v>
      </c>
      <c r="G26" s="6" t="s">
        <v>0</v>
      </c>
    </row>
    <row r="27" spans="1:7" x14ac:dyDescent="0.25">
      <c r="A27" s="14">
        <v>26</v>
      </c>
      <c r="B27" s="12">
        <v>7</v>
      </c>
      <c r="C27" s="5" t="s">
        <v>109</v>
      </c>
      <c r="D27" s="5"/>
      <c r="E27" s="4">
        <v>4</v>
      </c>
      <c r="F27" s="5" t="s">
        <v>115</v>
      </c>
      <c r="G27" s="6" t="b">
        <v>0</v>
      </c>
    </row>
    <row r="28" spans="1:7" x14ac:dyDescent="0.25">
      <c r="A28" s="14">
        <v>27</v>
      </c>
      <c r="B28" s="12">
        <v>7</v>
      </c>
      <c r="C28" s="5" t="s">
        <v>108</v>
      </c>
      <c r="D28" s="5" t="s">
        <v>105</v>
      </c>
      <c r="E28" s="4">
        <v>4</v>
      </c>
      <c r="F28" s="5" t="s">
        <v>115</v>
      </c>
      <c r="G28" s="6" t="b">
        <v>0</v>
      </c>
    </row>
    <row r="29" spans="1:7" x14ac:dyDescent="0.25">
      <c r="A29" s="14">
        <v>28</v>
      </c>
      <c r="B29" s="12">
        <v>7</v>
      </c>
      <c r="C29" s="5" t="s">
        <v>105</v>
      </c>
      <c r="D29" s="5" t="s">
        <v>110</v>
      </c>
      <c r="E29" s="4">
        <v>4</v>
      </c>
      <c r="F29" s="5" t="s">
        <v>116</v>
      </c>
      <c r="G29" s="6" t="s">
        <v>0</v>
      </c>
    </row>
    <row r="30" spans="1:7" x14ac:dyDescent="0.25">
      <c r="A30" s="14">
        <v>29</v>
      </c>
      <c r="B30" s="12">
        <v>8</v>
      </c>
      <c r="C30" s="5" t="s">
        <v>105</v>
      </c>
      <c r="D30" s="5" t="s">
        <v>108</v>
      </c>
      <c r="E30" s="4">
        <v>4.2</v>
      </c>
      <c r="F30" s="5" t="s">
        <v>116</v>
      </c>
      <c r="G30" s="6" t="s">
        <v>0</v>
      </c>
    </row>
    <row r="31" spans="1:7" x14ac:dyDescent="0.25">
      <c r="A31" s="14">
        <v>30</v>
      </c>
      <c r="B31" s="12">
        <v>8</v>
      </c>
      <c r="C31" s="5" t="s">
        <v>107</v>
      </c>
      <c r="D31" s="5" t="s">
        <v>105</v>
      </c>
      <c r="E31" s="4">
        <v>4</v>
      </c>
      <c r="F31" s="5" t="s">
        <v>115</v>
      </c>
      <c r="G31" s="6" t="s">
        <v>0</v>
      </c>
    </row>
    <row r="32" spans="1:7" x14ac:dyDescent="0.25">
      <c r="A32" s="14">
        <v>31</v>
      </c>
      <c r="B32" s="12">
        <v>8</v>
      </c>
      <c r="C32" s="5" t="s">
        <v>105</v>
      </c>
      <c r="D32" s="5" t="s">
        <v>108</v>
      </c>
      <c r="E32" s="4">
        <v>4.9000000000000004</v>
      </c>
      <c r="F32" s="5" t="s">
        <v>115</v>
      </c>
      <c r="G32" s="6" t="b">
        <v>0</v>
      </c>
    </row>
    <row r="33" spans="1:7" x14ac:dyDescent="0.25">
      <c r="A33" s="14">
        <v>32</v>
      </c>
      <c r="B33" s="12">
        <v>8</v>
      </c>
      <c r="C33" s="5" t="s">
        <v>105</v>
      </c>
      <c r="D33" s="5"/>
      <c r="E33" s="4">
        <v>4.7</v>
      </c>
      <c r="F33" s="5" t="s">
        <v>116</v>
      </c>
      <c r="G33" s="6" t="s">
        <v>0</v>
      </c>
    </row>
  </sheetData>
  <sortState ref="A2:G33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zoomScale="89" zoomScaleNormal="89" workbookViewId="0">
      <selection sqref="A1:B325"/>
    </sheetView>
  </sheetViews>
  <sheetFormatPr defaultColWidth="11" defaultRowHeight="15.75" x14ac:dyDescent="0.25"/>
  <cols>
    <col min="1" max="1" width="19.875" bestFit="1" customWidth="1"/>
    <col min="2" max="2" width="11.25" bestFit="1" customWidth="1"/>
    <col min="5" max="5" width="14.25" bestFit="1" customWidth="1"/>
  </cols>
  <sheetData>
    <row r="1" spans="1:2" x14ac:dyDescent="0.25">
      <c r="A1" s="13" t="s">
        <v>102</v>
      </c>
      <c r="B1" s="13" t="s">
        <v>101</v>
      </c>
    </row>
    <row r="2" spans="1:2" x14ac:dyDescent="0.25">
      <c r="A2" t="s">
        <v>1</v>
      </c>
      <c r="B2">
        <v>18</v>
      </c>
    </row>
    <row r="3" spans="1:2" x14ac:dyDescent="0.25">
      <c r="A3" t="s">
        <v>1</v>
      </c>
      <c r="B3">
        <v>29</v>
      </c>
    </row>
    <row r="4" spans="1:2" x14ac:dyDescent="0.25">
      <c r="A4" t="s">
        <v>1</v>
      </c>
      <c r="B4">
        <v>30</v>
      </c>
    </row>
    <row r="5" spans="1:2" x14ac:dyDescent="0.25">
      <c r="A5" t="s">
        <v>2</v>
      </c>
      <c r="B5">
        <v>9</v>
      </c>
    </row>
    <row r="6" spans="1:2" x14ac:dyDescent="0.25">
      <c r="A6" t="s">
        <v>2</v>
      </c>
      <c r="B6">
        <v>27</v>
      </c>
    </row>
    <row r="7" spans="1:2" x14ac:dyDescent="0.25">
      <c r="A7" t="s">
        <v>3</v>
      </c>
      <c r="B7">
        <v>24</v>
      </c>
    </row>
    <row r="8" spans="1:2" x14ac:dyDescent="0.25">
      <c r="A8" t="s">
        <v>3</v>
      </c>
      <c r="B8">
        <v>26</v>
      </c>
    </row>
    <row r="9" spans="1:2" x14ac:dyDescent="0.25">
      <c r="A9" t="s">
        <v>4</v>
      </c>
      <c r="B9">
        <v>7</v>
      </c>
    </row>
    <row r="10" spans="1:2" x14ac:dyDescent="0.25">
      <c r="A10" t="s">
        <v>4</v>
      </c>
      <c r="B10">
        <v>30</v>
      </c>
    </row>
    <row r="11" spans="1:2" x14ac:dyDescent="0.25">
      <c r="A11" t="s">
        <v>5</v>
      </c>
      <c r="B11">
        <v>7</v>
      </c>
    </row>
    <row r="12" spans="1:2" x14ac:dyDescent="0.25">
      <c r="A12" t="s">
        <v>5</v>
      </c>
      <c r="B12">
        <v>10</v>
      </c>
    </row>
    <row r="13" spans="1:2" x14ac:dyDescent="0.25">
      <c r="A13" t="s">
        <v>5</v>
      </c>
      <c r="B13">
        <v>19</v>
      </c>
    </row>
    <row r="14" spans="1:2" x14ac:dyDescent="0.25">
      <c r="A14" t="s">
        <v>5</v>
      </c>
      <c r="B14">
        <v>31</v>
      </c>
    </row>
    <row r="15" spans="1:2" x14ac:dyDescent="0.25">
      <c r="A15" t="s">
        <v>6</v>
      </c>
      <c r="B15">
        <v>10</v>
      </c>
    </row>
    <row r="16" spans="1:2" x14ac:dyDescent="0.25">
      <c r="A16" t="s">
        <v>6</v>
      </c>
      <c r="B16">
        <v>21</v>
      </c>
    </row>
    <row r="17" spans="1:2" x14ac:dyDescent="0.25">
      <c r="A17" t="s">
        <v>6</v>
      </c>
      <c r="B17">
        <v>22</v>
      </c>
    </row>
    <row r="18" spans="1:2" x14ac:dyDescent="0.25">
      <c r="A18" t="s">
        <v>6</v>
      </c>
      <c r="B18">
        <v>31</v>
      </c>
    </row>
    <row r="19" spans="1:2" x14ac:dyDescent="0.25">
      <c r="A19" t="s">
        <v>7</v>
      </c>
      <c r="B19">
        <v>2</v>
      </c>
    </row>
    <row r="20" spans="1:2" x14ac:dyDescent="0.25">
      <c r="A20" t="s">
        <v>7</v>
      </c>
      <c r="B20">
        <v>17</v>
      </c>
    </row>
    <row r="21" spans="1:2" x14ac:dyDescent="0.25">
      <c r="A21" t="s">
        <v>7</v>
      </c>
      <c r="B21">
        <v>24</v>
      </c>
    </row>
    <row r="22" spans="1:2" x14ac:dyDescent="0.25">
      <c r="A22" t="s">
        <v>7</v>
      </c>
      <c r="B22">
        <v>26</v>
      </c>
    </row>
    <row r="23" spans="1:2" x14ac:dyDescent="0.25">
      <c r="A23" t="s">
        <v>8</v>
      </c>
      <c r="B23">
        <v>8</v>
      </c>
    </row>
    <row r="24" spans="1:2" x14ac:dyDescent="0.25">
      <c r="A24" t="s">
        <v>8</v>
      </c>
      <c r="B24">
        <v>29</v>
      </c>
    </row>
    <row r="25" spans="1:2" x14ac:dyDescent="0.25">
      <c r="A25" t="s">
        <v>9</v>
      </c>
      <c r="B25">
        <v>3</v>
      </c>
    </row>
    <row r="26" spans="1:2" x14ac:dyDescent="0.25">
      <c r="A26" t="s">
        <v>9</v>
      </c>
      <c r="B26">
        <v>8</v>
      </c>
    </row>
    <row r="27" spans="1:2" x14ac:dyDescent="0.25">
      <c r="A27" t="s">
        <v>9</v>
      </c>
      <c r="B27">
        <v>11</v>
      </c>
    </row>
    <row r="28" spans="1:2" x14ac:dyDescent="0.25">
      <c r="A28" t="s">
        <v>9</v>
      </c>
      <c r="B28">
        <v>22</v>
      </c>
    </row>
    <row r="29" spans="1:2" x14ac:dyDescent="0.25">
      <c r="A29" t="s">
        <v>10</v>
      </c>
      <c r="B29">
        <v>7</v>
      </c>
    </row>
    <row r="30" spans="1:2" x14ac:dyDescent="0.25">
      <c r="A30" t="s">
        <v>10</v>
      </c>
      <c r="B30">
        <v>29</v>
      </c>
    </row>
    <row r="31" spans="1:2" x14ac:dyDescent="0.25">
      <c r="A31" t="s">
        <v>10</v>
      </c>
      <c r="B31">
        <v>30</v>
      </c>
    </row>
    <row r="32" spans="1:2" x14ac:dyDescent="0.25">
      <c r="A32" t="s">
        <v>11</v>
      </c>
      <c r="B32">
        <v>1</v>
      </c>
    </row>
    <row r="33" spans="1:2" x14ac:dyDescent="0.25">
      <c r="A33" t="s">
        <v>11</v>
      </c>
      <c r="B33">
        <v>4</v>
      </c>
    </row>
    <row r="34" spans="1:2" x14ac:dyDescent="0.25">
      <c r="A34" t="s">
        <v>11</v>
      </c>
      <c r="B34">
        <v>22</v>
      </c>
    </row>
    <row r="35" spans="1:2" x14ac:dyDescent="0.25">
      <c r="A35" t="s">
        <v>11</v>
      </c>
      <c r="B35">
        <v>28</v>
      </c>
    </row>
    <row r="36" spans="1:2" x14ac:dyDescent="0.25">
      <c r="A36" t="s">
        <v>11</v>
      </c>
      <c r="B36">
        <v>30</v>
      </c>
    </row>
    <row r="37" spans="1:2" x14ac:dyDescent="0.25">
      <c r="A37" t="s">
        <v>12</v>
      </c>
      <c r="B37">
        <v>2</v>
      </c>
    </row>
    <row r="38" spans="1:2" x14ac:dyDescent="0.25">
      <c r="A38" t="s">
        <v>12</v>
      </c>
      <c r="B38">
        <v>24</v>
      </c>
    </row>
    <row r="39" spans="1:2" x14ac:dyDescent="0.25">
      <c r="A39" t="s">
        <v>12</v>
      </c>
      <c r="B39">
        <v>26</v>
      </c>
    </row>
    <row r="40" spans="1:2" x14ac:dyDescent="0.25">
      <c r="A40" t="s">
        <v>13</v>
      </c>
      <c r="B40">
        <v>7</v>
      </c>
    </row>
    <row r="41" spans="1:2" x14ac:dyDescent="0.25">
      <c r="A41" t="s">
        <v>13</v>
      </c>
      <c r="B41">
        <v>13</v>
      </c>
    </row>
    <row r="42" spans="1:2" x14ac:dyDescent="0.25">
      <c r="A42" t="s">
        <v>13</v>
      </c>
      <c r="B42">
        <v>29</v>
      </c>
    </row>
    <row r="43" spans="1:2" x14ac:dyDescent="0.25">
      <c r="A43" t="s">
        <v>13</v>
      </c>
      <c r="B43">
        <v>30</v>
      </c>
    </row>
    <row r="44" spans="1:2" x14ac:dyDescent="0.25">
      <c r="A44" t="s">
        <v>14</v>
      </c>
      <c r="B44">
        <v>4</v>
      </c>
    </row>
    <row r="45" spans="1:2" x14ac:dyDescent="0.25">
      <c r="A45" t="s">
        <v>14</v>
      </c>
      <c r="B45">
        <v>11</v>
      </c>
    </row>
    <row r="46" spans="1:2" x14ac:dyDescent="0.25">
      <c r="A46" t="s">
        <v>14</v>
      </c>
      <c r="B46">
        <v>28</v>
      </c>
    </row>
    <row r="47" spans="1:2" x14ac:dyDescent="0.25">
      <c r="A47" t="s">
        <v>14</v>
      </c>
      <c r="B47">
        <v>31</v>
      </c>
    </row>
    <row r="48" spans="1:2" x14ac:dyDescent="0.25">
      <c r="A48" t="s">
        <v>15</v>
      </c>
      <c r="B48">
        <v>11</v>
      </c>
    </row>
    <row r="49" spans="1:2" x14ac:dyDescent="0.25">
      <c r="A49" t="s">
        <v>15</v>
      </c>
      <c r="B49">
        <v>30</v>
      </c>
    </row>
    <row r="50" spans="1:2" x14ac:dyDescent="0.25">
      <c r="A50" t="s">
        <v>16</v>
      </c>
      <c r="B50">
        <v>24</v>
      </c>
    </row>
    <row r="51" spans="1:2" x14ac:dyDescent="0.25">
      <c r="A51" t="s">
        <v>16</v>
      </c>
      <c r="B51">
        <v>26</v>
      </c>
    </row>
    <row r="52" spans="1:2" x14ac:dyDescent="0.25">
      <c r="A52" t="s">
        <v>17</v>
      </c>
      <c r="B52">
        <v>4</v>
      </c>
    </row>
    <row r="53" spans="1:2" x14ac:dyDescent="0.25">
      <c r="A53" t="s">
        <v>17</v>
      </c>
      <c r="B53">
        <v>16</v>
      </c>
    </row>
    <row r="54" spans="1:2" x14ac:dyDescent="0.25">
      <c r="A54" t="s">
        <v>17</v>
      </c>
      <c r="B54">
        <v>20</v>
      </c>
    </row>
    <row r="55" spans="1:2" x14ac:dyDescent="0.25">
      <c r="A55" t="s">
        <v>17</v>
      </c>
      <c r="B55">
        <v>32</v>
      </c>
    </row>
    <row r="56" spans="1:2" x14ac:dyDescent="0.25">
      <c r="A56" t="s">
        <v>18</v>
      </c>
      <c r="B56">
        <v>2</v>
      </c>
    </row>
    <row r="57" spans="1:2" x14ac:dyDescent="0.25">
      <c r="A57" t="s">
        <v>18</v>
      </c>
      <c r="B57">
        <v>17</v>
      </c>
    </row>
    <row r="58" spans="1:2" x14ac:dyDescent="0.25">
      <c r="A58" t="s">
        <v>18</v>
      </c>
      <c r="B58">
        <v>24</v>
      </c>
    </row>
    <row r="59" spans="1:2" x14ac:dyDescent="0.25">
      <c r="A59" t="s">
        <v>18</v>
      </c>
      <c r="B59">
        <v>26</v>
      </c>
    </row>
    <row r="60" spans="1:2" x14ac:dyDescent="0.25">
      <c r="A60" t="s">
        <v>19</v>
      </c>
      <c r="B60">
        <v>29</v>
      </c>
    </row>
    <row r="61" spans="1:2" x14ac:dyDescent="0.25">
      <c r="A61" t="s">
        <v>19</v>
      </c>
      <c r="B61">
        <v>30</v>
      </c>
    </row>
    <row r="62" spans="1:2" x14ac:dyDescent="0.25">
      <c r="A62" t="s">
        <v>20</v>
      </c>
      <c r="B62">
        <v>12</v>
      </c>
    </row>
    <row r="63" spans="1:2" x14ac:dyDescent="0.25">
      <c r="A63" t="s">
        <v>20</v>
      </c>
      <c r="B63">
        <v>22</v>
      </c>
    </row>
    <row r="64" spans="1:2" x14ac:dyDescent="0.25">
      <c r="A64" t="s">
        <v>20</v>
      </c>
      <c r="B64">
        <v>25</v>
      </c>
    </row>
    <row r="65" spans="1:2" x14ac:dyDescent="0.25">
      <c r="A65" t="s">
        <v>21</v>
      </c>
      <c r="B65">
        <v>7</v>
      </c>
    </row>
    <row r="66" spans="1:2" x14ac:dyDescent="0.25">
      <c r="A66" t="s">
        <v>21</v>
      </c>
      <c r="B66">
        <v>8</v>
      </c>
    </row>
    <row r="67" spans="1:2" x14ac:dyDescent="0.25">
      <c r="A67" t="s">
        <v>21</v>
      </c>
      <c r="B67">
        <v>29</v>
      </c>
    </row>
    <row r="68" spans="1:2" x14ac:dyDescent="0.25">
      <c r="A68" t="s">
        <v>21</v>
      </c>
      <c r="B68">
        <v>30</v>
      </c>
    </row>
    <row r="69" spans="1:2" x14ac:dyDescent="0.25">
      <c r="A69" t="s">
        <v>22</v>
      </c>
      <c r="B69">
        <v>8</v>
      </c>
    </row>
    <row r="70" spans="1:2" x14ac:dyDescent="0.25">
      <c r="A70" t="s">
        <v>22</v>
      </c>
      <c r="B70">
        <v>27</v>
      </c>
    </row>
    <row r="71" spans="1:2" x14ac:dyDescent="0.25">
      <c r="A71" t="s">
        <v>23</v>
      </c>
      <c r="B71">
        <v>22</v>
      </c>
    </row>
    <row r="72" spans="1:2" x14ac:dyDescent="0.25">
      <c r="A72" t="s">
        <v>23</v>
      </c>
      <c r="B72">
        <v>27</v>
      </c>
    </row>
    <row r="73" spans="1:2" x14ac:dyDescent="0.25">
      <c r="A73" t="s">
        <v>24</v>
      </c>
      <c r="B73">
        <v>1</v>
      </c>
    </row>
    <row r="74" spans="1:2" x14ac:dyDescent="0.25">
      <c r="A74" t="s">
        <v>24</v>
      </c>
      <c r="B74">
        <v>2</v>
      </c>
    </row>
    <row r="75" spans="1:2" x14ac:dyDescent="0.25">
      <c r="A75" t="s">
        <v>24</v>
      </c>
      <c r="B75">
        <v>11</v>
      </c>
    </row>
    <row r="76" spans="1:2" x14ac:dyDescent="0.25">
      <c r="A76" t="s">
        <v>24</v>
      </c>
      <c r="B76">
        <v>22</v>
      </c>
    </row>
    <row r="77" spans="1:2" x14ac:dyDescent="0.25">
      <c r="A77" t="s">
        <v>24</v>
      </c>
      <c r="B77">
        <v>28</v>
      </c>
    </row>
    <row r="78" spans="1:2" x14ac:dyDescent="0.25">
      <c r="A78" t="s">
        <v>24</v>
      </c>
      <c r="B78">
        <v>30</v>
      </c>
    </row>
    <row r="79" spans="1:2" x14ac:dyDescent="0.25">
      <c r="A79" t="s">
        <v>24</v>
      </c>
      <c r="B79">
        <v>31</v>
      </c>
    </row>
    <row r="80" spans="1:2" x14ac:dyDescent="0.25">
      <c r="A80" t="s">
        <v>25</v>
      </c>
      <c r="B80">
        <v>17</v>
      </c>
    </row>
    <row r="81" spans="1:2" x14ac:dyDescent="0.25">
      <c r="A81" t="s">
        <v>25</v>
      </c>
      <c r="B81">
        <v>24</v>
      </c>
    </row>
    <row r="82" spans="1:2" x14ac:dyDescent="0.25">
      <c r="A82" t="s">
        <v>26</v>
      </c>
      <c r="B82">
        <v>1</v>
      </c>
    </row>
    <row r="83" spans="1:2" x14ac:dyDescent="0.25">
      <c r="A83" t="s">
        <v>26</v>
      </c>
      <c r="B83">
        <v>9</v>
      </c>
    </row>
    <row r="84" spans="1:2" x14ac:dyDescent="0.25">
      <c r="A84" t="s">
        <v>26</v>
      </c>
      <c r="B84">
        <v>14</v>
      </c>
    </row>
    <row r="85" spans="1:2" x14ac:dyDescent="0.25">
      <c r="A85" t="s">
        <v>26</v>
      </c>
      <c r="B85">
        <v>22</v>
      </c>
    </row>
    <row r="86" spans="1:2" x14ac:dyDescent="0.25">
      <c r="A86" t="s">
        <v>26</v>
      </c>
      <c r="B86">
        <v>23</v>
      </c>
    </row>
    <row r="87" spans="1:2" x14ac:dyDescent="0.25">
      <c r="A87" t="s">
        <v>27</v>
      </c>
      <c r="B87">
        <v>14</v>
      </c>
    </row>
    <row r="88" spans="1:2" x14ac:dyDescent="0.25">
      <c r="A88" t="s">
        <v>27</v>
      </c>
      <c r="B88">
        <v>15</v>
      </c>
    </row>
    <row r="89" spans="1:2" x14ac:dyDescent="0.25">
      <c r="A89" t="s">
        <v>28</v>
      </c>
      <c r="B89">
        <v>11</v>
      </c>
    </row>
    <row r="90" spans="1:2" x14ac:dyDescent="0.25">
      <c r="A90" t="s">
        <v>28</v>
      </c>
      <c r="B90">
        <v>20</v>
      </c>
    </row>
    <row r="91" spans="1:2" x14ac:dyDescent="0.25">
      <c r="A91" t="s">
        <v>28</v>
      </c>
      <c r="B91">
        <v>25</v>
      </c>
    </row>
    <row r="92" spans="1:2" x14ac:dyDescent="0.25">
      <c r="A92" t="s">
        <v>28</v>
      </c>
      <c r="B92">
        <v>32</v>
      </c>
    </row>
    <row r="93" spans="1:2" x14ac:dyDescent="0.25">
      <c r="A93" t="s">
        <v>29</v>
      </c>
      <c r="B93">
        <v>9</v>
      </c>
    </row>
    <row r="94" spans="1:2" x14ac:dyDescent="0.25">
      <c r="A94" t="s">
        <v>29</v>
      </c>
      <c r="B94">
        <v>31</v>
      </c>
    </row>
    <row r="95" spans="1:2" x14ac:dyDescent="0.25">
      <c r="A95" t="s">
        <v>30</v>
      </c>
      <c r="B95">
        <v>12</v>
      </c>
    </row>
    <row r="96" spans="1:2" x14ac:dyDescent="0.25">
      <c r="A96" t="s">
        <v>30</v>
      </c>
      <c r="B96">
        <v>16</v>
      </c>
    </row>
    <row r="97" spans="1:2" x14ac:dyDescent="0.25">
      <c r="A97" t="s">
        <v>30</v>
      </c>
      <c r="B97">
        <v>26</v>
      </c>
    </row>
    <row r="98" spans="1:2" x14ac:dyDescent="0.25">
      <c r="A98" t="s">
        <v>31</v>
      </c>
      <c r="B98">
        <v>7</v>
      </c>
    </row>
    <row r="99" spans="1:2" x14ac:dyDescent="0.25">
      <c r="A99" t="s">
        <v>32</v>
      </c>
      <c r="B99">
        <v>6</v>
      </c>
    </row>
    <row r="100" spans="1:2" x14ac:dyDescent="0.25">
      <c r="A100" t="s">
        <v>32</v>
      </c>
      <c r="B100">
        <v>8</v>
      </c>
    </row>
    <row r="101" spans="1:2" x14ac:dyDescent="0.25">
      <c r="A101" t="s">
        <v>32</v>
      </c>
      <c r="B101">
        <v>10</v>
      </c>
    </row>
    <row r="102" spans="1:2" x14ac:dyDescent="0.25">
      <c r="A102" t="s">
        <v>32</v>
      </c>
      <c r="B102">
        <v>18</v>
      </c>
    </row>
    <row r="103" spans="1:2" x14ac:dyDescent="0.25">
      <c r="A103" t="s">
        <v>33</v>
      </c>
      <c r="B103">
        <v>11</v>
      </c>
    </row>
    <row r="104" spans="1:2" x14ac:dyDescent="0.25">
      <c r="A104" t="s">
        <v>33</v>
      </c>
      <c r="B104">
        <v>22</v>
      </c>
    </row>
    <row r="105" spans="1:2" x14ac:dyDescent="0.25">
      <c r="A105" t="s">
        <v>34</v>
      </c>
      <c r="B105">
        <v>4</v>
      </c>
    </row>
    <row r="106" spans="1:2" x14ac:dyDescent="0.25">
      <c r="A106" t="s">
        <v>34</v>
      </c>
      <c r="B106">
        <v>6</v>
      </c>
    </row>
    <row r="107" spans="1:2" x14ac:dyDescent="0.25">
      <c r="A107" t="s">
        <v>34</v>
      </c>
      <c r="B107">
        <v>7</v>
      </c>
    </row>
    <row r="108" spans="1:2" x14ac:dyDescent="0.25">
      <c r="A108" t="s">
        <v>34</v>
      </c>
      <c r="B108">
        <v>19</v>
      </c>
    </row>
    <row r="109" spans="1:2" x14ac:dyDescent="0.25">
      <c r="A109" t="s">
        <v>34</v>
      </c>
      <c r="B109">
        <v>22</v>
      </c>
    </row>
    <row r="110" spans="1:2" x14ac:dyDescent="0.25">
      <c r="A110" t="s">
        <v>34</v>
      </c>
      <c r="B110">
        <v>27</v>
      </c>
    </row>
    <row r="111" spans="1:2" x14ac:dyDescent="0.25">
      <c r="A111" t="s">
        <v>35</v>
      </c>
      <c r="B111">
        <v>28</v>
      </c>
    </row>
    <row r="112" spans="1:2" x14ac:dyDescent="0.25">
      <c r="A112" t="s">
        <v>35</v>
      </c>
      <c r="B112">
        <v>29</v>
      </c>
    </row>
    <row r="113" spans="1:2" x14ac:dyDescent="0.25">
      <c r="A113" t="s">
        <v>36</v>
      </c>
      <c r="B113">
        <v>8</v>
      </c>
    </row>
    <row r="114" spans="1:2" x14ac:dyDescent="0.25">
      <c r="A114" t="s">
        <v>36</v>
      </c>
      <c r="B114">
        <v>13</v>
      </c>
    </row>
    <row r="115" spans="1:2" x14ac:dyDescent="0.25">
      <c r="A115" t="s">
        <v>36</v>
      </c>
      <c r="B115">
        <v>18</v>
      </c>
    </row>
    <row r="116" spans="1:2" x14ac:dyDescent="0.25">
      <c r="A116" t="s">
        <v>36</v>
      </c>
      <c r="B116">
        <v>30</v>
      </c>
    </row>
    <row r="117" spans="1:2" x14ac:dyDescent="0.25">
      <c r="A117" t="s">
        <v>37</v>
      </c>
      <c r="B117">
        <v>11</v>
      </c>
    </row>
    <row r="118" spans="1:2" x14ac:dyDescent="0.25">
      <c r="A118" t="s">
        <v>37</v>
      </c>
      <c r="B118">
        <v>12</v>
      </c>
    </row>
    <row r="119" spans="1:2" x14ac:dyDescent="0.25">
      <c r="A119" t="s">
        <v>37</v>
      </c>
      <c r="B119">
        <v>22</v>
      </c>
    </row>
    <row r="120" spans="1:2" x14ac:dyDescent="0.25">
      <c r="A120" t="s">
        <v>38</v>
      </c>
      <c r="B120">
        <v>7</v>
      </c>
    </row>
    <row r="121" spans="1:2" x14ac:dyDescent="0.25">
      <c r="A121" t="s">
        <v>38</v>
      </c>
      <c r="B121">
        <v>8</v>
      </c>
    </row>
    <row r="122" spans="1:2" x14ac:dyDescent="0.25">
      <c r="A122" t="s">
        <v>38</v>
      </c>
      <c r="B122">
        <v>13</v>
      </c>
    </row>
    <row r="123" spans="1:2" x14ac:dyDescent="0.25">
      <c r="A123" t="s">
        <v>38</v>
      </c>
      <c r="B123">
        <v>29</v>
      </c>
    </row>
    <row r="124" spans="1:2" x14ac:dyDescent="0.25">
      <c r="A124" t="s">
        <v>38</v>
      </c>
      <c r="B124">
        <v>30</v>
      </c>
    </row>
    <row r="125" spans="1:2" x14ac:dyDescent="0.25">
      <c r="A125" t="s">
        <v>39</v>
      </c>
      <c r="B125">
        <v>1</v>
      </c>
    </row>
    <row r="126" spans="1:2" x14ac:dyDescent="0.25">
      <c r="A126" t="s">
        <v>39</v>
      </c>
      <c r="B126">
        <v>2</v>
      </c>
    </row>
    <row r="127" spans="1:2" x14ac:dyDescent="0.25">
      <c r="A127" t="s">
        <v>39</v>
      </c>
      <c r="B127">
        <v>11</v>
      </c>
    </row>
    <row r="128" spans="1:2" x14ac:dyDescent="0.25">
      <c r="A128" t="s">
        <v>39</v>
      </c>
      <c r="B128">
        <v>15</v>
      </c>
    </row>
    <row r="129" spans="1:2" x14ac:dyDescent="0.25">
      <c r="A129" t="s">
        <v>39</v>
      </c>
      <c r="B129">
        <v>22</v>
      </c>
    </row>
    <row r="130" spans="1:2" x14ac:dyDescent="0.25">
      <c r="A130" t="s">
        <v>40</v>
      </c>
      <c r="B130">
        <v>7</v>
      </c>
    </row>
    <row r="131" spans="1:2" x14ac:dyDescent="0.25">
      <c r="A131" t="s">
        <v>40</v>
      </c>
      <c r="B131">
        <v>8</v>
      </c>
    </row>
    <row r="132" spans="1:2" x14ac:dyDescent="0.25">
      <c r="A132" t="s">
        <v>40</v>
      </c>
      <c r="B132">
        <v>13</v>
      </c>
    </row>
    <row r="133" spans="1:2" x14ac:dyDescent="0.25">
      <c r="A133" t="s">
        <v>40</v>
      </c>
      <c r="B133">
        <v>18</v>
      </c>
    </row>
    <row r="134" spans="1:2" x14ac:dyDescent="0.25">
      <c r="A134" t="s">
        <v>40</v>
      </c>
      <c r="B134">
        <v>30</v>
      </c>
    </row>
    <row r="135" spans="1:2" x14ac:dyDescent="0.25">
      <c r="A135" t="s">
        <v>41</v>
      </c>
      <c r="B135">
        <v>24</v>
      </c>
    </row>
    <row r="136" spans="1:2" x14ac:dyDescent="0.25">
      <c r="A136" t="s">
        <v>41</v>
      </c>
      <c r="B136">
        <v>26</v>
      </c>
    </row>
    <row r="137" spans="1:2" x14ac:dyDescent="0.25">
      <c r="A137" t="s">
        <v>42</v>
      </c>
      <c r="B137">
        <v>17</v>
      </c>
    </row>
    <row r="138" spans="1:2" x14ac:dyDescent="0.25">
      <c r="A138" t="s">
        <v>42</v>
      </c>
      <c r="B138">
        <v>24</v>
      </c>
    </row>
    <row r="139" spans="1:2" x14ac:dyDescent="0.25">
      <c r="A139" t="s">
        <v>42</v>
      </c>
      <c r="B139">
        <v>26</v>
      </c>
    </row>
    <row r="140" spans="1:2" x14ac:dyDescent="0.25">
      <c r="A140" t="s">
        <v>43</v>
      </c>
      <c r="B140">
        <v>8</v>
      </c>
    </row>
    <row r="141" spans="1:2" x14ac:dyDescent="0.25">
      <c r="A141" t="s">
        <v>44</v>
      </c>
      <c r="B141">
        <v>6</v>
      </c>
    </row>
    <row r="142" spans="1:2" x14ac:dyDescent="0.25">
      <c r="A142" t="s">
        <v>44</v>
      </c>
      <c r="B142">
        <v>20</v>
      </c>
    </row>
    <row r="143" spans="1:2" x14ac:dyDescent="0.25">
      <c r="A143" t="s">
        <v>44</v>
      </c>
      <c r="B143">
        <v>31</v>
      </c>
    </row>
    <row r="144" spans="1:2" x14ac:dyDescent="0.25">
      <c r="A144" t="s">
        <v>44</v>
      </c>
      <c r="B144">
        <v>32</v>
      </c>
    </row>
    <row r="145" spans="1:2" x14ac:dyDescent="0.25">
      <c r="A145" t="s">
        <v>45</v>
      </c>
      <c r="B145">
        <v>7</v>
      </c>
    </row>
    <row r="146" spans="1:2" x14ac:dyDescent="0.25">
      <c r="A146" t="s">
        <v>45</v>
      </c>
      <c r="B146">
        <v>13</v>
      </c>
    </row>
    <row r="147" spans="1:2" x14ac:dyDescent="0.25">
      <c r="A147" t="s">
        <v>45</v>
      </c>
      <c r="B147">
        <v>18</v>
      </c>
    </row>
    <row r="148" spans="1:2" x14ac:dyDescent="0.25">
      <c r="A148" t="s">
        <v>45</v>
      </c>
      <c r="B148">
        <v>29</v>
      </c>
    </row>
    <row r="149" spans="1:2" x14ac:dyDescent="0.25">
      <c r="A149" t="s">
        <v>46</v>
      </c>
      <c r="B149">
        <v>3</v>
      </c>
    </row>
    <row r="150" spans="1:2" x14ac:dyDescent="0.25">
      <c r="A150" t="s">
        <v>46</v>
      </c>
      <c r="B150">
        <v>4</v>
      </c>
    </row>
    <row r="151" spans="1:2" x14ac:dyDescent="0.25">
      <c r="A151" t="s">
        <v>46</v>
      </c>
      <c r="B151">
        <v>6</v>
      </c>
    </row>
    <row r="152" spans="1:2" x14ac:dyDescent="0.25">
      <c r="A152" t="s">
        <v>46</v>
      </c>
      <c r="B152">
        <v>22</v>
      </c>
    </row>
    <row r="153" spans="1:2" x14ac:dyDescent="0.25">
      <c r="A153" t="s">
        <v>46</v>
      </c>
      <c r="B153">
        <v>27</v>
      </c>
    </row>
    <row r="154" spans="1:2" x14ac:dyDescent="0.25">
      <c r="A154" t="s">
        <v>47</v>
      </c>
      <c r="B154">
        <v>7</v>
      </c>
    </row>
    <row r="155" spans="1:2" x14ac:dyDescent="0.25">
      <c r="A155" t="s">
        <v>47</v>
      </c>
      <c r="B155">
        <v>8</v>
      </c>
    </row>
    <row r="156" spans="1:2" x14ac:dyDescent="0.25">
      <c r="A156" t="s">
        <v>47</v>
      </c>
      <c r="B156">
        <v>30</v>
      </c>
    </row>
    <row r="157" spans="1:2" x14ac:dyDescent="0.25">
      <c r="A157" t="s">
        <v>48</v>
      </c>
      <c r="B157">
        <v>3</v>
      </c>
    </row>
    <row r="158" spans="1:2" x14ac:dyDescent="0.25">
      <c r="A158" t="s">
        <v>48</v>
      </c>
      <c r="B158">
        <v>7</v>
      </c>
    </row>
    <row r="159" spans="1:2" x14ac:dyDescent="0.25">
      <c r="A159" t="s">
        <v>48</v>
      </c>
      <c r="B159">
        <v>10</v>
      </c>
    </row>
    <row r="160" spans="1:2" x14ac:dyDescent="0.25">
      <c r="A160" t="s">
        <v>49</v>
      </c>
      <c r="B160">
        <v>9</v>
      </c>
    </row>
    <row r="161" spans="1:2" x14ac:dyDescent="0.25">
      <c r="A161" t="s">
        <v>49</v>
      </c>
      <c r="B161">
        <v>11</v>
      </c>
    </row>
    <row r="162" spans="1:2" x14ac:dyDescent="0.25">
      <c r="A162" t="s">
        <v>49</v>
      </c>
      <c r="B162">
        <v>15</v>
      </c>
    </row>
    <row r="163" spans="1:2" x14ac:dyDescent="0.25">
      <c r="A163" t="s">
        <v>49</v>
      </c>
      <c r="B163">
        <v>16</v>
      </c>
    </row>
    <row r="164" spans="1:2" x14ac:dyDescent="0.25">
      <c r="A164" t="s">
        <v>49</v>
      </c>
      <c r="B164">
        <v>27</v>
      </c>
    </row>
    <row r="165" spans="1:2" x14ac:dyDescent="0.25">
      <c r="A165" t="s">
        <v>50</v>
      </c>
      <c r="B165">
        <v>2</v>
      </c>
    </row>
    <row r="166" spans="1:2" x14ac:dyDescent="0.25">
      <c r="A166" t="s">
        <v>50</v>
      </c>
      <c r="B166">
        <v>11</v>
      </c>
    </row>
    <row r="167" spans="1:2" x14ac:dyDescent="0.25">
      <c r="A167" t="s">
        <v>50</v>
      </c>
      <c r="B167">
        <v>28</v>
      </c>
    </row>
    <row r="168" spans="1:2" x14ac:dyDescent="0.25">
      <c r="A168" t="s">
        <v>51</v>
      </c>
      <c r="B168">
        <v>12</v>
      </c>
    </row>
    <row r="169" spans="1:2" x14ac:dyDescent="0.25">
      <c r="A169" t="s">
        <v>51</v>
      </c>
      <c r="B169">
        <v>25</v>
      </c>
    </row>
    <row r="170" spans="1:2" x14ac:dyDescent="0.25">
      <c r="A170" t="s">
        <v>51</v>
      </c>
      <c r="B170">
        <v>28</v>
      </c>
    </row>
    <row r="171" spans="1:2" x14ac:dyDescent="0.25">
      <c r="A171" t="s">
        <v>52</v>
      </c>
      <c r="B171">
        <v>6</v>
      </c>
    </row>
    <row r="172" spans="1:2" x14ac:dyDescent="0.25">
      <c r="A172" t="s">
        <v>52</v>
      </c>
      <c r="B172">
        <v>10</v>
      </c>
    </row>
    <row r="173" spans="1:2" x14ac:dyDescent="0.25">
      <c r="A173" t="s">
        <v>52</v>
      </c>
      <c r="B173">
        <v>14</v>
      </c>
    </row>
    <row r="174" spans="1:2" x14ac:dyDescent="0.25">
      <c r="A174" t="s">
        <v>52</v>
      </c>
      <c r="B174">
        <v>15</v>
      </c>
    </row>
    <row r="175" spans="1:2" x14ac:dyDescent="0.25">
      <c r="A175" t="s">
        <v>52</v>
      </c>
      <c r="B175">
        <v>22</v>
      </c>
    </row>
    <row r="176" spans="1:2" x14ac:dyDescent="0.25">
      <c r="A176" t="s">
        <v>52</v>
      </c>
      <c r="B176">
        <v>23</v>
      </c>
    </row>
    <row r="177" spans="1:2" x14ac:dyDescent="0.25">
      <c r="A177" t="s">
        <v>52</v>
      </c>
      <c r="B177">
        <v>31</v>
      </c>
    </row>
    <row r="178" spans="1:2" x14ac:dyDescent="0.25">
      <c r="A178" t="s">
        <v>53</v>
      </c>
      <c r="B178">
        <v>1</v>
      </c>
    </row>
    <row r="179" spans="1:2" x14ac:dyDescent="0.25">
      <c r="A179" t="s">
        <v>53</v>
      </c>
      <c r="B179">
        <v>2</v>
      </c>
    </row>
    <row r="180" spans="1:2" x14ac:dyDescent="0.25">
      <c r="A180" t="s">
        <v>54</v>
      </c>
      <c r="B180">
        <v>17</v>
      </c>
    </row>
    <row r="181" spans="1:2" x14ac:dyDescent="0.25">
      <c r="A181" t="s">
        <v>54</v>
      </c>
      <c r="B181">
        <v>24</v>
      </c>
    </row>
    <row r="182" spans="1:2" x14ac:dyDescent="0.25">
      <c r="A182" t="s">
        <v>55</v>
      </c>
      <c r="B182">
        <v>6</v>
      </c>
    </row>
    <row r="183" spans="1:2" x14ac:dyDescent="0.25">
      <c r="A183" t="s">
        <v>55</v>
      </c>
      <c r="B183">
        <v>7</v>
      </c>
    </row>
    <row r="184" spans="1:2" x14ac:dyDescent="0.25">
      <c r="A184" t="s">
        <v>55</v>
      </c>
      <c r="B184">
        <v>8</v>
      </c>
    </row>
    <row r="185" spans="1:2" x14ac:dyDescent="0.25">
      <c r="A185" t="s">
        <v>55</v>
      </c>
      <c r="B185">
        <v>19</v>
      </c>
    </row>
    <row r="186" spans="1:2" x14ac:dyDescent="0.25">
      <c r="A186" t="s">
        <v>55</v>
      </c>
      <c r="B186">
        <v>22</v>
      </c>
    </row>
    <row r="187" spans="1:2" x14ac:dyDescent="0.25">
      <c r="A187" t="s">
        <v>55</v>
      </c>
      <c r="B187">
        <v>31</v>
      </c>
    </row>
    <row r="188" spans="1:2" x14ac:dyDescent="0.25">
      <c r="A188" t="s">
        <v>56</v>
      </c>
      <c r="B188">
        <v>8</v>
      </c>
    </row>
    <row r="189" spans="1:2" x14ac:dyDescent="0.25">
      <c r="A189" t="s">
        <v>56</v>
      </c>
      <c r="B189">
        <v>29</v>
      </c>
    </row>
    <row r="190" spans="1:2" x14ac:dyDescent="0.25">
      <c r="A190" t="s">
        <v>57</v>
      </c>
      <c r="B190">
        <v>17</v>
      </c>
    </row>
    <row r="191" spans="1:2" x14ac:dyDescent="0.25">
      <c r="A191" t="s">
        <v>57</v>
      </c>
      <c r="B191">
        <v>24</v>
      </c>
    </row>
    <row r="192" spans="1:2" x14ac:dyDescent="0.25">
      <c r="A192" t="s">
        <v>57</v>
      </c>
      <c r="B192">
        <v>26</v>
      </c>
    </row>
    <row r="193" spans="1:2" x14ac:dyDescent="0.25">
      <c r="A193" t="s">
        <v>58</v>
      </c>
      <c r="B193">
        <v>7</v>
      </c>
    </row>
    <row r="194" spans="1:2" x14ac:dyDescent="0.25">
      <c r="A194" t="s">
        <v>58</v>
      </c>
      <c r="B194">
        <v>12</v>
      </c>
    </row>
    <row r="195" spans="1:2" x14ac:dyDescent="0.25">
      <c r="A195" t="s">
        <v>59</v>
      </c>
      <c r="B195">
        <v>18</v>
      </c>
    </row>
    <row r="196" spans="1:2" x14ac:dyDescent="0.25">
      <c r="A196" t="s">
        <v>59</v>
      </c>
      <c r="B196">
        <v>30</v>
      </c>
    </row>
    <row r="197" spans="1:2" x14ac:dyDescent="0.25">
      <c r="A197" t="s">
        <v>60</v>
      </c>
      <c r="B197">
        <v>3</v>
      </c>
    </row>
    <row r="198" spans="1:2" x14ac:dyDescent="0.25">
      <c r="A198" t="s">
        <v>60</v>
      </c>
      <c r="B198">
        <v>4</v>
      </c>
    </row>
    <row r="199" spans="1:2" x14ac:dyDescent="0.25">
      <c r="A199" t="s">
        <v>60</v>
      </c>
      <c r="B199">
        <v>8</v>
      </c>
    </row>
    <row r="200" spans="1:2" x14ac:dyDescent="0.25">
      <c r="A200" t="s">
        <v>60</v>
      </c>
      <c r="B200">
        <v>31</v>
      </c>
    </row>
    <row r="201" spans="1:2" x14ac:dyDescent="0.25">
      <c r="A201" t="s">
        <v>61</v>
      </c>
      <c r="B201">
        <v>19</v>
      </c>
    </row>
    <row r="202" spans="1:2" x14ac:dyDescent="0.25">
      <c r="A202" t="s">
        <v>61</v>
      </c>
      <c r="B202">
        <v>31</v>
      </c>
    </row>
    <row r="203" spans="1:2" x14ac:dyDescent="0.25">
      <c r="A203" t="s">
        <v>62</v>
      </c>
      <c r="B203">
        <v>8</v>
      </c>
    </row>
    <row r="204" spans="1:2" x14ac:dyDescent="0.25">
      <c r="A204" t="s">
        <v>63</v>
      </c>
      <c r="B204">
        <v>11</v>
      </c>
    </row>
    <row r="205" spans="1:2" x14ac:dyDescent="0.25">
      <c r="A205" t="s">
        <v>63</v>
      </c>
      <c r="B205">
        <v>16</v>
      </c>
    </row>
    <row r="206" spans="1:2" x14ac:dyDescent="0.25">
      <c r="A206" t="s">
        <v>63</v>
      </c>
      <c r="B206">
        <v>20</v>
      </c>
    </row>
    <row r="207" spans="1:2" x14ac:dyDescent="0.25">
      <c r="A207" t="s">
        <v>63</v>
      </c>
      <c r="B207">
        <v>29</v>
      </c>
    </row>
    <row r="208" spans="1:2" x14ac:dyDescent="0.25">
      <c r="A208" t="s">
        <v>63</v>
      </c>
      <c r="B208">
        <v>31</v>
      </c>
    </row>
    <row r="209" spans="1:2" x14ac:dyDescent="0.25">
      <c r="A209" t="s">
        <v>64</v>
      </c>
      <c r="B209">
        <v>18</v>
      </c>
    </row>
    <row r="210" spans="1:2" x14ac:dyDescent="0.25">
      <c r="A210" t="s">
        <v>64</v>
      </c>
      <c r="B210">
        <v>30</v>
      </c>
    </row>
    <row r="211" spans="1:2" x14ac:dyDescent="0.25">
      <c r="A211" t="s">
        <v>65</v>
      </c>
      <c r="B211">
        <v>8</v>
      </c>
    </row>
    <row r="212" spans="1:2" x14ac:dyDescent="0.25">
      <c r="A212" t="s">
        <v>65</v>
      </c>
      <c r="B212">
        <v>18</v>
      </c>
    </row>
    <row r="213" spans="1:2" x14ac:dyDescent="0.25">
      <c r="A213" t="s">
        <v>65</v>
      </c>
      <c r="B213">
        <v>29</v>
      </c>
    </row>
    <row r="214" spans="1:2" x14ac:dyDescent="0.25">
      <c r="A214" t="s">
        <v>65</v>
      </c>
      <c r="B214">
        <v>30</v>
      </c>
    </row>
    <row r="215" spans="1:2" x14ac:dyDescent="0.25">
      <c r="A215" t="s">
        <v>66</v>
      </c>
      <c r="B215">
        <v>1</v>
      </c>
    </row>
    <row r="216" spans="1:2" x14ac:dyDescent="0.25">
      <c r="A216" t="s">
        <v>66</v>
      </c>
      <c r="B216">
        <v>2</v>
      </c>
    </row>
    <row r="217" spans="1:2" x14ac:dyDescent="0.25">
      <c r="A217" t="s">
        <v>66</v>
      </c>
      <c r="B217">
        <v>10</v>
      </c>
    </row>
    <row r="218" spans="1:2" x14ac:dyDescent="0.25">
      <c r="A218" t="s">
        <v>66</v>
      </c>
      <c r="B218">
        <v>23</v>
      </c>
    </row>
    <row r="219" spans="1:2" x14ac:dyDescent="0.25">
      <c r="A219" t="s">
        <v>66</v>
      </c>
      <c r="B219">
        <v>26</v>
      </c>
    </row>
    <row r="220" spans="1:2" x14ac:dyDescent="0.25">
      <c r="A220" t="s">
        <v>66</v>
      </c>
      <c r="B220">
        <v>27</v>
      </c>
    </row>
    <row r="221" spans="1:2" x14ac:dyDescent="0.25">
      <c r="A221" t="s">
        <v>67</v>
      </c>
      <c r="B221">
        <v>17</v>
      </c>
    </row>
    <row r="222" spans="1:2" x14ac:dyDescent="0.25">
      <c r="A222" t="s">
        <v>67</v>
      </c>
      <c r="B222">
        <v>24</v>
      </c>
    </row>
    <row r="223" spans="1:2" x14ac:dyDescent="0.25">
      <c r="A223" t="s">
        <v>68</v>
      </c>
      <c r="B223">
        <v>5</v>
      </c>
    </row>
    <row r="224" spans="1:2" x14ac:dyDescent="0.25">
      <c r="A224" t="s">
        <v>69</v>
      </c>
      <c r="B224">
        <v>1</v>
      </c>
    </row>
    <row r="225" spans="1:2" x14ac:dyDescent="0.25">
      <c r="A225" t="s">
        <v>69</v>
      </c>
      <c r="B225">
        <v>22</v>
      </c>
    </row>
    <row r="226" spans="1:2" x14ac:dyDescent="0.25">
      <c r="A226" t="s">
        <v>69</v>
      </c>
      <c r="B226">
        <v>30</v>
      </c>
    </row>
    <row r="227" spans="1:2" x14ac:dyDescent="0.25">
      <c r="A227" t="s">
        <v>69</v>
      </c>
      <c r="B227">
        <v>31</v>
      </c>
    </row>
    <row r="228" spans="1:2" x14ac:dyDescent="0.25">
      <c r="A228" t="s">
        <v>70</v>
      </c>
      <c r="B228">
        <v>9</v>
      </c>
    </row>
    <row r="229" spans="1:2" x14ac:dyDescent="0.25">
      <c r="A229" t="s">
        <v>71</v>
      </c>
      <c r="B229">
        <v>5</v>
      </c>
    </row>
    <row r="230" spans="1:2" x14ac:dyDescent="0.25">
      <c r="A230" t="s">
        <v>71</v>
      </c>
      <c r="B230">
        <v>14</v>
      </c>
    </row>
    <row r="231" spans="1:2" x14ac:dyDescent="0.25">
      <c r="A231" t="s">
        <v>72</v>
      </c>
      <c r="B231">
        <v>9</v>
      </c>
    </row>
    <row r="232" spans="1:2" x14ac:dyDescent="0.25">
      <c r="A232" t="s">
        <v>72</v>
      </c>
      <c r="B232">
        <v>23</v>
      </c>
    </row>
    <row r="233" spans="1:2" x14ac:dyDescent="0.25">
      <c r="A233" t="s">
        <v>73</v>
      </c>
      <c r="B233">
        <v>3</v>
      </c>
    </row>
    <row r="234" spans="1:2" x14ac:dyDescent="0.25">
      <c r="A234" t="s">
        <v>73</v>
      </c>
      <c r="B234">
        <v>6</v>
      </c>
    </row>
    <row r="235" spans="1:2" x14ac:dyDescent="0.25">
      <c r="A235" t="s">
        <v>73</v>
      </c>
      <c r="B235">
        <v>22</v>
      </c>
    </row>
    <row r="236" spans="1:2" x14ac:dyDescent="0.25">
      <c r="A236" t="s">
        <v>74</v>
      </c>
      <c r="B236">
        <v>7</v>
      </c>
    </row>
    <row r="237" spans="1:2" x14ac:dyDescent="0.25">
      <c r="A237" t="s">
        <v>74</v>
      </c>
      <c r="B237">
        <v>18</v>
      </c>
    </row>
    <row r="238" spans="1:2" x14ac:dyDescent="0.25">
      <c r="A238" t="s">
        <v>75</v>
      </c>
      <c r="B238">
        <v>31</v>
      </c>
    </row>
    <row r="239" spans="1:2" x14ac:dyDescent="0.25">
      <c r="A239" t="s">
        <v>76</v>
      </c>
      <c r="B239">
        <v>7</v>
      </c>
    </row>
    <row r="240" spans="1:2" x14ac:dyDescent="0.25">
      <c r="A240" t="s">
        <v>76</v>
      </c>
      <c r="B240">
        <v>29</v>
      </c>
    </row>
    <row r="241" spans="1:2" x14ac:dyDescent="0.25">
      <c r="A241" t="s">
        <v>77</v>
      </c>
      <c r="B241">
        <v>2</v>
      </c>
    </row>
    <row r="242" spans="1:2" x14ac:dyDescent="0.25">
      <c r="A242" t="s">
        <v>77</v>
      </c>
      <c r="B242">
        <v>26</v>
      </c>
    </row>
    <row r="243" spans="1:2" x14ac:dyDescent="0.25">
      <c r="A243" t="s">
        <v>78</v>
      </c>
      <c r="B243">
        <v>3</v>
      </c>
    </row>
    <row r="244" spans="1:2" x14ac:dyDescent="0.25">
      <c r="A244" t="s">
        <v>78</v>
      </c>
      <c r="B244">
        <v>7</v>
      </c>
    </row>
    <row r="245" spans="1:2" x14ac:dyDescent="0.25">
      <c r="A245" t="s">
        <v>78</v>
      </c>
      <c r="B245">
        <v>8</v>
      </c>
    </row>
    <row r="246" spans="1:2" x14ac:dyDescent="0.25">
      <c r="A246" t="s">
        <v>78</v>
      </c>
      <c r="B246">
        <v>19</v>
      </c>
    </row>
    <row r="247" spans="1:2" x14ac:dyDescent="0.25">
      <c r="A247" t="s">
        <v>78</v>
      </c>
      <c r="B247">
        <v>21</v>
      </c>
    </row>
    <row r="248" spans="1:2" x14ac:dyDescent="0.25">
      <c r="A248" t="s">
        <v>78</v>
      </c>
      <c r="B248">
        <v>22</v>
      </c>
    </row>
    <row r="249" spans="1:2" x14ac:dyDescent="0.25">
      <c r="A249" t="s">
        <v>79</v>
      </c>
      <c r="B249">
        <v>18</v>
      </c>
    </row>
    <row r="250" spans="1:2" x14ac:dyDescent="0.25">
      <c r="A250" t="s">
        <v>79</v>
      </c>
      <c r="B250">
        <v>21</v>
      </c>
    </row>
    <row r="251" spans="1:2" x14ac:dyDescent="0.25">
      <c r="A251" t="s">
        <v>80</v>
      </c>
      <c r="B251">
        <v>26</v>
      </c>
    </row>
    <row r="252" spans="1:2" x14ac:dyDescent="0.25">
      <c r="A252" t="s">
        <v>81</v>
      </c>
      <c r="B252">
        <v>4</v>
      </c>
    </row>
    <row r="253" spans="1:2" x14ac:dyDescent="0.25">
      <c r="A253" t="s">
        <v>81</v>
      </c>
      <c r="B253">
        <v>5</v>
      </c>
    </row>
    <row r="254" spans="1:2" x14ac:dyDescent="0.25">
      <c r="A254" t="s">
        <v>81</v>
      </c>
      <c r="B254">
        <v>14</v>
      </c>
    </row>
    <row r="255" spans="1:2" x14ac:dyDescent="0.25">
      <c r="A255" t="s">
        <v>81</v>
      </c>
      <c r="B255">
        <v>15</v>
      </c>
    </row>
    <row r="256" spans="1:2" x14ac:dyDescent="0.25">
      <c r="A256" t="s">
        <v>81</v>
      </c>
      <c r="B256">
        <v>20</v>
      </c>
    </row>
    <row r="257" spans="1:2" x14ac:dyDescent="0.25">
      <c r="A257" t="s">
        <v>81</v>
      </c>
      <c r="B257">
        <v>22</v>
      </c>
    </row>
    <row r="258" spans="1:2" x14ac:dyDescent="0.25">
      <c r="A258" t="s">
        <v>81</v>
      </c>
      <c r="B258">
        <v>26</v>
      </c>
    </row>
    <row r="259" spans="1:2" x14ac:dyDescent="0.25">
      <c r="A259" t="s">
        <v>82</v>
      </c>
      <c r="B259">
        <v>1</v>
      </c>
    </row>
    <row r="260" spans="1:2" x14ac:dyDescent="0.25">
      <c r="A260" t="s">
        <v>82</v>
      </c>
      <c r="B260">
        <v>4</v>
      </c>
    </row>
    <row r="261" spans="1:2" x14ac:dyDescent="0.25">
      <c r="A261" t="s">
        <v>82</v>
      </c>
      <c r="B261">
        <v>5</v>
      </c>
    </row>
    <row r="262" spans="1:2" x14ac:dyDescent="0.25">
      <c r="A262" t="s">
        <v>82</v>
      </c>
      <c r="B262">
        <v>6</v>
      </c>
    </row>
    <row r="263" spans="1:2" x14ac:dyDescent="0.25">
      <c r="A263" t="s">
        <v>82</v>
      </c>
      <c r="B263">
        <v>9</v>
      </c>
    </row>
    <row r="264" spans="1:2" x14ac:dyDescent="0.25">
      <c r="A264" t="s">
        <v>82</v>
      </c>
      <c r="B264">
        <v>11</v>
      </c>
    </row>
    <row r="265" spans="1:2" x14ac:dyDescent="0.25">
      <c r="A265" t="s">
        <v>82</v>
      </c>
      <c r="B265">
        <v>20</v>
      </c>
    </row>
    <row r="266" spans="1:2" x14ac:dyDescent="0.25">
      <c r="A266" t="s">
        <v>82</v>
      </c>
      <c r="B266">
        <v>25</v>
      </c>
    </row>
    <row r="267" spans="1:2" x14ac:dyDescent="0.25">
      <c r="A267" t="s">
        <v>82</v>
      </c>
      <c r="B267">
        <v>26</v>
      </c>
    </row>
    <row r="268" spans="1:2" x14ac:dyDescent="0.25">
      <c r="A268" t="s">
        <v>83</v>
      </c>
      <c r="B268">
        <v>6</v>
      </c>
    </row>
    <row r="269" spans="1:2" x14ac:dyDescent="0.25">
      <c r="A269" t="s">
        <v>83</v>
      </c>
      <c r="B269">
        <v>14</v>
      </c>
    </row>
    <row r="270" spans="1:2" x14ac:dyDescent="0.25">
      <c r="A270" t="s">
        <v>83</v>
      </c>
      <c r="B270">
        <v>23</v>
      </c>
    </row>
    <row r="271" spans="1:2" x14ac:dyDescent="0.25">
      <c r="A271" t="s">
        <v>84</v>
      </c>
      <c r="B271">
        <v>2</v>
      </c>
    </row>
    <row r="272" spans="1:2" x14ac:dyDescent="0.25">
      <c r="A272" t="s">
        <v>84</v>
      </c>
      <c r="B272">
        <v>24</v>
      </c>
    </row>
    <row r="273" spans="1:2" x14ac:dyDescent="0.25">
      <c r="A273" t="s">
        <v>85</v>
      </c>
      <c r="B273">
        <v>8</v>
      </c>
    </row>
    <row r="274" spans="1:2" x14ac:dyDescent="0.25">
      <c r="A274" t="s">
        <v>85</v>
      </c>
      <c r="B274">
        <v>29</v>
      </c>
    </row>
    <row r="275" spans="1:2" x14ac:dyDescent="0.25">
      <c r="A275" t="s">
        <v>85</v>
      </c>
      <c r="B275">
        <v>30</v>
      </c>
    </row>
    <row r="276" spans="1:2" x14ac:dyDescent="0.25">
      <c r="A276" t="s">
        <v>86</v>
      </c>
      <c r="B276">
        <v>8</v>
      </c>
    </row>
    <row r="277" spans="1:2" x14ac:dyDescent="0.25">
      <c r="A277" t="s">
        <v>86</v>
      </c>
      <c r="B277">
        <v>13</v>
      </c>
    </row>
    <row r="278" spans="1:2" x14ac:dyDescent="0.25">
      <c r="A278" t="s">
        <v>86</v>
      </c>
      <c r="B278">
        <v>18</v>
      </c>
    </row>
    <row r="279" spans="1:2" x14ac:dyDescent="0.25">
      <c r="A279" t="s">
        <v>87</v>
      </c>
      <c r="B279">
        <v>7</v>
      </c>
    </row>
    <row r="280" spans="1:2" x14ac:dyDescent="0.25">
      <c r="A280" t="s">
        <v>87</v>
      </c>
      <c r="B280">
        <v>18</v>
      </c>
    </row>
    <row r="281" spans="1:2" x14ac:dyDescent="0.25">
      <c r="A281" t="s">
        <v>87</v>
      </c>
      <c r="B281">
        <v>29</v>
      </c>
    </row>
    <row r="282" spans="1:2" x14ac:dyDescent="0.25">
      <c r="A282" t="s">
        <v>87</v>
      </c>
      <c r="B282">
        <v>30</v>
      </c>
    </row>
    <row r="283" spans="1:2" x14ac:dyDescent="0.25">
      <c r="A283" t="s">
        <v>88</v>
      </c>
      <c r="B283">
        <v>1</v>
      </c>
    </row>
    <row r="284" spans="1:2" x14ac:dyDescent="0.25">
      <c r="A284" t="s">
        <v>88</v>
      </c>
      <c r="B284">
        <v>4</v>
      </c>
    </row>
    <row r="285" spans="1:2" x14ac:dyDescent="0.25">
      <c r="A285" t="s">
        <v>88</v>
      </c>
      <c r="B285">
        <v>9</v>
      </c>
    </row>
    <row r="286" spans="1:2" x14ac:dyDescent="0.25">
      <c r="A286" t="s">
        <v>88</v>
      </c>
      <c r="B286">
        <v>11</v>
      </c>
    </row>
    <row r="287" spans="1:2" x14ac:dyDescent="0.25">
      <c r="A287" t="s">
        <v>88</v>
      </c>
      <c r="B287">
        <v>14</v>
      </c>
    </row>
    <row r="288" spans="1:2" x14ac:dyDescent="0.25">
      <c r="A288" t="s">
        <v>88</v>
      </c>
      <c r="B288">
        <v>26</v>
      </c>
    </row>
    <row r="289" spans="1:2" x14ac:dyDescent="0.25">
      <c r="A289" t="s">
        <v>89</v>
      </c>
      <c r="B289">
        <v>9</v>
      </c>
    </row>
    <row r="290" spans="1:2" x14ac:dyDescent="0.25">
      <c r="A290" t="s">
        <v>89</v>
      </c>
      <c r="B290">
        <v>16</v>
      </c>
    </row>
    <row r="291" spans="1:2" x14ac:dyDescent="0.25">
      <c r="A291" t="s">
        <v>89</v>
      </c>
      <c r="B291">
        <v>25</v>
      </c>
    </row>
    <row r="292" spans="1:2" x14ac:dyDescent="0.25">
      <c r="A292" t="s">
        <v>89</v>
      </c>
      <c r="B292">
        <v>30</v>
      </c>
    </row>
    <row r="293" spans="1:2" x14ac:dyDescent="0.25">
      <c r="A293" t="s">
        <v>90</v>
      </c>
      <c r="B293">
        <v>8</v>
      </c>
    </row>
    <row r="294" spans="1:2" x14ac:dyDescent="0.25">
      <c r="A294" t="s">
        <v>91</v>
      </c>
      <c r="B294">
        <v>4</v>
      </c>
    </row>
    <row r="295" spans="1:2" x14ac:dyDescent="0.25">
      <c r="A295" t="s">
        <v>91</v>
      </c>
      <c r="B295">
        <v>6</v>
      </c>
    </row>
    <row r="296" spans="1:2" x14ac:dyDescent="0.25">
      <c r="A296" t="s">
        <v>91</v>
      </c>
      <c r="B296">
        <v>27</v>
      </c>
    </row>
    <row r="297" spans="1:2" x14ac:dyDescent="0.25">
      <c r="A297" t="s">
        <v>91</v>
      </c>
      <c r="B297">
        <v>31</v>
      </c>
    </row>
    <row r="298" spans="1:2" x14ac:dyDescent="0.25">
      <c r="A298" t="s">
        <v>92</v>
      </c>
      <c r="B298">
        <v>18</v>
      </c>
    </row>
    <row r="299" spans="1:2" x14ac:dyDescent="0.25">
      <c r="A299" t="s">
        <v>92</v>
      </c>
      <c r="B299">
        <v>29</v>
      </c>
    </row>
    <row r="300" spans="1:2" x14ac:dyDescent="0.25">
      <c r="A300" t="s">
        <v>93</v>
      </c>
      <c r="B300">
        <v>4</v>
      </c>
    </row>
    <row r="301" spans="1:2" x14ac:dyDescent="0.25">
      <c r="A301" t="s">
        <v>94</v>
      </c>
      <c r="B301">
        <v>7</v>
      </c>
    </row>
    <row r="302" spans="1:2" x14ac:dyDescent="0.25">
      <c r="A302" t="s">
        <v>94</v>
      </c>
      <c r="B302">
        <v>29</v>
      </c>
    </row>
    <row r="303" spans="1:2" x14ac:dyDescent="0.25">
      <c r="A303" t="s">
        <v>95</v>
      </c>
      <c r="B303">
        <v>14</v>
      </c>
    </row>
    <row r="304" spans="1:2" x14ac:dyDescent="0.25">
      <c r="A304" t="s">
        <v>95</v>
      </c>
      <c r="B304">
        <v>22</v>
      </c>
    </row>
    <row r="305" spans="1:2" x14ac:dyDescent="0.25">
      <c r="A305" t="s">
        <v>95</v>
      </c>
      <c r="B305">
        <v>25</v>
      </c>
    </row>
    <row r="306" spans="1:2" x14ac:dyDescent="0.25">
      <c r="A306" t="s">
        <v>95</v>
      </c>
      <c r="B306">
        <v>30</v>
      </c>
    </row>
    <row r="307" spans="1:2" x14ac:dyDescent="0.25">
      <c r="A307" t="s">
        <v>96</v>
      </c>
      <c r="B307">
        <v>18</v>
      </c>
    </row>
    <row r="308" spans="1:2" x14ac:dyDescent="0.25">
      <c r="A308" t="s">
        <v>96</v>
      </c>
      <c r="B308">
        <v>22</v>
      </c>
    </row>
    <row r="309" spans="1:2" x14ac:dyDescent="0.25">
      <c r="A309" t="s">
        <v>96</v>
      </c>
      <c r="B309">
        <v>31</v>
      </c>
    </row>
    <row r="310" spans="1:2" x14ac:dyDescent="0.25">
      <c r="A310" t="s">
        <v>97</v>
      </c>
      <c r="B310">
        <v>8</v>
      </c>
    </row>
    <row r="311" spans="1:2" x14ac:dyDescent="0.25">
      <c r="A311" t="s">
        <v>97</v>
      </c>
      <c r="B311">
        <v>30</v>
      </c>
    </row>
    <row r="312" spans="1:2" x14ac:dyDescent="0.25">
      <c r="A312" t="s">
        <v>98</v>
      </c>
      <c r="B312">
        <v>1</v>
      </c>
    </row>
    <row r="313" spans="1:2" x14ac:dyDescent="0.25">
      <c r="A313" t="s">
        <v>98</v>
      </c>
      <c r="B313">
        <v>10</v>
      </c>
    </row>
    <row r="314" spans="1:2" x14ac:dyDescent="0.25">
      <c r="A314" t="s">
        <v>98</v>
      </c>
      <c r="B314">
        <v>14</v>
      </c>
    </row>
    <row r="315" spans="1:2" x14ac:dyDescent="0.25">
      <c r="A315" t="s">
        <v>98</v>
      </c>
      <c r="B315">
        <v>31</v>
      </c>
    </row>
    <row r="316" spans="1:2" x14ac:dyDescent="0.25">
      <c r="A316" t="s">
        <v>99</v>
      </c>
      <c r="B316">
        <v>4</v>
      </c>
    </row>
    <row r="317" spans="1:2" x14ac:dyDescent="0.25">
      <c r="A317" t="s">
        <v>99</v>
      </c>
      <c r="B317">
        <v>6</v>
      </c>
    </row>
    <row r="318" spans="1:2" x14ac:dyDescent="0.25">
      <c r="A318" t="s">
        <v>99</v>
      </c>
      <c r="B318">
        <v>21</v>
      </c>
    </row>
    <row r="319" spans="1:2" x14ac:dyDescent="0.25">
      <c r="A319" t="s">
        <v>99</v>
      </c>
      <c r="B319">
        <v>27</v>
      </c>
    </row>
    <row r="320" spans="1:2" x14ac:dyDescent="0.25">
      <c r="A320" t="s">
        <v>100</v>
      </c>
      <c r="B320">
        <v>6</v>
      </c>
    </row>
    <row r="321" spans="1:2" x14ac:dyDescent="0.25">
      <c r="A321" t="s">
        <v>100</v>
      </c>
      <c r="B321">
        <v>9</v>
      </c>
    </row>
    <row r="322" spans="1:2" x14ac:dyDescent="0.25">
      <c r="A322" t="s">
        <v>100</v>
      </c>
      <c r="B322">
        <v>15</v>
      </c>
    </row>
    <row r="323" spans="1:2" x14ac:dyDescent="0.25">
      <c r="A323" t="s">
        <v>100</v>
      </c>
      <c r="B323">
        <v>22</v>
      </c>
    </row>
    <row r="324" spans="1:2" x14ac:dyDescent="0.25">
      <c r="A324" t="s">
        <v>100</v>
      </c>
      <c r="B324">
        <v>31</v>
      </c>
    </row>
    <row r="325" spans="1:2" x14ac:dyDescent="0.25">
      <c r="A325" t="s">
        <v>100</v>
      </c>
      <c r="B325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5"/>
  <sheetViews>
    <sheetView topLeftCell="CH2" workbookViewId="0">
      <selection activeCell="I2" sqref="I2:DE35"/>
    </sheetView>
  </sheetViews>
  <sheetFormatPr defaultRowHeight="15.75" x14ac:dyDescent="0.25"/>
  <cols>
    <col min="5" max="5" width="9.125" customWidth="1"/>
  </cols>
  <sheetData>
    <row r="1" spans="1:109" ht="63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  <c r="H1" s="16" t="s">
        <v>120</v>
      </c>
      <c r="I1" s="16" t="s">
        <v>119</v>
      </c>
    </row>
    <row r="2" spans="1:109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  <c r="H2" s="16" t="s">
        <v>117</v>
      </c>
      <c r="I2" t="s">
        <v>1</v>
      </c>
      <c r="J2" t="s">
        <v>10</v>
      </c>
      <c r="K2" t="s">
        <v>100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</v>
      </c>
      <c r="BN2" t="s">
        <v>60</v>
      </c>
      <c r="BO2" t="s">
        <v>61</v>
      </c>
      <c r="BP2" t="s">
        <v>62</v>
      </c>
      <c r="BQ2" t="s">
        <v>63</v>
      </c>
      <c r="BR2" t="s">
        <v>64</v>
      </c>
      <c r="BS2" t="s">
        <v>65</v>
      </c>
      <c r="BT2" t="s">
        <v>66</v>
      </c>
      <c r="BU2" t="s">
        <v>67</v>
      </c>
      <c r="BV2" t="s">
        <v>68</v>
      </c>
      <c r="BW2" t="s">
        <v>69</v>
      </c>
      <c r="BX2" t="s">
        <v>7</v>
      </c>
      <c r="BY2" t="s">
        <v>70</v>
      </c>
      <c r="BZ2" t="s">
        <v>71</v>
      </c>
      <c r="CA2" t="s">
        <v>72</v>
      </c>
      <c r="CB2" t="s">
        <v>73</v>
      </c>
      <c r="CC2" t="s">
        <v>74</v>
      </c>
      <c r="CD2" t="s">
        <v>75</v>
      </c>
      <c r="CE2" t="s">
        <v>76</v>
      </c>
      <c r="CF2" t="s">
        <v>77</v>
      </c>
      <c r="CG2" t="s">
        <v>78</v>
      </c>
      <c r="CH2" t="s">
        <v>79</v>
      </c>
      <c r="CI2" t="s">
        <v>8</v>
      </c>
      <c r="CJ2" t="s">
        <v>80</v>
      </c>
      <c r="CK2" t="s">
        <v>81</v>
      </c>
      <c r="CL2" t="s">
        <v>82</v>
      </c>
      <c r="CM2" t="s">
        <v>83</v>
      </c>
      <c r="CN2" t="s">
        <v>84</v>
      </c>
      <c r="CO2" t="s">
        <v>85</v>
      </c>
      <c r="CP2" t="s">
        <v>86</v>
      </c>
      <c r="CQ2" t="s">
        <v>87</v>
      </c>
      <c r="CR2" t="s">
        <v>88</v>
      </c>
      <c r="CS2" t="s">
        <v>89</v>
      </c>
      <c r="CT2" t="s">
        <v>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  <c r="DD2" t="s">
        <v>99</v>
      </c>
      <c r="DE2" t="s">
        <v>118</v>
      </c>
    </row>
    <row r="3" spans="1:109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  <c r="H3" s="17">
        <v>1</v>
      </c>
      <c r="I3" s="15"/>
      <c r="J3" s="15"/>
      <c r="K3" s="15"/>
      <c r="L3" s="15">
        <v>1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>
        <v>1</v>
      </c>
      <c r="AA3" s="15"/>
      <c r="AB3" s="15">
        <v>1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>
        <v>1</v>
      </c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>
        <v>1</v>
      </c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>
        <v>1</v>
      </c>
      <c r="BU3" s="15"/>
      <c r="BV3" s="15"/>
      <c r="BW3" s="15">
        <v>1</v>
      </c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>
        <v>1</v>
      </c>
      <c r="CM3" s="15"/>
      <c r="CN3" s="15"/>
      <c r="CO3" s="15"/>
      <c r="CP3" s="15"/>
      <c r="CQ3" s="15"/>
      <c r="CR3" s="15">
        <v>1</v>
      </c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>
        <v>1</v>
      </c>
      <c r="DD3" s="15"/>
      <c r="DE3" s="15">
        <v>10</v>
      </c>
    </row>
    <row r="4" spans="1:109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  <c r="H4" s="17">
        <v>2</v>
      </c>
      <c r="I4" s="15"/>
      <c r="J4" s="15"/>
      <c r="K4" s="15"/>
      <c r="L4" s="15"/>
      <c r="M4" s="15">
        <v>1</v>
      </c>
      <c r="N4" s="15"/>
      <c r="O4" s="15"/>
      <c r="P4" s="15"/>
      <c r="Q4" s="15"/>
      <c r="R4" s="15"/>
      <c r="S4" s="15">
        <v>1</v>
      </c>
      <c r="T4" s="15"/>
      <c r="U4" s="15"/>
      <c r="V4" s="15"/>
      <c r="W4" s="15"/>
      <c r="X4" s="15"/>
      <c r="Y4" s="15"/>
      <c r="Z4" s="15">
        <v>1</v>
      </c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>
        <v>1</v>
      </c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>
        <v>1</v>
      </c>
      <c r="BD4" s="15"/>
      <c r="BE4" s="15"/>
      <c r="BF4" s="15">
        <v>1</v>
      </c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>
        <v>1</v>
      </c>
      <c r="BU4" s="15"/>
      <c r="BV4" s="15"/>
      <c r="BW4" s="15"/>
      <c r="BX4" s="15">
        <v>1</v>
      </c>
      <c r="BY4" s="15"/>
      <c r="BZ4" s="15"/>
      <c r="CA4" s="15"/>
      <c r="CB4" s="15"/>
      <c r="CC4" s="15"/>
      <c r="CD4" s="15"/>
      <c r="CE4" s="15"/>
      <c r="CF4" s="15">
        <v>1</v>
      </c>
      <c r="CG4" s="15"/>
      <c r="CH4" s="15"/>
      <c r="CI4" s="15"/>
      <c r="CJ4" s="15"/>
      <c r="CK4" s="15"/>
      <c r="CL4" s="15"/>
      <c r="CM4" s="15"/>
      <c r="CN4" s="15">
        <v>1</v>
      </c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>
        <v>10</v>
      </c>
    </row>
    <row r="5" spans="1:109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  <c r="H5" s="17">
        <v>3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>
        <v>1</v>
      </c>
      <c r="AY5" s="15"/>
      <c r="AZ5" s="15">
        <v>1</v>
      </c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>
        <v>1</v>
      </c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>
        <v>1</v>
      </c>
      <c r="CC5" s="15"/>
      <c r="CD5" s="15"/>
      <c r="CE5" s="15"/>
      <c r="CF5" s="15"/>
      <c r="CG5" s="15">
        <v>1</v>
      </c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>
        <v>1</v>
      </c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>
        <v>6</v>
      </c>
    </row>
    <row r="6" spans="1:109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  <c r="H6" s="17">
        <v>4</v>
      </c>
      <c r="I6" s="15"/>
      <c r="J6" s="15"/>
      <c r="K6" s="15"/>
      <c r="L6" s="15">
        <v>1</v>
      </c>
      <c r="M6" s="15"/>
      <c r="N6" s="15"/>
      <c r="O6" s="15">
        <v>1</v>
      </c>
      <c r="P6" s="15"/>
      <c r="Q6" s="15"/>
      <c r="R6" s="15">
        <v>1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>
        <v>1</v>
      </c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>
        <v>1</v>
      </c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>
        <v>1</v>
      </c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>
        <v>1</v>
      </c>
      <c r="CL6" s="15">
        <v>1</v>
      </c>
      <c r="CM6" s="15"/>
      <c r="CN6" s="15"/>
      <c r="CO6" s="15"/>
      <c r="CP6" s="15"/>
      <c r="CQ6" s="15"/>
      <c r="CR6" s="15">
        <v>1</v>
      </c>
      <c r="CS6" s="15"/>
      <c r="CT6" s="15"/>
      <c r="CU6" s="15"/>
      <c r="CV6" s="15">
        <v>1</v>
      </c>
      <c r="CW6" s="15"/>
      <c r="CX6" s="15">
        <v>1</v>
      </c>
      <c r="CY6" s="15"/>
      <c r="CZ6" s="15"/>
      <c r="DA6" s="15"/>
      <c r="DB6" s="15"/>
      <c r="DC6" s="15"/>
      <c r="DD6" s="15">
        <v>1</v>
      </c>
      <c r="DE6" s="15">
        <v>12</v>
      </c>
    </row>
    <row r="7" spans="1:109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  <c r="H7" s="17">
        <v>5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>
        <v>1</v>
      </c>
      <c r="BW7" s="15"/>
      <c r="BX7" s="15"/>
      <c r="BY7" s="15"/>
      <c r="BZ7" s="15">
        <v>1</v>
      </c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>
        <v>1</v>
      </c>
      <c r="CL7" s="15">
        <v>1</v>
      </c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>
        <v>4</v>
      </c>
    </row>
    <row r="8" spans="1:109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  <c r="H8" s="17">
        <v>6</v>
      </c>
      <c r="I8" s="15"/>
      <c r="J8" s="15"/>
      <c r="K8" s="15">
        <v>1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>
        <v>1</v>
      </c>
      <c r="AJ8" s="15"/>
      <c r="AK8" s="15">
        <v>1</v>
      </c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>
        <v>1</v>
      </c>
      <c r="AW8" s="15"/>
      <c r="AX8" s="15">
        <v>1</v>
      </c>
      <c r="AY8" s="15"/>
      <c r="AZ8" s="15"/>
      <c r="BA8" s="15"/>
      <c r="BB8" s="15"/>
      <c r="BC8" s="15"/>
      <c r="BD8" s="15"/>
      <c r="BE8" s="15">
        <v>1</v>
      </c>
      <c r="BF8" s="15"/>
      <c r="BG8" s="15"/>
      <c r="BH8" s="15">
        <v>1</v>
      </c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>
        <v>1</v>
      </c>
      <c r="CC8" s="15"/>
      <c r="CD8" s="15"/>
      <c r="CE8" s="15"/>
      <c r="CF8" s="15"/>
      <c r="CG8" s="15"/>
      <c r="CH8" s="15"/>
      <c r="CI8" s="15"/>
      <c r="CJ8" s="15"/>
      <c r="CK8" s="15"/>
      <c r="CL8" s="15">
        <v>1</v>
      </c>
      <c r="CM8" s="15">
        <v>1</v>
      </c>
      <c r="CN8" s="15"/>
      <c r="CO8" s="15"/>
      <c r="CP8" s="15"/>
      <c r="CQ8" s="15"/>
      <c r="CR8" s="15"/>
      <c r="CS8" s="15"/>
      <c r="CT8" s="15"/>
      <c r="CU8" s="15"/>
      <c r="CV8" s="15">
        <v>1</v>
      </c>
      <c r="CW8" s="15"/>
      <c r="CX8" s="15"/>
      <c r="CY8" s="15"/>
      <c r="CZ8" s="15"/>
      <c r="DA8" s="15"/>
      <c r="DB8" s="15"/>
      <c r="DC8" s="15"/>
      <c r="DD8" s="15">
        <v>1</v>
      </c>
      <c r="DE8" s="15">
        <v>12</v>
      </c>
    </row>
    <row r="9" spans="1:109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  <c r="H9" s="17">
        <v>7</v>
      </c>
      <c r="I9" s="15"/>
      <c r="J9" s="15">
        <v>1</v>
      </c>
      <c r="K9" s="15"/>
      <c r="L9" s="15"/>
      <c r="M9" s="15"/>
      <c r="N9" s="15">
        <v>1</v>
      </c>
      <c r="O9" s="15"/>
      <c r="P9" s="15"/>
      <c r="Q9" s="15"/>
      <c r="R9" s="15"/>
      <c r="S9" s="15"/>
      <c r="T9" s="15"/>
      <c r="U9" s="15"/>
      <c r="V9" s="15"/>
      <c r="W9" s="15">
        <v>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>
        <v>1</v>
      </c>
      <c r="AI9" s="15"/>
      <c r="AJ9" s="15"/>
      <c r="AK9" s="15">
        <v>1</v>
      </c>
      <c r="AL9" s="15"/>
      <c r="AM9" s="15"/>
      <c r="AN9" s="15"/>
      <c r="AO9" s="15">
        <v>1</v>
      </c>
      <c r="AP9" s="15"/>
      <c r="AQ9" s="15">
        <v>1</v>
      </c>
      <c r="AR9" s="15">
        <v>1</v>
      </c>
      <c r="AS9" s="15"/>
      <c r="AT9" s="15"/>
      <c r="AU9" s="15"/>
      <c r="AV9" s="15"/>
      <c r="AW9" s="15">
        <v>1</v>
      </c>
      <c r="AX9" s="15"/>
      <c r="AY9" s="15">
        <v>1</v>
      </c>
      <c r="AZ9" s="15">
        <v>1</v>
      </c>
      <c r="BA9" s="15"/>
      <c r="BB9" s="15">
        <v>1</v>
      </c>
      <c r="BC9" s="15"/>
      <c r="BD9" s="15"/>
      <c r="BE9" s="15"/>
      <c r="BF9" s="15"/>
      <c r="BG9" s="15"/>
      <c r="BH9" s="15">
        <v>1</v>
      </c>
      <c r="BI9" s="15"/>
      <c r="BJ9" s="15"/>
      <c r="BK9" s="15">
        <v>1</v>
      </c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>
        <v>1</v>
      </c>
      <c r="CD9" s="15"/>
      <c r="CE9" s="15">
        <v>1</v>
      </c>
      <c r="CF9" s="15"/>
      <c r="CG9" s="15">
        <v>1</v>
      </c>
      <c r="CH9" s="15"/>
      <c r="CI9" s="15"/>
      <c r="CJ9" s="15"/>
      <c r="CK9" s="15"/>
      <c r="CL9" s="15"/>
      <c r="CM9" s="15"/>
      <c r="CN9" s="15"/>
      <c r="CO9" s="15"/>
      <c r="CP9" s="15"/>
      <c r="CQ9" s="15">
        <v>1</v>
      </c>
      <c r="CR9" s="15"/>
      <c r="CS9" s="15"/>
      <c r="CT9" s="15"/>
      <c r="CU9" s="15"/>
      <c r="CV9" s="15"/>
      <c r="CW9" s="15"/>
      <c r="CX9" s="15"/>
      <c r="CY9" s="15">
        <v>1</v>
      </c>
      <c r="CZ9" s="15"/>
      <c r="DA9" s="15"/>
      <c r="DB9" s="15"/>
      <c r="DC9" s="15"/>
      <c r="DD9" s="15"/>
      <c r="DE9" s="15">
        <v>19</v>
      </c>
    </row>
    <row r="10" spans="1:109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  <c r="H10" s="17">
        <v>8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>
        <v>1</v>
      </c>
      <c r="X10" s="15">
        <v>1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>
        <v>1</v>
      </c>
      <c r="AJ10" s="15"/>
      <c r="AK10" s="15"/>
      <c r="AL10" s="15"/>
      <c r="AM10" s="15">
        <v>1</v>
      </c>
      <c r="AN10" s="15"/>
      <c r="AO10" s="15">
        <v>1</v>
      </c>
      <c r="AP10" s="15"/>
      <c r="AQ10" s="15"/>
      <c r="AR10" s="15">
        <v>1</v>
      </c>
      <c r="AS10" s="15"/>
      <c r="AT10" s="15"/>
      <c r="AU10" s="15">
        <v>1</v>
      </c>
      <c r="AV10" s="15"/>
      <c r="AW10" s="15"/>
      <c r="AX10" s="15"/>
      <c r="AY10" s="15">
        <v>1</v>
      </c>
      <c r="AZ10" s="15"/>
      <c r="BA10" s="15"/>
      <c r="BB10" s="15"/>
      <c r="BC10" s="15"/>
      <c r="BD10" s="15"/>
      <c r="BE10" s="15"/>
      <c r="BF10" s="15"/>
      <c r="BG10" s="15"/>
      <c r="BH10" s="15">
        <v>1</v>
      </c>
      <c r="BI10" s="15">
        <v>1</v>
      </c>
      <c r="BJ10" s="15"/>
      <c r="BK10" s="15"/>
      <c r="BL10" s="15"/>
      <c r="BM10" s="15"/>
      <c r="BN10" s="15">
        <v>1</v>
      </c>
      <c r="BO10" s="15"/>
      <c r="BP10" s="15">
        <v>1</v>
      </c>
      <c r="BQ10" s="15"/>
      <c r="BR10" s="15"/>
      <c r="BS10" s="15">
        <v>1</v>
      </c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>
        <v>1</v>
      </c>
      <c r="CH10" s="15"/>
      <c r="CI10" s="15">
        <v>1</v>
      </c>
      <c r="CJ10" s="15"/>
      <c r="CK10" s="15"/>
      <c r="CL10" s="15"/>
      <c r="CM10" s="15"/>
      <c r="CN10" s="15"/>
      <c r="CO10" s="15">
        <v>1</v>
      </c>
      <c r="CP10" s="15">
        <v>1</v>
      </c>
      <c r="CQ10" s="15"/>
      <c r="CR10" s="15"/>
      <c r="CS10" s="15"/>
      <c r="CT10" s="15">
        <v>1</v>
      </c>
      <c r="CU10" s="15">
        <v>1</v>
      </c>
      <c r="CV10" s="15"/>
      <c r="CW10" s="15"/>
      <c r="CX10" s="15"/>
      <c r="CY10" s="15"/>
      <c r="CZ10" s="15"/>
      <c r="DA10" s="15"/>
      <c r="DB10" s="15">
        <v>1</v>
      </c>
      <c r="DC10" s="15"/>
      <c r="DD10" s="15"/>
      <c r="DE10" s="15">
        <v>20</v>
      </c>
    </row>
    <row r="11" spans="1:109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  <c r="H11" s="17">
        <v>9</v>
      </c>
      <c r="I11" s="15"/>
      <c r="J11" s="15"/>
      <c r="K11" s="15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>
        <v>1</v>
      </c>
      <c r="V11" s="15"/>
      <c r="W11" s="15"/>
      <c r="X11" s="15"/>
      <c r="Y11" s="15"/>
      <c r="Z11" s="15"/>
      <c r="AA11" s="15"/>
      <c r="AB11" s="15">
        <v>1</v>
      </c>
      <c r="AC11" s="15"/>
      <c r="AD11" s="15"/>
      <c r="AE11" s="15">
        <v>1</v>
      </c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>
        <v>1</v>
      </c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>
        <v>1</v>
      </c>
      <c r="BZ11" s="15"/>
      <c r="CA11" s="15">
        <v>1</v>
      </c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>
        <v>1</v>
      </c>
      <c r="CM11" s="15"/>
      <c r="CN11" s="15"/>
      <c r="CO11" s="15"/>
      <c r="CP11" s="15"/>
      <c r="CQ11" s="15"/>
      <c r="CR11" s="15">
        <v>1</v>
      </c>
      <c r="CS11" s="15">
        <v>1</v>
      </c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>
        <v>10</v>
      </c>
    </row>
    <row r="12" spans="1:109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  <c r="H12" s="17">
        <v>10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>
        <v>1</v>
      </c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>
        <v>1</v>
      </c>
      <c r="BA12" s="15"/>
      <c r="BB12" s="15">
        <v>1</v>
      </c>
      <c r="BC12" s="15"/>
      <c r="BD12" s="15"/>
      <c r="BE12" s="15">
        <v>1</v>
      </c>
      <c r="BF12" s="15"/>
      <c r="BG12" s="15"/>
      <c r="BH12" s="15"/>
      <c r="BI12" s="15"/>
      <c r="BJ12" s="15"/>
      <c r="BK12" s="15"/>
      <c r="BL12" s="15"/>
      <c r="BM12" s="15">
        <v>1</v>
      </c>
      <c r="BN12" s="15"/>
      <c r="BO12" s="15"/>
      <c r="BP12" s="15"/>
      <c r="BQ12" s="15"/>
      <c r="BR12" s="15"/>
      <c r="BS12" s="15"/>
      <c r="BT12" s="15">
        <v>1</v>
      </c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>
        <v>1</v>
      </c>
      <c r="DD12" s="15"/>
      <c r="DE12" s="15">
        <v>7</v>
      </c>
    </row>
    <row r="13" spans="1:109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  <c r="H13" s="17">
        <v>11</v>
      </c>
      <c r="I13" s="15"/>
      <c r="J13" s="15"/>
      <c r="K13" s="15"/>
      <c r="L13" s="15"/>
      <c r="M13" s="15"/>
      <c r="N13" s="15"/>
      <c r="O13" s="15">
        <v>1</v>
      </c>
      <c r="P13" s="15">
        <v>1</v>
      </c>
      <c r="Q13" s="15"/>
      <c r="R13" s="15"/>
      <c r="S13" s="15"/>
      <c r="T13" s="15"/>
      <c r="U13" s="15"/>
      <c r="V13" s="15"/>
      <c r="W13" s="15"/>
      <c r="X13" s="15"/>
      <c r="Y13" s="15"/>
      <c r="Z13" s="15">
        <v>1</v>
      </c>
      <c r="AA13" s="15"/>
      <c r="AB13" s="15"/>
      <c r="AC13" s="15"/>
      <c r="AD13" s="15">
        <v>1</v>
      </c>
      <c r="AE13" s="15"/>
      <c r="AF13" s="15"/>
      <c r="AG13" s="15"/>
      <c r="AH13" s="15"/>
      <c r="AI13" s="15"/>
      <c r="AJ13" s="15">
        <v>1</v>
      </c>
      <c r="AK13" s="15"/>
      <c r="AL13" s="15"/>
      <c r="AM13" s="15"/>
      <c r="AN13" s="15">
        <v>1</v>
      </c>
      <c r="AO13" s="15"/>
      <c r="AP13" s="15">
        <v>1</v>
      </c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>
        <v>1</v>
      </c>
      <c r="BB13" s="15"/>
      <c r="BC13" s="15">
        <v>1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>
        <v>1</v>
      </c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>
        <v>1</v>
      </c>
      <c r="CM13" s="15"/>
      <c r="CN13" s="15"/>
      <c r="CO13" s="15"/>
      <c r="CP13" s="15"/>
      <c r="CQ13" s="15"/>
      <c r="CR13" s="15">
        <v>1</v>
      </c>
      <c r="CS13" s="15"/>
      <c r="CT13" s="15">
        <v>1</v>
      </c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>
        <v>13</v>
      </c>
    </row>
    <row r="14" spans="1:109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  <c r="H14" s="17">
        <v>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1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>
        <v>1</v>
      </c>
      <c r="AH14" s="15"/>
      <c r="AI14" s="15"/>
      <c r="AJ14" s="15"/>
      <c r="AK14" s="15"/>
      <c r="AL14" s="15"/>
      <c r="AM14" s="15"/>
      <c r="AN14" s="15">
        <v>1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>
        <v>1</v>
      </c>
      <c r="BE14" s="15"/>
      <c r="BF14" s="15"/>
      <c r="BG14" s="15"/>
      <c r="BH14" s="15"/>
      <c r="BI14" s="15"/>
      <c r="BJ14" s="15"/>
      <c r="BK14" s="15">
        <v>1</v>
      </c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>
        <v>5</v>
      </c>
    </row>
    <row r="15" spans="1:109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  <c r="H15" s="17">
        <v>13</v>
      </c>
      <c r="I15" s="15"/>
      <c r="J15" s="15"/>
      <c r="K15" s="15"/>
      <c r="L15" s="15"/>
      <c r="M15" s="15"/>
      <c r="N15" s="15">
        <v>1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>
        <v>1</v>
      </c>
      <c r="AN15" s="15"/>
      <c r="AO15" s="15">
        <v>1</v>
      </c>
      <c r="AP15" s="15"/>
      <c r="AQ15" s="15"/>
      <c r="AR15" s="15">
        <v>1</v>
      </c>
      <c r="AS15" s="15"/>
      <c r="AT15" s="15"/>
      <c r="AU15" s="15"/>
      <c r="AV15" s="15"/>
      <c r="AW15" s="15">
        <v>1</v>
      </c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>
        <v>1</v>
      </c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>
        <v>6</v>
      </c>
    </row>
    <row r="16" spans="1:109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  <c r="H16" s="17">
        <v>14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>
        <v>1</v>
      </c>
      <c r="AC16" s="15">
        <v>1</v>
      </c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>
        <v>1</v>
      </c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>
        <v>1</v>
      </c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>
        <v>1</v>
      </c>
      <c r="CL16" s="15"/>
      <c r="CM16" s="15">
        <v>1</v>
      </c>
      <c r="CN16" s="15"/>
      <c r="CO16" s="15"/>
      <c r="CP16" s="15"/>
      <c r="CQ16" s="15"/>
      <c r="CR16" s="15">
        <v>1</v>
      </c>
      <c r="CS16" s="15"/>
      <c r="CT16" s="15"/>
      <c r="CU16" s="15"/>
      <c r="CV16" s="15"/>
      <c r="CW16" s="15"/>
      <c r="CX16" s="15"/>
      <c r="CY16" s="15"/>
      <c r="CZ16" s="15">
        <v>1</v>
      </c>
      <c r="DA16" s="15"/>
      <c r="DB16" s="15"/>
      <c r="DC16" s="15">
        <v>1</v>
      </c>
      <c r="DD16" s="15"/>
      <c r="DE16" s="15">
        <v>9</v>
      </c>
    </row>
    <row r="17" spans="1:109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  <c r="H17" s="17">
        <v>15</v>
      </c>
      <c r="I17" s="15"/>
      <c r="J17" s="15"/>
      <c r="K17" s="15">
        <v>1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>
        <v>1</v>
      </c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>
        <v>1</v>
      </c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>
        <v>1</v>
      </c>
      <c r="BB17" s="15"/>
      <c r="BC17" s="15"/>
      <c r="BD17" s="15"/>
      <c r="BE17" s="15">
        <v>1</v>
      </c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>
        <v>1</v>
      </c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>
        <v>6</v>
      </c>
    </row>
    <row r="18" spans="1:109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  <c r="H18" s="17">
        <v>16</v>
      </c>
      <c r="I18" s="15"/>
      <c r="J18" s="15"/>
      <c r="K18" s="15"/>
      <c r="L18" s="15"/>
      <c r="M18" s="15"/>
      <c r="N18" s="15"/>
      <c r="O18" s="15"/>
      <c r="P18" s="15"/>
      <c r="Q18" s="15"/>
      <c r="R18" s="15">
        <v>1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>
        <v>1</v>
      </c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>
        <v>1</v>
      </c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>
        <v>1</v>
      </c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>
        <v>1</v>
      </c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>
        <v>5</v>
      </c>
    </row>
    <row r="19" spans="1:109" x14ac:dyDescent="0.25">
      <c r="A19" s="14">
        <v>18</v>
      </c>
      <c r="B19" s="12">
        <v>5</v>
      </c>
      <c r="C19" s="5" t="s">
        <v>107</v>
      </c>
      <c r="D19" s="5"/>
      <c r="E19" s="4">
        <v>4.3</v>
      </c>
      <c r="F19" s="5" t="s">
        <v>116</v>
      </c>
      <c r="G19" s="6" t="s">
        <v>0</v>
      </c>
      <c r="H19" s="17">
        <v>17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>
        <v>1</v>
      </c>
      <c r="T19" s="15"/>
      <c r="U19" s="15"/>
      <c r="V19" s="15"/>
      <c r="W19" s="15"/>
      <c r="X19" s="15"/>
      <c r="Y19" s="15"/>
      <c r="Z19" s="15"/>
      <c r="AA19" s="15">
        <v>1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>
        <v>1</v>
      </c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>
        <v>1</v>
      </c>
      <c r="BH19" s="15"/>
      <c r="BI19" s="15"/>
      <c r="BJ19" s="15">
        <v>1</v>
      </c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>
        <v>1</v>
      </c>
      <c r="BV19" s="15"/>
      <c r="BW19" s="15"/>
      <c r="BX19" s="15">
        <v>1</v>
      </c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>
        <v>7</v>
      </c>
    </row>
    <row r="20" spans="1:109" x14ac:dyDescent="0.25">
      <c r="A20" s="14">
        <v>19</v>
      </c>
      <c r="B20" s="12">
        <v>5</v>
      </c>
      <c r="C20" s="5" t="s">
        <v>109</v>
      </c>
      <c r="D20" s="5" t="s">
        <v>105</v>
      </c>
      <c r="E20" s="4">
        <v>5</v>
      </c>
      <c r="F20" s="5" t="s">
        <v>115</v>
      </c>
      <c r="G20" s="6" t="b">
        <v>0</v>
      </c>
      <c r="H20" s="17">
        <v>18</v>
      </c>
      <c r="I20" s="15">
        <v>1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>
        <v>1</v>
      </c>
      <c r="AJ20" s="15"/>
      <c r="AK20" s="15"/>
      <c r="AL20" s="15"/>
      <c r="AM20" s="15">
        <v>1</v>
      </c>
      <c r="AN20" s="15"/>
      <c r="AO20" s="15"/>
      <c r="AP20" s="15"/>
      <c r="AQ20" s="15"/>
      <c r="AR20" s="15">
        <v>1</v>
      </c>
      <c r="AS20" s="15"/>
      <c r="AT20" s="15"/>
      <c r="AU20" s="15"/>
      <c r="AV20" s="15"/>
      <c r="AW20" s="15">
        <v>1</v>
      </c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>
        <v>1</v>
      </c>
      <c r="BM20" s="15"/>
      <c r="BN20" s="15"/>
      <c r="BO20" s="15"/>
      <c r="BP20" s="15"/>
      <c r="BQ20" s="15"/>
      <c r="BR20" s="15">
        <v>1</v>
      </c>
      <c r="BS20" s="15">
        <v>1</v>
      </c>
      <c r="BT20" s="15"/>
      <c r="BU20" s="15"/>
      <c r="BV20" s="15"/>
      <c r="BW20" s="15"/>
      <c r="BX20" s="15"/>
      <c r="BY20" s="15"/>
      <c r="BZ20" s="15"/>
      <c r="CA20" s="15"/>
      <c r="CB20" s="15"/>
      <c r="CC20" s="15">
        <v>1</v>
      </c>
      <c r="CD20" s="15"/>
      <c r="CE20" s="15"/>
      <c r="CF20" s="15"/>
      <c r="CG20" s="15"/>
      <c r="CH20" s="15">
        <v>1</v>
      </c>
      <c r="CI20" s="15"/>
      <c r="CJ20" s="15"/>
      <c r="CK20" s="15"/>
      <c r="CL20" s="15"/>
      <c r="CM20" s="15"/>
      <c r="CN20" s="15"/>
      <c r="CO20" s="15"/>
      <c r="CP20" s="15">
        <v>1</v>
      </c>
      <c r="CQ20" s="15">
        <v>1</v>
      </c>
      <c r="CR20" s="15"/>
      <c r="CS20" s="15"/>
      <c r="CT20" s="15"/>
      <c r="CU20" s="15"/>
      <c r="CV20" s="15"/>
      <c r="CW20" s="15">
        <v>1</v>
      </c>
      <c r="CX20" s="15"/>
      <c r="CY20" s="15"/>
      <c r="CZ20" s="15"/>
      <c r="DA20" s="15">
        <v>1</v>
      </c>
      <c r="DB20" s="15"/>
      <c r="DC20" s="15"/>
      <c r="DD20" s="15"/>
      <c r="DE20" s="15">
        <v>14</v>
      </c>
    </row>
    <row r="21" spans="1:109" x14ac:dyDescent="0.25">
      <c r="A21" s="14">
        <v>20</v>
      </c>
      <c r="B21" s="12">
        <v>5</v>
      </c>
      <c r="C21" s="5" t="s">
        <v>105</v>
      </c>
      <c r="D21" s="5"/>
      <c r="E21" s="4">
        <v>4.2</v>
      </c>
      <c r="F21" s="5" t="s">
        <v>116</v>
      </c>
      <c r="G21" s="6" t="b">
        <v>0</v>
      </c>
      <c r="H21" s="17">
        <v>19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>
        <v>1</v>
      </c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>
        <v>1</v>
      </c>
      <c r="BC21" s="15"/>
      <c r="BD21" s="15"/>
      <c r="BE21" s="15"/>
      <c r="BF21" s="15"/>
      <c r="BG21" s="15"/>
      <c r="BH21" s="15">
        <v>1</v>
      </c>
      <c r="BI21" s="15"/>
      <c r="BJ21" s="15"/>
      <c r="BK21" s="15"/>
      <c r="BL21" s="15"/>
      <c r="BM21" s="15"/>
      <c r="BN21" s="15"/>
      <c r="BO21" s="15">
        <v>1</v>
      </c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>
        <v>1</v>
      </c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>
        <v>5</v>
      </c>
    </row>
    <row r="22" spans="1:109" x14ac:dyDescent="0.25">
      <c r="A22" s="14">
        <v>21</v>
      </c>
      <c r="B22" s="12">
        <v>6</v>
      </c>
      <c r="C22" s="5" t="s">
        <v>110</v>
      </c>
      <c r="D22" s="5" t="s">
        <v>106</v>
      </c>
      <c r="E22" s="4">
        <v>5</v>
      </c>
      <c r="F22" s="5" t="s">
        <v>116</v>
      </c>
      <c r="G22" s="6" t="b">
        <v>0</v>
      </c>
      <c r="H22" s="17">
        <v>20</v>
      </c>
      <c r="I22" s="15"/>
      <c r="J22" s="15"/>
      <c r="K22" s="15"/>
      <c r="L22" s="15"/>
      <c r="M22" s="15"/>
      <c r="N22" s="15"/>
      <c r="O22" s="15"/>
      <c r="P22" s="15"/>
      <c r="Q22" s="15"/>
      <c r="R22" s="15">
        <v>1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>
        <v>1</v>
      </c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>
        <v>1</v>
      </c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>
        <v>1</v>
      </c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>
        <v>1</v>
      </c>
      <c r="CL22" s="15">
        <v>1</v>
      </c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>
        <v>6</v>
      </c>
    </row>
    <row r="23" spans="1:109" x14ac:dyDescent="0.25">
      <c r="A23" s="14">
        <v>22</v>
      </c>
      <c r="B23" s="12">
        <v>6</v>
      </c>
      <c r="C23" s="5" t="s">
        <v>106</v>
      </c>
      <c r="D23" s="5"/>
      <c r="E23" s="4">
        <v>3.6</v>
      </c>
      <c r="F23" s="5" t="s">
        <v>115</v>
      </c>
      <c r="G23" s="6" t="b">
        <v>0</v>
      </c>
      <c r="H23" s="17">
        <v>21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>
        <v>1</v>
      </c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>
        <v>1</v>
      </c>
      <c r="CH23" s="15">
        <v>1</v>
      </c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>
        <v>1</v>
      </c>
      <c r="DE23" s="15">
        <v>4</v>
      </c>
    </row>
    <row r="24" spans="1:109" x14ac:dyDescent="0.25">
      <c r="A24" s="14">
        <v>23</v>
      </c>
      <c r="B24" s="12">
        <v>6</v>
      </c>
      <c r="C24" s="5" t="s">
        <v>109</v>
      </c>
      <c r="D24" s="5" t="s">
        <v>105</v>
      </c>
      <c r="E24" s="4">
        <v>4.5999999999999996</v>
      </c>
      <c r="F24" s="5" t="s">
        <v>116</v>
      </c>
      <c r="G24" s="6" t="b">
        <v>0</v>
      </c>
      <c r="H24" s="17">
        <v>22</v>
      </c>
      <c r="I24" s="15"/>
      <c r="J24" s="15"/>
      <c r="K24" s="15">
        <v>1</v>
      </c>
      <c r="L24" s="15">
        <v>1</v>
      </c>
      <c r="M24" s="15"/>
      <c r="N24" s="15"/>
      <c r="O24" s="15"/>
      <c r="P24" s="15"/>
      <c r="Q24" s="15"/>
      <c r="R24" s="15"/>
      <c r="S24" s="15"/>
      <c r="T24" s="15"/>
      <c r="U24" s="15"/>
      <c r="V24" s="15">
        <v>1</v>
      </c>
      <c r="W24" s="15"/>
      <c r="X24" s="15"/>
      <c r="Y24" s="15">
        <v>1</v>
      </c>
      <c r="Z24" s="15">
        <v>1</v>
      </c>
      <c r="AA24" s="15"/>
      <c r="AB24" s="15">
        <v>1</v>
      </c>
      <c r="AC24" s="15"/>
      <c r="AD24" s="15"/>
      <c r="AE24" s="15"/>
      <c r="AF24" s="15"/>
      <c r="AG24" s="15"/>
      <c r="AH24" s="15"/>
      <c r="AI24" s="15"/>
      <c r="AJ24" s="15">
        <v>1</v>
      </c>
      <c r="AK24" s="15">
        <v>1</v>
      </c>
      <c r="AL24" s="15"/>
      <c r="AM24" s="15"/>
      <c r="AN24" s="15">
        <v>1</v>
      </c>
      <c r="AO24" s="15"/>
      <c r="AP24" s="15">
        <v>1</v>
      </c>
      <c r="AQ24" s="15"/>
      <c r="AR24" s="15"/>
      <c r="AS24" s="15"/>
      <c r="AT24" s="15"/>
      <c r="AU24" s="15"/>
      <c r="AV24" s="15"/>
      <c r="AW24" s="15"/>
      <c r="AX24" s="15">
        <v>1</v>
      </c>
      <c r="AY24" s="15"/>
      <c r="AZ24" s="15"/>
      <c r="BA24" s="15"/>
      <c r="BB24" s="15"/>
      <c r="BC24" s="15"/>
      <c r="BD24" s="15"/>
      <c r="BE24" s="15">
        <v>1</v>
      </c>
      <c r="BF24" s="15"/>
      <c r="BG24" s="15"/>
      <c r="BH24" s="15">
        <v>1</v>
      </c>
      <c r="BI24" s="15"/>
      <c r="BJ24" s="15"/>
      <c r="BK24" s="15"/>
      <c r="BL24" s="15"/>
      <c r="BM24" s="15">
        <v>1</v>
      </c>
      <c r="BN24" s="15"/>
      <c r="BO24" s="15"/>
      <c r="BP24" s="15"/>
      <c r="BQ24" s="15"/>
      <c r="BR24" s="15"/>
      <c r="BS24" s="15"/>
      <c r="BT24" s="15"/>
      <c r="BU24" s="15"/>
      <c r="BV24" s="15"/>
      <c r="BW24" s="15">
        <v>1</v>
      </c>
      <c r="BX24" s="15"/>
      <c r="BY24" s="15"/>
      <c r="BZ24" s="15"/>
      <c r="CA24" s="15"/>
      <c r="CB24" s="15">
        <v>1</v>
      </c>
      <c r="CC24" s="15"/>
      <c r="CD24" s="15"/>
      <c r="CE24" s="15"/>
      <c r="CF24" s="15"/>
      <c r="CG24" s="15">
        <v>1</v>
      </c>
      <c r="CH24" s="15"/>
      <c r="CI24" s="15"/>
      <c r="CJ24" s="15"/>
      <c r="CK24" s="15">
        <v>1</v>
      </c>
      <c r="CL24" s="15"/>
      <c r="CM24" s="15"/>
      <c r="CN24" s="15"/>
      <c r="CO24" s="15"/>
      <c r="CP24" s="15"/>
      <c r="CQ24" s="15"/>
      <c r="CR24" s="15"/>
      <c r="CS24" s="15"/>
      <c r="CT24" s="15">
        <v>1</v>
      </c>
      <c r="CU24" s="15"/>
      <c r="CV24" s="15"/>
      <c r="CW24" s="15"/>
      <c r="CX24" s="15"/>
      <c r="CY24" s="15"/>
      <c r="CZ24" s="15">
        <v>1</v>
      </c>
      <c r="DA24" s="15">
        <v>1</v>
      </c>
      <c r="DB24" s="15"/>
      <c r="DC24" s="15"/>
      <c r="DD24" s="15"/>
      <c r="DE24" s="15">
        <v>21</v>
      </c>
    </row>
    <row r="25" spans="1:109" x14ac:dyDescent="0.25">
      <c r="A25" s="14">
        <v>24</v>
      </c>
      <c r="B25" s="12">
        <v>6</v>
      </c>
      <c r="C25" s="5" t="s">
        <v>109</v>
      </c>
      <c r="D25" s="5"/>
      <c r="E25" s="4">
        <v>3.7</v>
      </c>
      <c r="F25" s="5" t="s">
        <v>116</v>
      </c>
      <c r="G25" s="6" t="b">
        <v>0</v>
      </c>
      <c r="H25" s="17">
        <v>23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>
        <v>1</v>
      </c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>
        <v>1</v>
      </c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>
        <v>1</v>
      </c>
      <c r="BU25" s="15"/>
      <c r="BV25" s="15"/>
      <c r="BW25" s="15"/>
      <c r="BX25" s="15"/>
      <c r="BY25" s="15"/>
      <c r="BZ25" s="15"/>
      <c r="CA25" s="15">
        <v>1</v>
      </c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>
        <v>1</v>
      </c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>
        <v>5</v>
      </c>
    </row>
    <row r="26" spans="1:109" x14ac:dyDescent="0.25">
      <c r="A26" s="14">
        <v>25</v>
      </c>
      <c r="B26" s="12">
        <v>7</v>
      </c>
      <c r="C26" s="5" t="s">
        <v>105</v>
      </c>
      <c r="D26" s="5" t="s">
        <v>108</v>
      </c>
      <c r="E26" s="4">
        <v>4.5999999999999996</v>
      </c>
      <c r="F26" s="5" t="s">
        <v>115</v>
      </c>
      <c r="G26" s="6" t="s">
        <v>0</v>
      </c>
      <c r="H26" s="17">
        <v>24</v>
      </c>
      <c r="I26" s="15"/>
      <c r="J26" s="15"/>
      <c r="K26" s="15"/>
      <c r="L26" s="15"/>
      <c r="M26" s="15">
        <v>1</v>
      </c>
      <c r="N26" s="15"/>
      <c r="O26" s="15"/>
      <c r="P26" s="15"/>
      <c r="Q26" s="15">
        <v>1</v>
      </c>
      <c r="R26" s="15"/>
      <c r="S26" s="15">
        <v>1</v>
      </c>
      <c r="T26" s="15"/>
      <c r="U26" s="15"/>
      <c r="V26" s="15"/>
      <c r="W26" s="15"/>
      <c r="X26" s="15"/>
      <c r="Y26" s="15"/>
      <c r="Z26" s="15"/>
      <c r="AA26" s="15">
        <v>1</v>
      </c>
      <c r="AB26" s="15"/>
      <c r="AC26" s="15"/>
      <c r="AD26" s="15"/>
      <c r="AE26" s="15"/>
      <c r="AF26" s="15">
        <v>1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>
        <v>1</v>
      </c>
      <c r="AT26" s="15">
        <v>1</v>
      </c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>
        <v>1</v>
      </c>
      <c r="BH26" s="15"/>
      <c r="BI26" s="15"/>
      <c r="BJ26" s="15">
        <v>1</v>
      </c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>
        <v>1</v>
      </c>
      <c r="BV26" s="15"/>
      <c r="BW26" s="15"/>
      <c r="BX26" s="15">
        <v>1</v>
      </c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>
        <v>1</v>
      </c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>
        <v>12</v>
      </c>
    </row>
    <row r="27" spans="1:109" x14ac:dyDescent="0.25">
      <c r="A27" s="14">
        <v>26</v>
      </c>
      <c r="B27" s="12">
        <v>7</v>
      </c>
      <c r="C27" s="5" t="s">
        <v>109</v>
      </c>
      <c r="D27" s="5"/>
      <c r="E27" s="4">
        <v>4</v>
      </c>
      <c r="F27" s="5" t="s">
        <v>115</v>
      </c>
      <c r="G27" s="6" t="b">
        <v>0</v>
      </c>
      <c r="H27" s="17">
        <v>25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>
        <v>1</v>
      </c>
      <c r="W27" s="15"/>
      <c r="X27" s="15"/>
      <c r="Y27" s="15"/>
      <c r="Z27" s="15"/>
      <c r="AA27" s="15"/>
      <c r="AB27" s="15"/>
      <c r="AC27" s="15"/>
      <c r="AD27" s="15">
        <v>1</v>
      </c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>
        <v>1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>
        <v>1</v>
      </c>
      <c r="CM27" s="15"/>
      <c r="CN27" s="15"/>
      <c r="CO27" s="15"/>
      <c r="CP27" s="15"/>
      <c r="CQ27" s="15"/>
      <c r="CR27" s="15"/>
      <c r="CS27" s="15">
        <v>1</v>
      </c>
      <c r="CT27" s="15"/>
      <c r="CU27" s="15"/>
      <c r="CV27" s="15"/>
      <c r="CW27" s="15"/>
      <c r="CX27" s="15"/>
      <c r="CY27" s="15"/>
      <c r="CZ27" s="15">
        <v>1</v>
      </c>
      <c r="DA27" s="15"/>
      <c r="DB27" s="15"/>
      <c r="DC27" s="15"/>
      <c r="DD27" s="15"/>
      <c r="DE27" s="15">
        <v>6</v>
      </c>
    </row>
    <row r="28" spans="1:109" x14ac:dyDescent="0.25">
      <c r="A28" s="14">
        <v>27</v>
      </c>
      <c r="B28" s="12">
        <v>7</v>
      </c>
      <c r="C28" s="5" t="s">
        <v>108</v>
      </c>
      <c r="D28" s="5" t="s">
        <v>105</v>
      </c>
      <c r="E28" s="4">
        <v>4</v>
      </c>
      <c r="F28" s="5" t="s">
        <v>115</v>
      </c>
      <c r="G28" s="6" t="b">
        <v>0</v>
      </c>
      <c r="H28" s="17">
        <v>26</v>
      </c>
      <c r="I28" s="15"/>
      <c r="J28" s="15"/>
      <c r="K28" s="15"/>
      <c r="L28" s="15"/>
      <c r="M28" s="15">
        <v>1</v>
      </c>
      <c r="N28" s="15"/>
      <c r="O28" s="15"/>
      <c r="P28" s="15"/>
      <c r="Q28" s="15">
        <v>1</v>
      </c>
      <c r="R28" s="15"/>
      <c r="S28" s="15">
        <v>1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>
        <v>1</v>
      </c>
      <c r="AG28" s="15">
        <v>1</v>
      </c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>
        <v>1</v>
      </c>
      <c r="AT28" s="15">
        <v>1</v>
      </c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>
        <v>1</v>
      </c>
      <c r="BK28" s="15"/>
      <c r="BL28" s="15"/>
      <c r="BM28" s="15"/>
      <c r="BN28" s="15"/>
      <c r="BO28" s="15"/>
      <c r="BP28" s="15"/>
      <c r="BQ28" s="15"/>
      <c r="BR28" s="15"/>
      <c r="BS28" s="15"/>
      <c r="BT28" s="15">
        <v>1</v>
      </c>
      <c r="BU28" s="15"/>
      <c r="BV28" s="15"/>
      <c r="BW28" s="15"/>
      <c r="BX28" s="15">
        <v>1</v>
      </c>
      <c r="BY28" s="15"/>
      <c r="BZ28" s="15"/>
      <c r="CA28" s="15"/>
      <c r="CB28" s="15"/>
      <c r="CC28" s="15"/>
      <c r="CD28" s="15"/>
      <c r="CE28" s="15"/>
      <c r="CF28" s="15">
        <v>1</v>
      </c>
      <c r="CG28" s="15"/>
      <c r="CH28" s="15"/>
      <c r="CI28" s="15"/>
      <c r="CJ28" s="15">
        <v>1</v>
      </c>
      <c r="CK28" s="15">
        <v>1</v>
      </c>
      <c r="CL28" s="15">
        <v>1</v>
      </c>
      <c r="CM28" s="15"/>
      <c r="CN28" s="15"/>
      <c r="CO28" s="15"/>
      <c r="CP28" s="15"/>
      <c r="CQ28" s="15"/>
      <c r="CR28" s="15">
        <v>1</v>
      </c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>
        <v>15</v>
      </c>
    </row>
    <row r="29" spans="1:109" x14ac:dyDescent="0.25">
      <c r="A29" s="14">
        <v>28</v>
      </c>
      <c r="B29" s="12">
        <v>7</v>
      </c>
      <c r="C29" s="5" t="s">
        <v>105</v>
      </c>
      <c r="D29" s="5" t="s">
        <v>110</v>
      </c>
      <c r="E29" s="4">
        <v>4</v>
      </c>
      <c r="F29" s="5" t="s">
        <v>116</v>
      </c>
      <c r="G29" s="6" t="s">
        <v>0</v>
      </c>
      <c r="H29" s="17">
        <v>27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>
        <v>1</v>
      </c>
      <c r="V29" s="15"/>
      <c r="W29" s="15"/>
      <c r="X29" s="15">
        <v>1</v>
      </c>
      <c r="Y29" s="15">
        <v>1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>
        <v>1</v>
      </c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>
        <v>1</v>
      </c>
      <c r="AY29" s="15"/>
      <c r="AZ29" s="15"/>
      <c r="BA29" s="15">
        <v>1</v>
      </c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>
        <v>1</v>
      </c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>
        <v>1</v>
      </c>
      <c r="CW29" s="15"/>
      <c r="CX29" s="15"/>
      <c r="CY29" s="15"/>
      <c r="CZ29" s="15"/>
      <c r="DA29" s="15"/>
      <c r="DB29" s="15"/>
      <c r="DC29" s="15"/>
      <c r="DD29" s="15">
        <v>1</v>
      </c>
      <c r="DE29" s="15">
        <v>9</v>
      </c>
    </row>
    <row r="30" spans="1:109" x14ac:dyDescent="0.25">
      <c r="A30" s="14">
        <v>29</v>
      </c>
      <c r="B30" s="12">
        <v>8</v>
      </c>
      <c r="C30" s="5" t="s">
        <v>105</v>
      </c>
      <c r="D30" s="5" t="s">
        <v>108</v>
      </c>
      <c r="E30" s="4">
        <v>4.2</v>
      </c>
      <c r="F30" s="5" t="s">
        <v>116</v>
      </c>
      <c r="G30" s="6" t="s">
        <v>0</v>
      </c>
      <c r="H30" s="17">
        <v>28</v>
      </c>
      <c r="I30" s="15"/>
      <c r="J30" s="15"/>
      <c r="K30" s="15"/>
      <c r="L30" s="15">
        <v>1</v>
      </c>
      <c r="M30" s="15"/>
      <c r="N30" s="15"/>
      <c r="O30" s="15">
        <v>1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>
        <v>1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>
        <v>1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>
        <v>1</v>
      </c>
      <c r="BD30" s="15">
        <v>1</v>
      </c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>
        <v>6</v>
      </c>
    </row>
    <row r="31" spans="1:109" x14ac:dyDescent="0.25">
      <c r="A31" s="14">
        <v>30</v>
      </c>
      <c r="B31" s="12">
        <v>8</v>
      </c>
      <c r="C31" s="5" t="s">
        <v>107</v>
      </c>
      <c r="D31" s="5" t="s">
        <v>105</v>
      </c>
      <c r="E31" s="4">
        <v>4</v>
      </c>
      <c r="F31" s="5" t="s">
        <v>115</v>
      </c>
      <c r="G31" s="6" t="s">
        <v>0</v>
      </c>
      <c r="H31" s="17">
        <v>29</v>
      </c>
      <c r="I31" s="15">
        <v>1</v>
      </c>
      <c r="J31" s="15">
        <v>1</v>
      </c>
      <c r="K31" s="15"/>
      <c r="L31" s="15"/>
      <c r="M31" s="15"/>
      <c r="N31" s="15">
        <v>1</v>
      </c>
      <c r="O31" s="15"/>
      <c r="P31" s="15"/>
      <c r="Q31" s="15"/>
      <c r="R31" s="15"/>
      <c r="S31" s="15"/>
      <c r="T31" s="15">
        <v>1</v>
      </c>
      <c r="U31" s="15"/>
      <c r="V31" s="15"/>
      <c r="W31" s="15">
        <v>1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>
        <v>1</v>
      </c>
      <c r="AM31" s="15"/>
      <c r="AN31" s="15"/>
      <c r="AO31" s="15">
        <v>1</v>
      </c>
      <c r="AP31" s="15"/>
      <c r="AQ31" s="15"/>
      <c r="AR31" s="15"/>
      <c r="AS31" s="15"/>
      <c r="AT31" s="15"/>
      <c r="AU31" s="15"/>
      <c r="AV31" s="15"/>
      <c r="AW31" s="15">
        <v>1</v>
      </c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>
        <v>1</v>
      </c>
      <c r="BJ31" s="15"/>
      <c r="BK31" s="15"/>
      <c r="BL31" s="15"/>
      <c r="BM31" s="15"/>
      <c r="BN31" s="15"/>
      <c r="BO31" s="15"/>
      <c r="BP31" s="15"/>
      <c r="BQ31" s="15">
        <v>1</v>
      </c>
      <c r="BR31" s="15"/>
      <c r="BS31" s="15">
        <v>1</v>
      </c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>
        <v>1</v>
      </c>
      <c r="CF31" s="15"/>
      <c r="CG31" s="15"/>
      <c r="CH31" s="15"/>
      <c r="CI31" s="15">
        <v>1</v>
      </c>
      <c r="CJ31" s="15"/>
      <c r="CK31" s="15"/>
      <c r="CL31" s="15"/>
      <c r="CM31" s="15"/>
      <c r="CN31" s="15"/>
      <c r="CO31" s="15">
        <v>1</v>
      </c>
      <c r="CP31" s="15"/>
      <c r="CQ31" s="15">
        <v>1</v>
      </c>
      <c r="CR31" s="15"/>
      <c r="CS31" s="15"/>
      <c r="CT31" s="15"/>
      <c r="CU31" s="15"/>
      <c r="CV31" s="15"/>
      <c r="CW31" s="15">
        <v>1</v>
      </c>
      <c r="CX31" s="15"/>
      <c r="CY31" s="15">
        <v>1</v>
      </c>
      <c r="CZ31" s="15"/>
      <c r="DA31" s="15"/>
      <c r="DB31" s="15"/>
      <c r="DC31" s="15"/>
      <c r="DD31" s="15"/>
      <c r="DE31" s="15">
        <v>17</v>
      </c>
    </row>
    <row r="32" spans="1:109" x14ac:dyDescent="0.25">
      <c r="A32" s="14">
        <v>31</v>
      </c>
      <c r="B32" s="12">
        <v>8</v>
      </c>
      <c r="C32" s="5" t="s">
        <v>105</v>
      </c>
      <c r="D32" s="5" t="s">
        <v>108</v>
      </c>
      <c r="E32" s="4">
        <v>4.9000000000000004</v>
      </c>
      <c r="F32" s="5" t="s">
        <v>115</v>
      </c>
      <c r="G32" s="6" t="b">
        <v>0</v>
      </c>
      <c r="H32" s="17">
        <v>30</v>
      </c>
      <c r="I32" s="15">
        <v>1</v>
      </c>
      <c r="J32" s="15">
        <v>1</v>
      </c>
      <c r="K32" s="15"/>
      <c r="L32" s="15">
        <v>1</v>
      </c>
      <c r="M32" s="15"/>
      <c r="N32" s="15">
        <v>1</v>
      </c>
      <c r="O32" s="15"/>
      <c r="P32" s="15">
        <v>1</v>
      </c>
      <c r="Q32" s="15"/>
      <c r="R32" s="15"/>
      <c r="S32" s="15"/>
      <c r="T32" s="15">
        <v>1</v>
      </c>
      <c r="U32" s="15"/>
      <c r="V32" s="15"/>
      <c r="W32" s="15">
        <v>1</v>
      </c>
      <c r="X32" s="15"/>
      <c r="Y32" s="15"/>
      <c r="Z32" s="15">
        <v>1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>
        <v>1</v>
      </c>
      <c r="AN32" s="15"/>
      <c r="AO32" s="15">
        <v>1</v>
      </c>
      <c r="AP32" s="15"/>
      <c r="AQ32" s="15">
        <v>1</v>
      </c>
      <c r="AR32" s="15">
        <v>1</v>
      </c>
      <c r="AS32" s="15"/>
      <c r="AT32" s="15"/>
      <c r="AU32" s="15"/>
      <c r="AV32" s="15"/>
      <c r="AW32" s="15"/>
      <c r="AX32" s="15"/>
      <c r="AY32" s="15">
        <v>1</v>
      </c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>
        <v>1</v>
      </c>
      <c r="BM32" s="15"/>
      <c r="BN32" s="15"/>
      <c r="BO32" s="15"/>
      <c r="BP32" s="15"/>
      <c r="BQ32" s="15"/>
      <c r="BR32" s="15">
        <v>1</v>
      </c>
      <c r="BS32" s="15">
        <v>1</v>
      </c>
      <c r="BT32" s="15"/>
      <c r="BU32" s="15"/>
      <c r="BV32" s="15"/>
      <c r="BW32" s="15">
        <v>1</v>
      </c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>
        <v>1</v>
      </c>
      <c r="CP32" s="15"/>
      <c r="CQ32" s="15">
        <v>1</v>
      </c>
      <c r="CR32" s="15"/>
      <c r="CS32" s="15">
        <v>1</v>
      </c>
      <c r="CT32" s="15"/>
      <c r="CU32" s="15"/>
      <c r="CV32" s="15"/>
      <c r="CW32" s="15"/>
      <c r="CX32" s="15"/>
      <c r="CY32" s="15"/>
      <c r="CZ32" s="15">
        <v>1</v>
      </c>
      <c r="DA32" s="15"/>
      <c r="DB32" s="15">
        <v>1</v>
      </c>
      <c r="DC32" s="15"/>
      <c r="DD32" s="15"/>
      <c r="DE32" s="15">
        <v>22</v>
      </c>
    </row>
    <row r="33" spans="1:109" x14ac:dyDescent="0.25">
      <c r="A33" s="14">
        <v>32</v>
      </c>
      <c r="B33" s="12">
        <v>8</v>
      </c>
      <c r="C33" s="5" t="s">
        <v>105</v>
      </c>
      <c r="D33" s="5"/>
      <c r="E33" s="4">
        <v>4.7</v>
      </c>
      <c r="F33" s="5" t="s">
        <v>116</v>
      </c>
      <c r="G33" s="6" t="s">
        <v>0</v>
      </c>
      <c r="H33" s="17">
        <v>31</v>
      </c>
      <c r="I33" s="15"/>
      <c r="J33" s="15"/>
      <c r="K33" s="15">
        <v>1</v>
      </c>
      <c r="L33" s="15"/>
      <c r="M33" s="15"/>
      <c r="N33" s="15"/>
      <c r="O33" s="15">
        <v>1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>
        <v>1</v>
      </c>
      <c r="AA33" s="15"/>
      <c r="AB33" s="15"/>
      <c r="AC33" s="15"/>
      <c r="AD33" s="15"/>
      <c r="AE33" s="15">
        <v>1</v>
      </c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>
        <v>1</v>
      </c>
      <c r="AW33" s="15"/>
      <c r="AX33" s="15"/>
      <c r="AY33" s="15"/>
      <c r="AZ33" s="15"/>
      <c r="BA33" s="15"/>
      <c r="BB33" s="15">
        <v>1</v>
      </c>
      <c r="BC33" s="15"/>
      <c r="BD33" s="15"/>
      <c r="BE33" s="15">
        <v>1</v>
      </c>
      <c r="BF33" s="15"/>
      <c r="BG33" s="15"/>
      <c r="BH33" s="15">
        <v>1</v>
      </c>
      <c r="BI33" s="15"/>
      <c r="BJ33" s="15"/>
      <c r="BK33" s="15"/>
      <c r="BL33" s="15"/>
      <c r="BM33" s="15">
        <v>1</v>
      </c>
      <c r="BN33" s="15">
        <v>1</v>
      </c>
      <c r="BO33" s="15">
        <v>1</v>
      </c>
      <c r="BP33" s="15"/>
      <c r="BQ33" s="15">
        <v>1</v>
      </c>
      <c r="BR33" s="15"/>
      <c r="BS33" s="15"/>
      <c r="BT33" s="15"/>
      <c r="BU33" s="15"/>
      <c r="BV33" s="15"/>
      <c r="BW33" s="15">
        <v>1</v>
      </c>
      <c r="BX33" s="15"/>
      <c r="BY33" s="15"/>
      <c r="BZ33" s="15"/>
      <c r="CA33" s="15"/>
      <c r="CB33" s="15"/>
      <c r="CC33" s="15"/>
      <c r="CD33" s="15">
        <v>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>
        <v>1</v>
      </c>
      <c r="CW33" s="15"/>
      <c r="CX33" s="15"/>
      <c r="CY33" s="15"/>
      <c r="CZ33" s="15"/>
      <c r="DA33" s="15">
        <v>1</v>
      </c>
      <c r="DB33" s="15"/>
      <c r="DC33" s="15">
        <v>1</v>
      </c>
      <c r="DD33" s="15"/>
      <c r="DE33" s="15">
        <v>17</v>
      </c>
    </row>
    <row r="34" spans="1:109" x14ac:dyDescent="0.25">
      <c r="H34" s="17">
        <v>32</v>
      </c>
      <c r="I34" s="15"/>
      <c r="J34" s="15"/>
      <c r="K34" s="15">
        <v>1</v>
      </c>
      <c r="L34" s="15"/>
      <c r="M34" s="15"/>
      <c r="N34" s="15"/>
      <c r="O34" s="15"/>
      <c r="P34" s="15"/>
      <c r="Q34" s="15"/>
      <c r="R34" s="15">
        <v>1</v>
      </c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>
        <v>1</v>
      </c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>
        <v>1</v>
      </c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>
        <v>4</v>
      </c>
    </row>
    <row r="35" spans="1:109" x14ac:dyDescent="0.25">
      <c r="H35" s="17" t="s">
        <v>118</v>
      </c>
      <c r="I35" s="15">
        <v>3</v>
      </c>
      <c r="J35" s="15">
        <v>3</v>
      </c>
      <c r="K35" s="15">
        <v>6</v>
      </c>
      <c r="L35" s="15">
        <v>5</v>
      </c>
      <c r="M35" s="15">
        <v>3</v>
      </c>
      <c r="N35" s="15">
        <v>4</v>
      </c>
      <c r="O35" s="15">
        <v>4</v>
      </c>
      <c r="P35" s="15">
        <v>2</v>
      </c>
      <c r="Q35" s="15">
        <v>2</v>
      </c>
      <c r="R35" s="15">
        <v>4</v>
      </c>
      <c r="S35" s="15">
        <v>4</v>
      </c>
      <c r="T35" s="15">
        <v>2</v>
      </c>
      <c r="U35" s="15">
        <v>2</v>
      </c>
      <c r="V35" s="15">
        <v>3</v>
      </c>
      <c r="W35" s="15">
        <v>4</v>
      </c>
      <c r="X35" s="15">
        <v>2</v>
      </c>
      <c r="Y35" s="15">
        <v>2</v>
      </c>
      <c r="Z35" s="15">
        <v>7</v>
      </c>
      <c r="AA35" s="15">
        <v>2</v>
      </c>
      <c r="AB35" s="15">
        <v>5</v>
      </c>
      <c r="AC35" s="15">
        <v>2</v>
      </c>
      <c r="AD35" s="15">
        <v>4</v>
      </c>
      <c r="AE35" s="15">
        <v>2</v>
      </c>
      <c r="AF35" s="15">
        <v>2</v>
      </c>
      <c r="AG35" s="15">
        <v>3</v>
      </c>
      <c r="AH35" s="15">
        <v>1</v>
      </c>
      <c r="AI35" s="15">
        <v>4</v>
      </c>
      <c r="AJ35" s="15">
        <v>2</v>
      </c>
      <c r="AK35" s="15">
        <v>6</v>
      </c>
      <c r="AL35" s="15">
        <v>2</v>
      </c>
      <c r="AM35" s="15">
        <v>4</v>
      </c>
      <c r="AN35" s="15">
        <v>3</v>
      </c>
      <c r="AO35" s="15">
        <v>5</v>
      </c>
      <c r="AP35" s="15">
        <v>5</v>
      </c>
      <c r="AQ35" s="15">
        <v>2</v>
      </c>
      <c r="AR35" s="15">
        <v>5</v>
      </c>
      <c r="AS35" s="15">
        <v>2</v>
      </c>
      <c r="AT35" s="15">
        <v>3</v>
      </c>
      <c r="AU35" s="15">
        <v>1</v>
      </c>
      <c r="AV35" s="15">
        <v>4</v>
      </c>
      <c r="AW35" s="15">
        <v>4</v>
      </c>
      <c r="AX35" s="15">
        <v>5</v>
      </c>
      <c r="AY35" s="15">
        <v>3</v>
      </c>
      <c r="AZ35" s="15">
        <v>3</v>
      </c>
      <c r="BA35" s="15">
        <v>5</v>
      </c>
      <c r="BB35" s="15">
        <v>4</v>
      </c>
      <c r="BC35" s="15">
        <v>3</v>
      </c>
      <c r="BD35" s="15">
        <v>3</v>
      </c>
      <c r="BE35" s="15">
        <v>7</v>
      </c>
      <c r="BF35" s="15">
        <v>2</v>
      </c>
      <c r="BG35" s="15">
        <v>2</v>
      </c>
      <c r="BH35" s="15">
        <v>6</v>
      </c>
      <c r="BI35" s="15">
        <v>2</v>
      </c>
      <c r="BJ35" s="15">
        <v>3</v>
      </c>
      <c r="BK35" s="15">
        <v>2</v>
      </c>
      <c r="BL35" s="15">
        <v>2</v>
      </c>
      <c r="BM35" s="15">
        <v>4</v>
      </c>
      <c r="BN35" s="15">
        <v>4</v>
      </c>
      <c r="BO35" s="15">
        <v>2</v>
      </c>
      <c r="BP35" s="15">
        <v>1</v>
      </c>
      <c r="BQ35" s="15">
        <v>5</v>
      </c>
      <c r="BR35" s="15">
        <v>2</v>
      </c>
      <c r="BS35" s="15">
        <v>4</v>
      </c>
      <c r="BT35" s="15">
        <v>6</v>
      </c>
      <c r="BU35" s="15">
        <v>2</v>
      </c>
      <c r="BV35" s="15">
        <v>1</v>
      </c>
      <c r="BW35" s="15">
        <v>4</v>
      </c>
      <c r="BX35" s="15">
        <v>4</v>
      </c>
      <c r="BY35" s="15">
        <v>1</v>
      </c>
      <c r="BZ35" s="15">
        <v>2</v>
      </c>
      <c r="CA35" s="15">
        <v>2</v>
      </c>
      <c r="CB35" s="15">
        <v>3</v>
      </c>
      <c r="CC35" s="15">
        <v>2</v>
      </c>
      <c r="CD35" s="15">
        <v>1</v>
      </c>
      <c r="CE35" s="15">
        <v>2</v>
      </c>
      <c r="CF35" s="15">
        <v>2</v>
      </c>
      <c r="CG35" s="15">
        <v>6</v>
      </c>
      <c r="CH35" s="15">
        <v>2</v>
      </c>
      <c r="CI35" s="15">
        <v>2</v>
      </c>
      <c r="CJ35" s="15">
        <v>1</v>
      </c>
      <c r="CK35" s="15">
        <v>7</v>
      </c>
      <c r="CL35" s="15">
        <v>9</v>
      </c>
      <c r="CM35" s="15">
        <v>3</v>
      </c>
      <c r="CN35" s="15">
        <v>2</v>
      </c>
      <c r="CO35" s="15">
        <v>3</v>
      </c>
      <c r="CP35" s="15">
        <v>3</v>
      </c>
      <c r="CQ35" s="15">
        <v>4</v>
      </c>
      <c r="CR35" s="15">
        <v>6</v>
      </c>
      <c r="CS35" s="15">
        <v>4</v>
      </c>
      <c r="CT35" s="15">
        <v>4</v>
      </c>
      <c r="CU35" s="15">
        <v>1</v>
      </c>
      <c r="CV35" s="15">
        <v>4</v>
      </c>
      <c r="CW35" s="15">
        <v>2</v>
      </c>
      <c r="CX35" s="15">
        <v>1</v>
      </c>
      <c r="CY35" s="15">
        <v>2</v>
      </c>
      <c r="CZ35" s="15">
        <v>4</v>
      </c>
      <c r="DA35" s="15">
        <v>3</v>
      </c>
      <c r="DB35" s="15">
        <v>2</v>
      </c>
      <c r="DC35" s="15">
        <v>4</v>
      </c>
      <c r="DD35" s="15">
        <v>4</v>
      </c>
      <c r="DE35" s="1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8"/>
  <sheetViews>
    <sheetView tabSelected="1" topLeftCell="A10" workbookViewId="0">
      <selection activeCell="G40" sqref="G40"/>
    </sheetView>
  </sheetViews>
  <sheetFormatPr defaultRowHeight="15.75" x14ac:dyDescent="0.25"/>
  <cols>
    <col min="7" max="7" width="23.5" customWidth="1"/>
  </cols>
  <sheetData>
    <row r="1" spans="1:112" ht="63" x14ac:dyDescent="0.25">
      <c r="A1" s="7" t="s">
        <v>101</v>
      </c>
      <c r="B1" s="8" t="s">
        <v>104</v>
      </c>
      <c r="C1" s="9" t="s">
        <v>112</v>
      </c>
      <c r="D1" s="9" t="s">
        <v>113</v>
      </c>
      <c r="E1" s="10" t="s">
        <v>103</v>
      </c>
      <c r="F1" s="10" t="s">
        <v>114</v>
      </c>
      <c r="G1" s="11" t="s">
        <v>111</v>
      </c>
      <c r="H1" s="11" t="s">
        <v>121</v>
      </c>
      <c r="I1" s="11" t="s">
        <v>122</v>
      </c>
      <c r="J1" s="11" t="s">
        <v>123</v>
      </c>
      <c r="K1" s="11" t="s">
        <v>124</v>
      </c>
      <c r="L1" s="20" t="s">
        <v>1</v>
      </c>
      <c r="M1" s="20" t="s">
        <v>10</v>
      </c>
      <c r="N1" s="20" t="s">
        <v>100</v>
      </c>
      <c r="O1" s="20" t="s">
        <v>11</v>
      </c>
      <c r="P1" s="20" t="s">
        <v>12</v>
      </c>
      <c r="Q1" s="20" t="s">
        <v>13</v>
      </c>
      <c r="R1" s="20" t="s">
        <v>14</v>
      </c>
      <c r="S1" s="20" t="s">
        <v>15</v>
      </c>
      <c r="T1" s="20" t="s">
        <v>16</v>
      </c>
      <c r="U1" s="20" t="s">
        <v>17</v>
      </c>
      <c r="V1" s="20" t="s">
        <v>18</v>
      </c>
      <c r="W1" s="20" t="s">
        <v>19</v>
      </c>
      <c r="X1" s="20" t="s">
        <v>2</v>
      </c>
      <c r="Y1" s="20" t="s">
        <v>20</v>
      </c>
      <c r="Z1" s="20" t="s">
        <v>21</v>
      </c>
      <c r="AA1" s="20" t="s">
        <v>22</v>
      </c>
      <c r="AB1" s="20" t="s">
        <v>23</v>
      </c>
      <c r="AC1" s="20" t="s">
        <v>24</v>
      </c>
      <c r="AD1" s="20" t="s">
        <v>25</v>
      </c>
      <c r="AE1" s="20" t="s">
        <v>26</v>
      </c>
      <c r="AF1" s="20" t="s">
        <v>27</v>
      </c>
      <c r="AG1" s="20" t="s">
        <v>28</v>
      </c>
      <c r="AH1" s="20" t="s">
        <v>29</v>
      </c>
      <c r="AI1" s="20" t="s">
        <v>3</v>
      </c>
      <c r="AJ1" s="20" t="s">
        <v>30</v>
      </c>
      <c r="AK1" s="20" t="s">
        <v>31</v>
      </c>
      <c r="AL1" s="20" t="s">
        <v>32</v>
      </c>
      <c r="AM1" s="20" t="s">
        <v>33</v>
      </c>
      <c r="AN1" s="20" t="s">
        <v>34</v>
      </c>
      <c r="AO1" s="20" t="s">
        <v>35</v>
      </c>
      <c r="AP1" s="20" t="s">
        <v>36</v>
      </c>
      <c r="AQ1" s="20" t="s">
        <v>37</v>
      </c>
      <c r="AR1" s="20" t="s">
        <v>38</v>
      </c>
      <c r="AS1" s="20" t="s">
        <v>39</v>
      </c>
      <c r="AT1" s="20" t="s">
        <v>4</v>
      </c>
      <c r="AU1" s="20" t="s">
        <v>40</v>
      </c>
      <c r="AV1" s="20" t="s">
        <v>41</v>
      </c>
      <c r="AW1" s="20" t="s">
        <v>42</v>
      </c>
      <c r="AX1" s="20" t="s">
        <v>43</v>
      </c>
      <c r="AY1" s="20" t="s">
        <v>44</v>
      </c>
      <c r="AZ1" s="20" t="s">
        <v>45</v>
      </c>
      <c r="BA1" s="20" t="s">
        <v>46</v>
      </c>
      <c r="BB1" s="20" t="s">
        <v>47</v>
      </c>
      <c r="BC1" s="20" t="s">
        <v>48</v>
      </c>
      <c r="BD1" s="20" t="s">
        <v>49</v>
      </c>
      <c r="BE1" s="20" t="s">
        <v>5</v>
      </c>
      <c r="BF1" s="20" t="s">
        <v>50</v>
      </c>
      <c r="BG1" s="20" t="s">
        <v>51</v>
      </c>
      <c r="BH1" s="20" t="s">
        <v>52</v>
      </c>
      <c r="BI1" s="20" t="s">
        <v>53</v>
      </c>
      <c r="BJ1" s="20" t="s">
        <v>54</v>
      </c>
      <c r="BK1" s="20" t="s">
        <v>55</v>
      </c>
      <c r="BL1" s="20" t="s">
        <v>56</v>
      </c>
      <c r="BM1" s="20" t="s">
        <v>57</v>
      </c>
      <c r="BN1" s="20" t="s">
        <v>58</v>
      </c>
      <c r="BO1" s="20" t="s">
        <v>59</v>
      </c>
      <c r="BP1" s="20" t="s">
        <v>6</v>
      </c>
      <c r="BQ1" s="20" t="s">
        <v>60</v>
      </c>
      <c r="BR1" s="20" t="s">
        <v>61</v>
      </c>
      <c r="BS1" s="20" t="s">
        <v>62</v>
      </c>
      <c r="BT1" s="20" t="s">
        <v>63</v>
      </c>
      <c r="BU1" s="20" t="s">
        <v>64</v>
      </c>
      <c r="BV1" s="20" t="s">
        <v>65</v>
      </c>
      <c r="BW1" s="20" t="s">
        <v>66</v>
      </c>
      <c r="BX1" s="20" t="s">
        <v>67</v>
      </c>
      <c r="BY1" s="20" t="s">
        <v>68</v>
      </c>
      <c r="BZ1" s="20" t="s">
        <v>69</v>
      </c>
      <c r="CA1" s="20" t="s">
        <v>7</v>
      </c>
      <c r="CB1" s="20" t="s">
        <v>70</v>
      </c>
      <c r="CC1" s="20" t="s">
        <v>71</v>
      </c>
      <c r="CD1" s="20" t="s">
        <v>72</v>
      </c>
      <c r="CE1" s="20" t="s">
        <v>73</v>
      </c>
      <c r="CF1" s="20" t="s">
        <v>74</v>
      </c>
      <c r="CG1" s="20" t="s">
        <v>75</v>
      </c>
      <c r="CH1" s="20" t="s">
        <v>76</v>
      </c>
      <c r="CI1" s="20" t="s">
        <v>77</v>
      </c>
      <c r="CJ1" s="20" t="s">
        <v>78</v>
      </c>
      <c r="CK1" s="20" t="s">
        <v>79</v>
      </c>
      <c r="CL1" s="20" t="s">
        <v>8</v>
      </c>
      <c r="CM1" s="20" t="s">
        <v>80</v>
      </c>
      <c r="CN1" s="20" t="s">
        <v>81</v>
      </c>
      <c r="CO1" s="20" t="s">
        <v>82</v>
      </c>
      <c r="CP1" s="20" t="s">
        <v>83</v>
      </c>
      <c r="CQ1" s="20" t="s">
        <v>84</v>
      </c>
      <c r="CR1" s="20" t="s">
        <v>85</v>
      </c>
      <c r="CS1" s="20" t="s">
        <v>86</v>
      </c>
      <c r="CT1" s="20" t="s">
        <v>87</v>
      </c>
      <c r="CU1" s="20" t="s">
        <v>88</v>
      </c>
      <c r="CV1" s="20" t="s">
        <v>89</v>
      </c>
      <c r="CW1" s="20" t="s">
        <v>9</v>
      </c>
      <c r="CX1" s="20" t="s">
        <v>90</v>
      </c>
      <c r="CY1" s="20" t="s">
        <v>91</v>
      </c>
      <c r="CZ1" s="20" t="s">
        <v>92</v>
      </c>
      <c r="DA1" s="20" t="s">
        <v>93</v>
      </c>
      <c r="DB1" s="20" t="s">
        <v>94</v>
      </c>
      <c r="DC1" s="20" t="s">
        <v>95</v>
      </c>
      <c r="DD1" s="20" t="s">
        <v>96</v>
      </c>
      <c r="DE1" s="20" t="s">
        <v>97</v>
      </c>
      <c r="DF1" s="20" t="s">
        <v>98</v>
      </c>
      <c r="DG1" s="20" t="s">
        <v>99</v>
      </c>
      <c r="DH1" s="21" t="s">
        <v>118</v>
      </c>
    </row>
    <row r="2" spans="1:112" x14ac:dyDescent="0.25">
      <c r="A2" s="14">
        <v>1</v>
      </c>
      <c r="B2" s="12">
        <v>1</v>
      </c>
      <c r="C2" s="5" t="s">
        <v>105</v>
      </c>
      <c r="D2" s="5" t="s">
        <v>108</v>
      </c>
      <c r="E2" s="4">
        <v>4</v>
      </c>
      <c r="F2" s="5" t="s">
        <v>115</v>
      </c>
      <c r="G2" s="6" t="b">
        <v>0</v>
      </c>
      <c r="H2" s="6">
        <v>0</v>
      </c>
      <c r="I2" s="6">
        <v>0</v>
      </c>
      <c r="J2" s="6">
        <v>0</v>
      </c>
      <c r="K2" s="6">
        <v>0</v>
      </c>
      <c r="L2" s="18"/>
      <c r="M2" s="18"/>
      <c r="N2" s="18"/>
      <c r="O2" s="18">
        <v>1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>
        <v>1</v>
      </c>
      <c r="AD2" s="18"/>
      <c r="AE2" s="18">
        <v>1</v>
      </c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>
        <v>1</v>
      </c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>
        <v>1</v>
      </c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>
        <v>1</v>
      </c>
      <c r="BX2" s="18"/>
      <c r="BY2" s="18"/>
      <c r="BZ2" s="18">
        <v>1</v>
      </c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>
        <v>1</v>
      </c>
      <c r="CP2" s="18"/>
      <c r="CQ2" s="18"/>
      <c r="CR2" s="18"/>
      <c r="CS2" s="18"/>
      <c r="CT2" s="18"/>
      <c r="CU2" s="18">
        <v>1</v>
      </c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>
        <v>1</v>
      </c>
      <c r="DG2" s="18"/>
      <c r="DH2" s="18">
        <v>10</v>
      </c>
    </row>
    <row r="3" spans="1:112" x14ac:dyDescent="0.25">
      <c r="A3" s="14">
        <v>2</v>
      </c>
      <c r="B3" s="12">
        <v>1</v>
      </c>
      <c r="C3" s="5" t="s">
        <v>109</v>
      </c>
      <c r="D3" s="5"/>
      <c r="E3" s="4">
        <v>4.5</v>
      </c>
      <c r="F3" s="5" t="s">
        <v>116</v>
      </c>
      <c r="G3" s="6" t="b">
        <v>0</v>
      </c>
      <c r="H3" s="6">
        <v>0</v>
      </c>
      <c r="I3" s="6">
        <v>0</v>
      </c>
      <c r="J3" s="6">
        <v>0</v>
      </c>
      <c r="K3" s="6">
        <v>0</v>
      </c>
      <c r="L3" s="18"/>
      <c r="M3" s="18"/>
      <c r="N3" s="18"/>
      <c r="O3" s="18"/>
      <c r="P3" s="18">
        <v>1</v>
      </c>
      <c r="Q3" s="18"/>
      <c r="R3" s="18"/>
      <c r="S3" s="18"/>
      <c r="T3" s="18"/>
      <c r="U3" s="18"/>
      <c r="V3" s="18">
        <v>1</v>
      </c>
      <c r="W3" s="18"/>
      <c r="X3" s="18"/>
      <c r="Y3" s="18"/>
      <c r="Z3" s="18"/>
      <c r="AA3" s="18"/>
      <c r="AB3" s="18"/>
      <c r="AC3" s="18">
        <v>1</v>
      </c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>
        <v>1</v>
      </c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>
        <v>1</v>
      </c>
      <c r="BG3" s="18"/>
      <c r="BH3" s="18"/>
      <c r="BI3" s="18">
        <v>1</v>
      </c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>
        <v>1</v>
      </c>
      <c r="BX3" s="18"/>
      <c r="BY3" s="18"/>
      <c r="BZ3" s="18"/>
      <c r="CA3" s="18">
        <v>1</v>
      </c>
      <c r="CB3" s="18"/>
      <c r="CC3" s="18"/>
      <c r="CD3" s="18"/>
      <c r="CE3" s="18"/>
      <c r="CF3" s="18"/>
      <c r="CG3" s="18"/>
      <c r="CH3" s="18"/>
      <c r="CI3" s="18">
        <v>1</v>
      </c>
      <c r="CJ3" s="18"/>
      <c r="CK3" s="18"/>
      <c r="CL3" s="18"/>
      <c r="CM3" s="18"/>
      <c r="CN3" s="18"/>
      <c r="CO3" s="18"/>
      <c r="CP3" s="18"/>
      <c r="CQ3" s="18">
        <v>1</v>
      </c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>
        <v>10</v>
      </c>
    </row>
    <row r="4" spans="1:112" x14ac:dyDescent="0.25">
      <c r="A4" s="14">
        <v>3</v>
      </c>
      <c r="B4" s="12">
        <v>1</v>
      </c>
      <c r="C4" s="5" t="s">
        <v>107</v>
      </c>
      <c r="D4" s="5" t="s">
        <v>105</v>
      </c>
      <c r="E4" s="4">
        <v>4.8</v>
      </c>
      <c r="F4" s="5" t="s">
        <v>115</v>
      </c>
      <c r="G4" s="6" t="s">
        <v>0</v>
      </c>
      <c r="H4" s="6">
        <v>0</v>
      </c>
      <c r="I4" s="6">
        <v>0</v>
      </c>
      <c r="J4" s="6">
        <v>0</v>
      </c>
      <c r="K4" s="6">
        <v>0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>
        <v>1</v>
      </c>
      <c r="BB4" s="18"/>
      <c r="BC4" s="18">
        <v>1</v>
      </c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>
        <v>1</v>
      </c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>
        <v>1</v>
      </c>
      <c r="CF4" s="18"/>
      <c r="CG4" s="18"/>
      <c r="CH4" s="18"/>
      <c r="CI4" s="18"/>
      <c r="CJ4" s="18">
        <v>1</v>
      </c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>
        <v>1</v>
      </c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>
        <v>6</v>
      </c>
    </row>
    <row r="5" spans="1:112" x14ac:dyDescent="0.25">
      <c r="A5" s="14">
        <v>4</v>
      </c>
      <c r="B5" s="12">
        <v>1</v>
      </c>
      <c r="C5" s="5" t="s">
        <v>108</v>
      </c>
      <c r="D5" s="5" t="s">
        <v>105</v>
      </c>
      <c r="E5" s="4">
        <v>4.9000000000000004</v>
      </c>
      <c r="F5" s="5" t="s">
        <v>115</v>
      </c>
      <c r="G5" s="6" t="b">
        <v>0</v>
      </c>
      <c r="H5" s="6">
        <v>0</v>
      </c>
      <c r="I5" s="6">
        <v>0</v>
      </c>
      <c r="J5" s="6">
        <v>0</v>
      </c>
      <c r="K5" s="6">
        <v>0</v>
      </c>
      <c r="L5" s="18"/>
      <c r="M5" s="18"/>
      <c r="N5" s="18"/>
      <c r="O5" s="18">
        <v>1</v>
      </c>
      <c r="P5" s="18"/>
      <c r="Q5" s="18"/>
      <c r="R5" s="18">
        <v>1</v>
      </c>
      <c r="S5" s="18"/>
      <c r="T5" s="18"/>
      <c r="U5" s="18">
        <v>1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>
        <v>1</v>
      </c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>
        <v>1</v>
      </c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>
        <v>1</v>
      </c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>
        <v>1</v>
      </c>
      <c r="CO5" s="18">
        <v>1</v>
      </c>
      <c r="CP5" s="18"/>
      <c r="CQ5" s="18"/>
      <c r="CR5" s="18"/>
      <c r="CS5" s="18"/>
      <c r="CT5" s="18"/>
      <c r="CU5" s="18">
        <v>1</v>
      </c>
      <c r="CV5" s="18"/>
      <c r="CW5" s="18"/>
      <c r="CX5" s="18"/>
      <c r="CY5" s="18">
        <v>1</v>
      </c>
      <c r="CZ5" s="18"/>
      <c r="DA5" s="18">
        <v>1</v>
      </c>
      <c r="DB5" s="18"/>
      <c r="DC5" s="18"/>
      <c r="DD5" s="18"/>
      <c r="DE5" s="18"/>
      <c r="DF5" s="18"/>
      <c r="DG5" s="18">
        <v>1</v>
      </c>
      <c r="DH5" s="18">
        <v>12</v>
      </c>
    </row>
    <row r="6" spans="1:112" x14ac:dyDescent="0.25">
      <c r="A6" s="14">
        <v>5</v>
      </c>
      <c r="B6" s="12">
        <v>2</v>
      </c>
      <c r="C6" s="5" t="s">
        <v>105</v>
      </c>
      <c r="D6" s="5"/>
      <c r="E6" s="4">
        <v>4.8</v>
      </c>
      <c r="F6" s="5" t="s">
        <v>116</v>
      </c>
      <c r="G6" s="6" t="s">
        <v>0</v>
      </c>
      <c r="H6" s="6">
        <v>0</v>
      </c>
      <c r="I6" s="6">
        <v>0</v>
      </c>
      <c r="J6" s="6">
        <v>0</v>
      </c>
      <c r="K6" s="6">
        <v>0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>
        <v>1</v>
      </c>
      <c r="BZ6" s="18"/>
      <c r="CA6" s="18"/>
      <c r="CB6" s="18"/>
      <c r="CC6" s="18">
        <v>1</v>
      </c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>
        <v>1</v>
      </c>
      <c r="CO6" s="18">
        <v>1</v>
      </c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>
        <v>4</v>
      </c>
    </row>
    <row r="7" spans="1:112" x14ac:dyDescent="0.25">
      <c r="A7" s="14">
        <v>6</v>
      </c>
      <c r="B7" s="12">
        <v>2</v>
      </c>
      <c r="C7" s="5" t="s">
        <v>105</v>
      </c>
      <c r="D7" s="5" t="s">
        <v>109</v>
      </c>
      <c r="E7" s="4">
        <v>4.7</v>
      </c>
      <c r="F7" s="5" t="s">
        <v>115</v>
      </c>
      <c r="G7" s="6" t="b">
        <v>0</v>
      </c>
      <c r="H7" s="6">
        <v>0</v>
      </c>
      <c r="I7" s="6">
        <v>0</v>
      </c>
      <c r="J7" s="6">
        <v>0</v>
      </c>
      <c r="K7" s="6">
        <v>0</v>
      </c>
      <c r="L7" s="18"/>
      <c r="M7" s="18"/>
      <c r="N7" s="18">
        <v>1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>
        <v>1</v>
      </c>
      <c r="AM7" s="18"/>
      <c r="AN7" s="18">
        <v>1</v>
      </c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>
        <v>1</v>
      </c>
      <c r="AZ7" s="18"/>
      <c r="BA7" s="18">
        <v>1</v>
      </c>
      <c r="BB7" s="18"/>
      <c r="BC7" s="18"/>
      <c r="BD7" s="18"/>
      <c r="BE7" s="18"/>
      <c r="BF7" s="18"/>
      <c r="BG7" s="18"/>
      <c r="BH7" s="18">
        <v>1</v>
      </c>
      <c r="BI7" s="18"/>
      <c r="BJ7" s="18"/>
      <c r="BK7" s="18">
        <v>1</v>
      </c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>
        <v>1</v>
      </c>
      <c r="CF7" s="18"/>
      <c r="CG7" s="18"/>
      <c r="CH7" s="18"/>
      <c r="CI7" s="18"/>
      <c r="CJ7" s="18"/>
      <c r="CK7" s="18"/>
      <c r="CL7" s="18"/>
      <c r="CM7" s="18"/>
      <c r="CN7" s="18"/>
      <c r="CO7" s="18">
        <v>1</v>
      </c>
      <c r="CP7" s="18">
        <v>1</v>
      </c>
      <c r="CQ7" s="18"/>
      <c r="CR7" s="18"/>
      <c r="CS7" s="18"/>
      <c r="CT7" s="18"/>
      <c r="CU7" s="18"/>
      <c r="CV7" s="18"/>
      <c r="CW7" s="18"/>
      <c r="CX7" s="18"/>
      <c r="CY7" s="18">
        <v>1</v>
      </c>
      <c r="CZ7" s="18"/>
      <c r="DA7" s="18"/>
      <c r="DB7" s="18"/>
      <c r="DC7" s="18"/>
      <c r="DD7" s="18"/>
      <c r="DE7" s="18"/>
      <c r="DF7" s="18"/>
      <c r="DG7" s="18">
        <v>1</v>
      </c>
      <c r="DH7" s="18">
        <v>12</v>
      </c>
    </row>
    <row r="8" spans="1:112" x14ac:dyDescent="0.25">
      <c r="A8" s="14">
        <v>7</v>
      </c>
      <c r="B8" s="12">
        <v>2</v>
      </c>
      <c r="C8" s="5" t="s">
        <v>105</v>
      </c>
      <c r="D8" s="5" t="s">
        <v>107</v>
      </c>
      <c r="E8" s="4">
        <v>4.9000000000000004</v>
      </c>
      <c r="F8" s="5" t="s">
        <v>115</v>
      </c>
      <c r="G8" s="6" t="s">
        <v>0</v>
      </c>
      <c r="H8" s="6">
        <v>0</v>
      </c>
      <c r="I8" s="6">
        <v>0</v>
      </c>
      <c r="J8" s="6">
        <v>0</v>
      </c>
      <c r="K8" s="6">
        <v>0</v>
      </c>
      <c r="L8" s="18"/>
      <c r="M8" s="18">
        <v>1</v>
      </c>
      <c r="N8" s="18"/>
      <c r="O8" s="18"/>
      <c r="P8" s="18"/>
      <c r="Q8" s="18">
        <v>1</v>
      </c>
      <c r="R8" s="18"/>
      <c r="S8" s="18"/>
      <c r="T8" s="18"/>
      <c r="U8" s="18"/>
      <c r="V8" s="18"/>
      <c r="W8" s="18"/>
      <c r="X8" s="18"/>
      <c r="Y8" s="18"/>
      <c r="Z8" s="18">
        <v>1</v>
      </c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>
        <v>1</v>
      </c>
      <c r="AL8" s="18"/>
      <c r="AM8" s="18"/>
      <c r="AN8" s="18">
        <v>1</v>
      </c>
      <c r="AO8" s="18"/>
      <c r="AP8" s="18"/>
      <c r="AQ8" s="18"/>
      <c r="AR8" s="18">
        <v>1</v>
      </c>
      <c r="AS8" s="18"/>
      <c r="AT8" s="18">
        <v>1</v>
      </c>
      <c r="AU8" s="18">
        <v>1</v>
      </c>
      <c r="AV8" s="18"/>
      <c r="AW8" s="18"/>
      <c r="AX8" s="18"/>
      <c r="AY8" s="18"/>
      <c r="AZ8" s="18">
        <v>1</v>
      </c>
      <c r="BA8" s="18"/>
      <c r="BB8" s="18">
        <v>1</v>
      </c>
      <c r="BC8" s="18">
        <v>1</v>
      </c>
      <c r="BD8" s="18"/>
      <c r="BE8" s="18">
        <v>1</v>
      </c>
      <c r="BF8" s="18"/>
      <c r="BG8" s="18"/>
      <c r="BH8" s="18"/>
      <c r="BI8" s="18"/>
      <c r="BJ8" s="18"/>
      <c r="BK8" s="18">
        <v>1</v>
      </c>
      <c r="BL8" s="18"/>
      <c r="BM8" s="18"/>
      <c r="BN8" s="18">
        <v>1</v>
      </c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>
        <v>1</v>
      </c>
      <c r="CG8" s="18"/>
      <c r="CH8" s="18">
        <v>1</v>
      </c>
      <c r="CI8" s="18"/>
      <c r="CJ8" s="18">
        <v>1</v>
      </c>
      <c r="CK8" s="18"/>
      <c r="CL8" s="18"/>
      <c r="CM8" s="18"/>
      <c r="CN8" s="18"/>
      <c r="CO8" s="18"/>
      <c r="CP8" s="18"/>
      <c r="CQ8" s="18"/>
      <c r="CR8" s="18"/>
      <c r="CS8" s="18"/>
      <c r="CT8" s="18">
        <v>1</v>
      </c>
      <c r="CU8" s="18"/>
      <c r="CV8" s="18"/>
      <c r="CW8" s="18"/>
      <c r="CX8" s="18"/>
      <c r="CY8" s="18"/>
      <c r="CZ8" s="18"/>
      <c r="DA8" s="18"/>
      <c r="DB8" s="18">
        <v>1</v>
      </c>
      <c r="DC8" s="18"/>
      <c r="DD8" s="18"/>
      <c r="DE8" s="18"/>
      <c r="DF8" s="18"/>
      <c r="DG8" s="18"/>
      <c r="DH8" s="18">
        <v>19</v>
      </c>
    </row>
    <row r="9" spans="1:112" x14ac:dyDescent="0.25">
      <c r="A9" s="14">
        <v>8</v>
      </c>
      <c r="B9" s="12">
        <v>2</v>
      </c>
      <c r="C9" s="5" t="s">
        <v>105</v>
      </c>
      <c r="D9" s="5"/>
      <c r="E9" s="4">
        <v>4.5</v>
      </c>
      <c r="F9" s="5" t="s">
        <v>115</v>
      </c>
      <c r="G9" s="6" t="s">
        <v>0</v>
      </c>
      <c r="H9" s="6">
        <v>0</v>
      </c>
      <c r="I9" s="6">
        <v>0</v>
      </c>
      <c r="J9" s="6">
        <v>0</v>
      </c>
      <c r="K9" s="6">
        <v>0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>
        <v>1</v>
      </c>
      <c r="AA9" s="18">
        <v>1</v>
      </c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>
        <v>1</v>
      </c>
      <c r="AM9" s="18"/>
      <c r="AN9" s="18"/>
      <c r="AO9" s="18"/>
      <c r="AP9" s="18">
        <v>1</v>
      </c>
      <c r="AQ9" s="18"/>
      <c r="AR9" s="18">
        <v>1</v>
      </c>
      <c r="AS9" s="18"/>
      <c r="AT9" s="18"/>
      <c r="AU9" s="18">
        <v>1</v>
      </c>
      <c r="AV9" s="18"/>
      <c r="AW9" s="18"/>
      <c r="AX9" s="18">
        <v>1</v>
      </c>
      <c r="AY9" s="18"/>
      <c r="AZ9" s="18"/>
      <c r="BA9" s="18"/>
      <c r="BB9" s="18">
        <v>1</v>
      </c>
      <c r="BC9" s="18"/>
      <c r="BD9" s="18"/>
      <c r="BE9" s="18"/>
      <c r="BF9" s="18"/>
      <c r="BG9" s="18"/>
      <c r="BH9" s="18"/>
      <c r="BI9" s="18"/>
      <c r="BJ9" s="18"/>
      <c r="BK9" s="18">
        <v>1</v>
      </c>
      <c r="BL9" s="18">
        <v>1</v>
      </c>
      <c r="BM9" s="18"/>
      <c r="BN9" s="18"/>
      <c r="BO9" s="18"/>
      <c r="BP9" s="18"/>
      <c r="BQ9" s="18">
        <v>1</v>
      </c>
      <c r="BR9" s="18"/>
      <c r="BS9" s="18">
        <v>1</v>
      </c>
      <c r="BT9" s="18"/>
      <c r="BU9" s="18"/>
      <c r="BV9" s="18">
        <v>1</v>
      </c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>
        <v>1</v>
      </c>
      <c r="CK9" s="18"/>
      <c r="CL9" s="18">
        <v>1</v>
      </c>
      <c r="CM9" s="18"/>
      <c r="CN9" s="18"/>
      <c r="CO9" s="18"/>
      <c r="CP9" s="18"/>
      <c r="CQ9" s="18"/>
      <c r="CR9" s="18">
        <v>1</v>
      </c>
      <c r="CS9" s="18">
        <v>1</v>
      </c>
      <c r="CT9" s="18"/>
      <c r="CU9" s="18"/>
      <c r="CV9" s="18"/>
      <c r="CW9" s="18">
        <v>1</v>
      </c>
      <c r="CX9" s="18">
        <v>1</v>
      </c>
      <c r="CY9" s="18"/>
      <c r="CZ9" s="18"/>
      <c r="DA9" s="18"/>
      <c r="DB9" s="18"/>
      <c r="DC9" s="18"/>
      <c r="DD9" s="18"/>
      <c r="DE9" s="18">
        <v>1</v>
      </c>
      <c r="DF9" s="18"/>
      <c r="DG9" s="18"/>
      <c r="DH9" s="18">
        <v>20</v>
      </c>
    </row>
    <row r="10" spans="1:112" x14ac:dyDescent="0.25">
      <c r="A10" s="14">
        <v>9</v>
      </c>
      <c r="B10" s="12">
        <v>3</v>
      </c>
      <c r="C10" s="5" t="s">
        <v>105</v>
      </c>
      <c r="D10" s="5"/>
      <c r="E10" s="4">
        <v>3.9</v>
      </c>
      <c r="F10" s="5" t="s">
        <v>115</v>
      </c>
      <c r="G10" s="6" t="b">
        <v>0</v>
      </c>
      <c r="H10" s="6">
        <v>0</v>
      </c>
      <c r="I10" s="6">
        <v>0</v>
      </c>
      <c r="J10" s="6">
        <v>0</v>
      </c>
      <c r="K10" s="6">
        <v>0</v>
      </c>
      <c r="L10" s="18"/>
      <c r="M10" s="18"/>
      <c r="N10" s="18">
        <v>1</v>
      </c>
      <c r="O10" s="18"/>
      <c r="P10" s="18"/>
      <c r="Q10" s="18"/>
      <c r="R10" s="18"/>
      <c r="S10" s="18"/>
      <c r="T10" s="18"/>
      <c r="U10" s="18"/>
      <c r="V10" s="18"/>
      <c r="W10" s="18"/>
      <c r="X10" s="18">
        <v>1</v>
      </c>
      <c r="Y10" s="18"/>
      <c r="Z10" s="18"/>
      <c r="AA10" s="18"/>
      <c r="AB10" s="18"/>
      <c r="AC10" s="18"/>
      <c r="AD10" s="18"/>
      <c r="AE10" s="18">
        <v>1</v>
      </c>
      <c r="AF10" s="18"/>
      <c r="AG10" s="18"/>
      <c r="AH10" s="18">
        <v>1</v>
      </c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>
        <v>1</v>
      </c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>
        <v>1</v>
      </c>
      <c r="CC10" s="18"/>
      <c r="CD10" s="18">
        <v>1</v>
      </c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>
        <v>1</v>
      </c>
      <c r="CP10" s="18"/>
      <c r="CQ10" s="18"/>
      <c r="CR10" s="18"/>
      <c r="CS10" s="18"/>
      <c r="CT10" s="18"/>
      <c r="CU10" s="18">
        <v>1</v>
      </c>
      <c r="CV10" s="18">
        <v>1</v>
      </c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>
        <v>10</v>
      </c>
    </row>
    <row r="11" spans="1:112" x14ac:dyDescent="0.25">
      <c r="A11" s="14">
        <v>10</v>
      </c>
      <c r="B11" s="12">
        <v>3</v>
      </c>
      <c r="C11" s="5" t="s">
        <v>109</v>
      </c>
      <c r="D11" s="5"/>
      <c r="E11" s="4">
        <v>4.4000000000000004</v>
      </c>
      <c r="F11" s="5" t="s">
        <v>116</v>
      </c>
      <c r="G11" s="6" t="b">
        <v>0</v>
      </c>
      <c r="H11" s="6">
        <v>0</v>
      </c>
      <c r="I11" s="6">
        <v>0</v>
      </c>
      <c r="J11" s="6">
        <v>0</v>
      </c>
      <c r="K11" s="6">
        <v>0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>
        <v>1</v>
      </c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>
        <v>1</v>
      </c>
      <c r="BD11" s="18"/>
      <c r="BE11" s="18">
        <v>1</v>
      </c>
      <c r="BF11" s="18"/>
      <c r="BG11" s="18"/>
      <c r="BH11" s="18">
        <v>1</v>
      </c>
      <c r="BI11" s="18"/>
      <c r="BJ11" s="18"/>
      <c r="BK11" s="18"/>
      <c r="BL11" s="18"/>
      <c r="BM11" s="18"/>
      <c r="BN11" s="18"/>
      <c r="BO11" s="18"/>
      <c r="BP11" s="18">
        <v>1</v>
      </c>
      <c r="BQ11" s="18"/>
      <c r="BR11" s="18"/>
      <c r="BS11" s="18"/>
      <c r="BT11" s="18"/>
      <c r="BU11" s="18"/>
      <c r="BV11" s="18"/>
      <c r="BW11" s="18">
        <v>1</v>
      </c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>
        <v>1</v>
      </c>
      <c r="DG11" s="18"/>
      <c r="DH11" s="18">
        <v>7</v>
      </c>
    </row>
    <row r="12" spans="1:112" x14ac:dyDescent="0.25">
      <c r="A12" s="14">
        <v>11</v>
      </c>
      <c r="B12" s="12">
        <v>3</v>
      </c>
      <c r="C12" s="5" t="s">
        <v>105</v>
      </c>
      <c r="D12" s="5"/>
      <c r="E12" s="4">
        <v>4.9000000000000004</v>
      </c>
      <c r="F12" s="5" t="s">
        <v>115</v>
      </c>
      <c r="G12" s="6" t="b">
        <v>0</v>
      </c>
      <c r="H12" s="6">
        <v>0</v>
      </c>
      <c r="I12" s="6">
        <v>0</v>
      </c>
      <c r="J12" s="6">
        <v>0</v>
      </c>
      <c r="K12" s="6">
        <v>0</v>
      </c>
      <c r="L12" s="18"/>
      <c r="M12" s="18"/>
      <c r="N12" s="18"/>
      <c r="O12" s="18"/>
      <c r="P12" s="18"/>
      <c r="Q12" s="18"/>
      <c r="R12" s="18">
        <v>1</v>
      </c>
      <c r="S12" s="18">
        <v>1</v>
      </c>
      <c r="T12" s="18"/>
      <c r="U12" s="18"/>
      <c r="V12" s="18"/>
      <c r="W12" s="18"/>
      <c r="X12" s="18"/>
      <c r="Y12" s="18"/>
      <c r="Z12" s="18"/>
      <c r="AA12" s="18"/>
      <c r="AB12" s="18"/>
      <c r="AC12" s="18">
        <v>1</v>
      </c>
      <c r="AD12" s="18"/>
      <c r="AE12" s="18"/>
      <c r="AF12" s="18"/>
      <c r="AG12" s="18">
        <v>1</v>
      </c>
      <c r="AH12" s="18"/>
      <c r="AI12" s="18"/>
      <c r="AJ12" s="18"/>
      <c r="AK12" s="18"/>
      <c r="AL12" s="18"/>
      <c r="AM12" s="18">
        <v>1</v>
      </c>
      <c r="AN12" s="18"/>
      <c r="AO12" s="18"/>
      <c r="AP12" s="18"/>
      <c r="AQ12" s="18">
        <v>1</v>
      </c>
      <c r="AR12" s="18"/>
      <c r="AS12" s="18">
        <v>1</v>
      </c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>
        <v>1</v>
      </c>
      <c r="BE12" s="18"/>
      <c r="BF12" s="18">
        <v>1</v>
      </c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>
        <v>1</v>
      </c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>
        <v>1</v>
      </c>
      <c r="CP12" s="18"/>
      <c r="CQ12" s="18"/>
      <c r="CR12" s="18"/>
      <c r="CS12" s="18"/>
      <c r="CT12" s="18"/>
      <c r="CU12" s="18">
        <v>1</v>
      </c>
      <c r="CV12" s="18"/>
      <c r="CW12" s="18">
        <v>1</v>
      </c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>
        <v>13</v>
      </c>
    </row>
    <row r="13" spans="1:112" x14ac:dyDescent="0.25">
      <c r="A13" s="14">
        <v>12</v>
      </c>
      <c r="B13" s="12">
        <v>3</v>
      </c>
      <c r="C13" s="5" t="s">
        <v>105</v>
      </c>
      <c r="D13" s="5" t="s">
        <v>107</v>
      </c>
      <c r="E13" s="4">
        <v>4.3</v>
      </c>
      <c r="F13" s="5" t="s">
        <v>116</v>
      </c>
      <c r="G13" s="6" t="b">
        <v>0</v>
      </c>
      <c r="H13" s="6">
        <v>0</v>
      </c>
      <c r="I13" s="6">
        <v>0</v>
      </c>
      <c r="J13" s="6">
        <v>0</v>
      </c>
      <c r="K13" s="6">
        <v>0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</v>
      </c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>
        <v>1</v>
      </c>
      <c r="AK13" s="18"/>
      <c r="AL13" s="18"/>
      <c r="AM13" s="18"/>
      <c r="AN13" s="18"/>
      <c r="AO13" s="18"/>
      <c r="AP13" s="18"/>
      <c r="AQ13" s="18">
        <v>1</v>
      </c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>
        <v>1</v>
      </c>
      <c r="BH13" s="18"/>
      <c r="BI13" s="18"/>
      <c r="BJ13" s="18"/>
      <c r="BK13" s="18"/>
      <c r="BL13" s="18"/>
      <c r="BM13" s="18"/>
      <c r="BN13" s="18">
        <v>1</v>
      </c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>
        <v>5</v>
      </c>
    </row>
    <row r="14" spans="1:112" x14ac:dyDescent="0.25">
      <c r="A14" s="14">
        <v>13</v>
      </c>
      <c r="B14" s="12">
        <v>4</v>
      </c>
      <c r="C14" s="5" t="s">
        <v>106</v>
      </c>
      <c r="D14" s="5"/>
      <c r="E14" s="4">
        <v>3.2</v>
      </c>
      <c r="F14" s="5" t="s">
        <v>116</v>
      </c>
      <c r="G14" s="6" t="b">
        <v>0</v>
      </c>
      <c r="H14" s="6">
        <v>0</v>
      </c>
      <c r="I14" s="6">
        <v>0</v>
      </c>
      <c r="J14" s="6">
        <v>0</v>
      </c>
      <c r="K14" s="6">
        <v>0</v>
      </c>
      <c r="L14" s="18"/>
      <c r="M14" s="18"/>
      <c r="N14" s="18"/>
      <c r="O14" s="18"/>
      <c r="P14" s="18"/>
      <c r="Q14" s="18">
        <v>1</v>
      </c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>
        <v>1</v>
      </c>
      <c r="AQ14" s="18"/>
      <c r="AR14" s="18">
        <v>1</v>
      </c>
      <c r="AS14" s="18"/>
      <c r="AT14" s="18"/>
      <c r="AU14" s="18">
        <v>1</v>
      </c>
      <c r="AV14" s="18"/>
      <c r="AW14" s="18"/>
      <c r="AX14" s="18"/>
      <c r="AY14" s="18"/>
      <c r="AZ14" s="18">
        <v>1</v>
      </c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>
        <v>1</v>
      </c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>
        <v>6</v>
      </c>
    </row>
    <row r="15" spans="1:112" x14ac:dyDescent="0.25">
      <c r="A15" s="14">
        <v>14</v>
      </c>
      <c r="B15" s="12">
        <v>4</v>
      </c>
      <c r="C15" s="5" t="s">
        <v>110</v>
      </c>
      <c r="D15" s="5" t="s">
        <v>105</v>
      </c>
      <c r="E15" s="4">
        <v>4.3</v>
      </c>
      <c r="F15" s="5" t="s">
        <v>115</v>
      </c>
      <c r="G15" s="6" t="b">
        <v>0</v>
      </c>
      <c r="H15" s="6">
        <v>0</v>
      </c>
      <c r="I15" s="6">
        <v>0</v>
      </c>
      <c r="J15" s="6">
        <v>0</v>
      </c>
      <c r="K15" s="6">
        <v>0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>
        <v>1</v>
      </c>
      <c r="AF15" s="18">
        <v>1</v>
      </c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>
        <v>1</v>
      </c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>
        <v>1</v>
      </c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>
        <v>1</v>
      </c>
      <c r="CO15" s="18"/>
      <c r="CP15" s="18">
        <v>1</v>
      </c>
      <c r="CQ15" s="18"/>
      <c r="CR15" s="18"/>
      <c r="CS15" s="18"/>
      <c r="CT15" s="18"/>
      <c r="CU15" s="18">
        <v>1</v>
      </c>
      <c r="CV15" s="18"/>
      <c r="CW15" s="18"/>
      <c r="CX15" s="18"/>
      <c r="CY15" s="18"/>
      <c r="CZ15" s="18"/>
      <c r="DA15" s="18"/>
      <c r="DB15" s="18"/>
      <c r="DC15" s="18">
        <v>1</v>
      </c>
      <c r="DD15" s="18"/>
      <c r="DE15" s="18"/>
      <c r="DF15" s="18">
        <v>1</v>
      </c>
      <c r="DG15" s="18"/>
      <c r="DH15" s="18">
        <v>9</v>
      </c>
    </row>
    <row r="16" spans="1:112" x14ac:dyDescent="0.25">
      <c r="A16" s="14">
        <v>15</v>
      </c>
      <c r="B16" s="12">
        <v>4</v>
      </c>
      <c r="C16" s="5" t="s">
        <v>108</v>
      </c>
      <c r="D16" s="5"/>
      <c r="E16" s="4">
        <v>4.5</v>
      </c>
      <c r="F16" s="5" t="s">
        <v>115</v>
      </c>
      <c r="G16" s="6" t="b">
        <v>0</v>
      </c>
      <c r="H16" s="6">
        <v>0</v>
      </c>
      <c r="I16" s="6">
        <v>0</v>
      </c>
      <c r="J16" s="6">
        <v>0</v>
      </c>
      <c r="K16" s="6">
        <v>0</v>
      </c>
      <c r="L16" s="18"/>
      <c r="M16" s="18"/>
      <c r="N16" s="18">
        <v>1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>
        <v>1</v>
      </c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>
        <v>1</v>
      </c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>
        <v>1</v>
      </c>
      <c r="BE16" s="18"/>
      <c r="BF16" s="18"/>
      <c r="BG16" s="18"/>
      <c r="BH16" s="18">
        <v>1</v>
      </c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>
        <v>1</v>
      </c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>
        <v>6</v>
      </c>
    </row>
    <row r="17" spans="1:112" x14ac:dyDescent="0.25">
      <c r="A17" s="14">
        <v>16</v>
      </c>
      <c r="B17" s="12">
        <v>4</v>
      </c>
      <c r="C17" s="5" t="s">
        <v>108</v>
      </c>
      <c r="D17" s="5" t="s">
        <v>105</v>
      </c>
      <c r="E17" s="4">
        <v>4.5999999999999996</v>
      </c>
      <c r="F17" s="5" t="s">
        <v>116</v>
      </c>
      <c r="G17" s="6" t="b">
        <v>0</v>
      </c>
      <c r="H17" s="6">
        <v>0</v>
      </c>
      <c r="I17" s="6">
        <v>0</v>
      </c>
      <c r="J17" s="6">
        <v>0</v>
      </c>
      <c r="K17" s="6">
        <v>0</v>
      </c>
      <c r="L17" s="18"/>
      <c r="M17" s="18"/>
      <c r="N17" s="18"/>
      <c r="O17" s="18"/>
      <c r="P17" s="18"/>
      <c r="Q17" s="18"/>
      <c r="R17" s="18"/>
      <c r="S17" s="18"/>
      <c r="T17" s="18"/>
      <c r="U17" s="18">
        <v>1</v>
      </c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>
        <v>1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>
        <v>1</v>
      </c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>
        <v>1</v>
      </c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>
        <v>1</v>
      </c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>
        <v>5</v>
      </c>
    </row>
    <row r="18" spans="1:112" x14ac:dyDescent="0.25">
      <c r="A18" s="14">
        <v>17</v>
      </c>
      <c r="B18" s="12">
        <v>5</v>
      </c>
      <c r="C18" s="5" t="s">
        <v>105</v>
      </c>
      <c r="D18" s="5" t="s">
        <v>109</v>
      </c>
      <c r="E18" s="4">
        <v>3.4</v>
      </c>
      <c r="F18" s="5" t="s">
        <v>116</v>
      </c>
      <c r="G18" s="6" t="b">
        <v>0</v>
      </c>
      <c r="H18" s="6">
        <v>0</v>
      </c>
      <c r="I18" s="6">
        <v>0</v>
      </c>
      <c r="J18" s="6">
        <v>0</v>
      </c>
      <c r="K18" s="6">
        <v>0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>
        <v>1</v>
      </c>
      <c r="W18" s="18"/>
      <c r="X18" s="18"/>
      <c r="Y18" s="18"/>
      <c r="Z18" s="18"/>
      <c r="AA18" s="18"/>
      <c r="AB18" s="18"/>
      <c r="AC18" s="18"/>
      <c r="AD18" s="18">
        <v>1</v>
      </c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>
        <v>1</v>
      </c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>
        <v>1</v>
      </c>
      <c r="BK18" s="18"/>
      <c r="BL18" s="18"/>
      <c r="BM18" s="18">
        <v>1</v>
      </c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>
        <v>1</v>
      </c>
      <c r="BY18" s="18"/>
      <c r="BZ18" s="18"/>
      <c r="CA18" s="18">
        <v>1</v>
      </c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>
        <v>7</v>
      </c>
    </row>
    <row r="19" spans="1:112" x14ac:dyDescent="0.25">
      <c r="A19" s="14">
        <v>18</v>
      </c>
      <c r="B19" s="12">
        <v>5</v>
      </c>
      <c r="C19" s="5" t="s">
        <v>107</v>
      </c>
      <c r="D19" s="5"/>
      <c r="E19" s="4">
        <v>4.3</v>
      </c>
      <c r="F19" s="5" t="s">
        <v>116</v>
      </c>
      <c r="G19" s="6" t="s">
        <v>0</v>
      </c>
      <c r="H19" s="6">
        <v>0</v>
      </c>
      <c r="I19" s="6">
        <v>0</v>
      </c>
      <c r="J19" s="6">
        <v>0</v>
      </c>
      <c r="K19" s="6">
        <v>0</v>
      </c>
      <c r="L19" s="18">
        <v>1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>
        <v>1</v>
      </c>
      <c r="AM19" s="18"/>
      <c r="AN19" s="18"/>
      <c r="AO19" s="18"/>
      <c r="AP19" s="18">
        <v>1</v>
      </c>
      <c r="AQ19" s="18"/>
      <c r="AR19" s="18"/>
      <c r="AS19" s="18"/>
      <c r="AT19" s="18"/>
      <c r="AU19" s="18">
        <v>1</v>
      </c>
      <c r="AV19" s="18"/>
      <c r="AW19" s="18"/>
      <c r="AX19" s="18"/>
      <c r="AY19" s="18"/>
      <c r="AZ19" s="18">
        <v>1</v>
      </c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>
        <v>1</v>
      </c>
      <c r="BP19" s="18"/>
      <c r="BQ19" s="18"/>
      <c r="BR19" s="18"/>
      <c r="BS19" s="18"/>
      <c r="BT19" s="18"/>
      <c r="BU19" s="18">
        <v>1</v>
      </c>
      <c r="BV19" s="18">
        <v>1</v>
      </c>
      <c r="BW19" s="18"/>
      <c r="BX19" s="18"/>
      <c r="BY19" s="18"/>
      <c r="BZ19" s="18"/>
      <c r="CA19" s="18"/>
      <c r="CB19" s="18"/>
      <c r="CC19" s="18"/>
      <c r="CD19" s="18"/>
      <c r="CE19" s="18"/>
      <c r="CF19" s="18">
        <v>1</v>
      </c>
      <c r="CG19" s="18"/>
      <c r="CH19" s="18"/>
      <c r="CI19" s="18"/>
      <c r="CJ19" s="18"/>
      <c r="CK19" s="18">
        <v>1</v>
      </c>
      <c r="CL19" s="18"/>
      <c r="CM19" s="18"/>
      <c r="CN19" s="18"/>
      <c r="CO19" s="18"/>
      <c r="CP19" s="18"/>
      <c r="CQ19" s="18"/>
      <c r="CR19" s="18"/>
      <c r="CS19" s="18">
        <v>1</v>
      </c>
      <c r="CT19" s="18">
        <v>1</v>
      </c>
      <c r="CU19" s="18"/>
      <c r="CV19" s="18"/>
      <c r="CW19" s="18"/>
      <c r="CX19" s="18"/>
      <c r="CY19" s="18"/>
      <c r="CZ19" s="18">
        <v>1</v>
      </c>
      <c r="DA19" s="18"/>
      <c r="DB19" s="18"/>
      <c r="DC19" s="18"/>
      <c r="DD19" s="18">
        <v>1</v>
      </c>
      <c r="DE19" s="18"/>
      <c r="DF19" s="18"/>
      <c r="DG19" s="18"/>
      <c r="DH19" s="18">
        <v>14</v>
      </c>
    </row>
    <row r="20" spans="1:112" x14ac:dyDescent="0.25">
      <c r="A20" s="14">
        <v>19</v>
      </c>
      <c r="B20" s="12">
        <v>5</v>
      </c>
      <c r="C20" s="5" t="s">
        <v>109</v>
      </c>
      <c r="D20" s="5" t="s">
        <v>105</v>
      </c>
      <c r="E20" s="4">
        <v>5</v>
      </c>
      <c r="F20" s="5" t="s">
        <v>115</v>
      </c>
      <c r="G20" s="6" t="b">
        <v>0</v>
      </c>
      <c r="H20" s="6">
        <v>0</v>
      </c>
      <c r="I20" s="6">
        <v>0</v>
      </c>
      <c r="J20" s="6">
        <v>0</v>
      </c>
      <c r="K20" s="6">
        <v>0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>
        <v>1</v>
      </c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>
        <v>1</v>
      </c>
      <c r="BF20" s="18"/>
      <c r="BG20" s="18"/>
      <c r="BH20" s="18"/>
      <c r="BI20" s="18"/>
      <c r="BJ20" s="18"/>
      <c r="BK20" s="18">
        <v>1</v>
      </c>
      <c r="BL20" s="18"/>
      <c r="BM20" s="18"/>
      <c r="BN20" s="18"/>
      <c r="BO20" s="18"/>
      <c r="BP20" s="18"/>
      <c r="BQ20" s="18"/>
      <c r="BR20" s="18">
        <v>1</v>
      </c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>
        <v>1</v>
      </c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>
        <v>5</v>
      </c>
    </row>
    <row r="21" spans="1:112" x14ac:dyDescent="0.25">
      <c r="A21" s="14">
        <v>20</v>
      </c>
      <c r="B21" s="12">
        <v>5</v>
      </c>
      <c r="C21" s="5" t="s">
        <v>105</v>
      </c>
      <c r="D21" s="5"/>
      <c r="E21" s="4">
        <v>4.2</v>
      </c>
      <c r="F21" s="5" t="s">
        <v>116</v>
      </c>
      <c r="G21" s="6" t="b">
        <v>0</v>
      </c>
      <c r="H21" s="6">
        <v>0</v>
      </c>
      <c r="I21" s="6">
        <v>0</v>
      </c>
      <c r="J21" s="6">
        <v>0</v>
      </c>
      <c r="K21" s="6">
        <v>0</v>
      </c>
      <c r="L21" s="18"/>
      <c r="M21" s="18"/>
      <c r="N21" s="18"/>
      <c r="O21" s="18"/>
      <c r="P21" s="18"/>
      <c r="Q21" s="18"/>
      <c r="R21" s="18"/>
      <c r="S21" s="18"/>
      <c r="T21" s="18"/>
      <c r="U21" s="18">
        <v>1</v>
      </c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>
        <v>1</v>
      </c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>
        <v>1</v>
      </c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>
        <v>1</v>
      </c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>
        <v>1</v>
      </c>
      <c r="CO21" s="18">
        <v>1</v>
      </c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>
        <v>6</v>
      </c>
    </row>
    <row r="22" spans="1:112" x14ac:dyDescent="0.25">
      <c r="A22" s="14">
        <v>21</v>
      </c>
      <c r="B22" s="12">
        <v>6</v>
      </c>
      <c r="C22" s="5" t="s">
        <v>110</v>
      </c>
      <c r="D22" s="5" t="s">
        <v>106</v>
      </c>
      <c r="E22" s="4">
        <v>5</v>
      </c>
      <c r="F22" s="5" t="s">
        <v>116</v>
      </c>
      <c r="G22" s="6" t="b">
        <v>0</v>
      </c>
      <c r="H22" s="6">
        <v>0</v>
      </c>
      <c r="I22" s="6">
        <v>0</v>
      </c>
      <c r="J22" s="6">
        <v>0</v>
      </c>
      <c r="K22" s="6">
        <v>0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>
        <v>1</v>
      </c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>
        <v>1</v>
      </c>
      <c r="CK22" s="18">
        <v>1</v>
      </c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>
        <v>1</v>
      </c>
      <c r="DH22" s="18">
        <v>4</v>
      </c>
    </row>
    <row r="23" spans="1:112" x14ac:dyDescent="0.25">
      <c r="A23" s="14">
        <v>22</v>
      </c>
      <c r="B23" s="12">
        <v>6</v>
      </c>
      <c r="C23" s="5" t="s">
        <v>106</v>
      </c>
      <c r="D23" s="5"/>
      <c r="E23" s="4">
        <v>3.6</v>
      </c>
      <c r="F23" s="5" t="s">
        <v>115</v>
      </c>
      <c r="G23" s="6" t="b">
        <v>0</v>
      </c>
      <c r="H23" s="6">
        <v>0</v>
      </c>
      <c r="I23" s="6">
        <v>0</v>
      </c>
      <c r="J23" s="6">
        <v>0</v>
      </c>
      <c r="K23" s="6">
        <v>0</v>
      </c>
      <c r="L23" s="18"/>
      <c r="M23" s="18"/>
      <c r="N23" s="18">
        <v>1</v>
      </c>
      <c r="O23" s="18">
        <v>1</v>
      </c>
      <c r="P23" s="18"/>
      <c r="Q23" s="18"/>
      <c r="R23" s="18"/>
      <c r="S23" s="18"/>
      <c r="T23" s="18"/>
      <c r="U23" s="18"/>
      <c r="V23" s="18"/>
      <c r="W23" s="18"/>
      <c r="X23" s="18"/>
      <c r="Y23" s="18">
        <v>1</v>
      </c>
      <c r="Z23" s="18"/>
      <c r="AA23" s="18"/>
      <c r="AB23" s="18">
        <v>1</v>
      </c>
      <c r="AC23" s="18">
        <v>1</v>
      </c>
      <c r="AD23" s="18"/>
      <c r="AE23" s="18">
        <v>1</v>
      </c>
      <c r="AF23" s="18"/>
      <c r="AG23" s="18"/>
      <c r="AH23" s="18"/>
      <c r="AI23" s="18"/>
      <c r="AJ23" s="18"/>
      <c r="AK23" s="18"/>
      <c r="AL23" s="18"/>
      <c r="AM23" s="18">
        <v>1</v>
      </c>
      <c r="AN23" s="18">
        <v>1</v>
      </c>
      <c r="AO23" s="18"/>
      <c r="AP23" s="18"/>
      <c r="AQ23" s="18">
        <v>1</v>
      </c>
      <c r="AR23" s="18"/>
      <c r="AS23" s="18">
        <v>1</v>
      </c>
      <c r="AT23" s="18"/>
      <c r="AU23" s="18"/>
      <c r="AV23" s="18"/>
      <c r="AW23" s="18"/>
      <c r="AX23" s="18"/>
      <c r="AY23" s="18"/>
      <c r="AZ23" s="18"/>
      <c r="BA23" s="18">
        <v>1</v>
      </c>
      <c r="BB23" s="18"/>
      <c r="BC23" s="18"/>
      <c r="BD23" s="18"/>
      <c r="BE23" s="18"/>
      <c r="BF23" s="18"/>
      <c r="BG23" s="18"/>
      <c r="BH23" s="18">
        <v>1</v>
      </c>
      <c r="BI23" s="18"/>
      <c r="BJ23" s="18"/>
      <c r="BK23" s="18">
        <v>1</v>
      </c>
      <c r="BL23" s="18"/>
      <c r="BM23" s="18"/>
      <c r="BN23" s="18"/>
      <c r="BO23" s="18"/>
      <c r="BP23" s="18">
        <v>1</v>
      </c>
      <c r="BQ23" s="18"/>
      <c r="BR23" s="18"/>
      <c r="BS23" s="18"/>
      <c r="BT23" s="18"/>
      <c r="BU23" s="18"/>
      <c r="BV23" s="18"/>
      <c r="BW23" s="18"/>
      <c r="BX23" s="18"/>
      <c r="BY23" s="18"/>
      <c r="BZ23" s="18">
        <v>1</v>
      </c>
      <c r="CA23" s="18"/>
      <c r="CB23" s="18"/>
      <c r="CC23" s="18"/>
      <c r="CD23" s="18"/>
      <c r="CE23" s="18">
        <v>1</v>
      </c>
      <c r="CF23" s="18"/>
      <c r="CG23" s="18"/>
      <c r="CH23" s="18"/>
      <c r="CI23" s="18"/>
      <c r="CJ23" s="18">
        <v>1</v>
      </c>
      <c r="CK23" s="18"/>
      <c r="CL23" s="18"/>
      <c r="CM23" s="18"/>
      <c r="CN23" s="18">
        <v>1</v>
      </c>
      <c r="CO23" s="18"/>
      <c r="CP23" s="18"/>
      <c r="CQ23" s="18"/>
      <c r="CR23" s="18"/>
      <c r="CS23" s="18"/>
      <c r="CT23" s="18"/>
      <c r="CU23" s="18"/>
      <c r="CV23" s="18"/>
      <c r="CW23" s="18">
        <v>1</v>
      </c>
      <c r="CX23" s="18"/>
      <c r="CY23" s="18"/>
      <c r="CZ23" s="18"/>
      <c r="DA23" s="18"/>
      <c r="DB23" s="18"/>
      <c r="DC23" s="18">
        <v>1</v>
      </c>
      <c r="DD23" s="18">
        <v>1</v>
      </c>
      <c r="DE23" s="18"/>
      <c r="DF23" s="18"/>
      <c r="DG23" s="18"/>
      <c r="DH23" s="18">
        <v>21</v>
      </c>
    </row>
    <row r="24" spans="1:112" x14ac:dyDescent="0.25">
      <c r="A24" s="14">
        <v>23</v>
      </c>
      <c r="B24" s="12">
        <v>6</v>
      </c>
      <c r="C24" s="5" t="s">
        <v>109</v>
      </c>
      <c r="D24" s="5" t="s">
        <v>105</v>
      </c>
      <c r="E24" s="4">
        <v>4.5999999999999996</v>
      </c>
      <c r="F24" s="5" t="s">
        <v>116</v>
      </c>
      <c r="G24" s="6" t="b">
        <v>0</v>
      </c>
      <c r="H24" s="6">
        <v>0</v>
      </c>
      <c r="I24" s="6">
        <v>0</v>
      </c>
      <c r="J24" s="6">
        <v>0</v>
      </c>
      <c r="K24" s="6">
        <v>0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>
        <v>1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>
        <v>1</v>
      </c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>
        <v>1</v>
      </c>
      <c r="BX24" s="18"/>
      <c r="BY24" s="18"/>
      <c r="BZ24" s="18"/>
      <c r="CA24" s="18"/>
      <c r="CB24" s="18"/>
      <c r="CC24" s="18"/>
      <c r="CD24" s="18">
        <v>1</v>
      </c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>
        <v>1</v>
      </c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>
        <v>5</v>
      </c>
    </row>
    <row r="25" spans="1:112" x14ac:dyDescent="0.25">
      <c r="A25" s="14">
        <v>24</v>
      </c>
      <c r="B25" s="12">
        <v>6</v>
      </c>
      <c r="C25" s="5" t="s">
        <v>109</v>
      </c>
      <c r="D25" s="5"/>
      <c r="E25" s="4">
        <v>3.7</v>
      </c>
      <c r="F25" s="5" t="s">
        <v>116</v>
      </c>
      <c r="G25" s="6" t="b">
        <v>0</v>
      </c>
      <c r="H25" s="6">
        <v>0</v>
      </c>
      <c r="I25" s="6">
        <v>0</v>
      </c>
      <c r="J25" s="6">
        <v>0</v>
      </c>
      <c r="K25" s="6">
        <v>0</v>
      </c>
      <c r="L25" s="18"/>
      <c r="M25" s="18"/>
      <c r="N25" s="18"/>
      <c r="O25" s="18"/>
      <c r="P25" s="18">
        <v>1</v>
      </c>
      <c r="Q25" s="18"/>
      <c r="R25" s="18"/>
      <c r="S25" s="18"/>
      <c r="T25" s="18">
        <v>1</v>
      </c>
      <c r="U25" s="18"/>
      <c r="V25" s="18">
        <v>1</v>
      </c>
      <c r="W25" s="18"/>
      <c r="X25" s="18"/>
      <c r="Y25" s="18"/>
      <c r="Z25" s="18"/>
      <c r="AA25" s="18"/>
      <c r="AB25" s="18"/>
      <c r="AC25" s="18"/>
      <c r="AD25" s="18">
        <v>1</v>
      </c>
      <c r="AE25" s="18"/>
      <c r="AF25" s="18"/>
      <c r="AG25" s="18"/>
      <c r="AH25" s="18"/>
      <c r="AI25" s="18">
        <v>1</v>
      </c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>
        <v>1</v>
      </c>
      <c r="AW25" s="18">
        <v>1</v>
      </c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>
        <v>1</v>
      </c>
      <c r="BK25" s="18"/>
      <c r="BL25" s="18"/>
      <c r="BM25" s="18">
        <v>1</v>
      </c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>
        <v>1</v>
      </c>
      <c r="BY25" s="18"/>
      <c r="BZ25" s="18"/>
      <c r="CA25" s="18">
        <v>1</v>
      </c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>
        <v>1</v>
      </c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>
        <v>12</v>
      </c>
    </row>
    <row r="26" spans="1:112" x14ac:dyDescent="0.25">
      <c r="A26" s="14">
        <v>25</v>
      </c>
      <c r="B26" s="12">
        <v>7</v>
      </c>
      <c r="C26" s="5" t="s">
        <v>105</v>
      </c>
      <c r="D26" s="5" t="s">
        <v>108</v>
      </c>
      <c r="E26" s="4">
        <v>4.5999999999999996</v>
      </c>
      <c r="F26" s="5" t="s">
        <v>115</v>
      </c>
      <c r="G26" s="6" t="s">
        <v>0</v>
      </c>
      <c r="H26" s="6">
        <v>0</v>
      </c>
      <c r="I26" s="6">
        <v>0</v>
      </c>
      <c r="J26" s="6">
        <v>0</v>
      </c>
      <c r="K26" s="6">
        <v>0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>
        <v>1</v>
      </c>
      <c r="Z26" s="18"/>
      <c r="AA26" s="18"/>
      <c r="AB26" s="18"/>
      <c r="AC26" s="18"/>
      <c r="AD26" s="18"/>
      <c r="AE26" s="18"/>
      <c r="AF26" s="18"/>
      <c r="AG26" s="18">
        <v>1</v>
      </c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>
        <v>1</v>
      </c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>
        <v>1</v>
      </c>
      <c r="CP26" s="18"/>
      <c r="CQ26" s="18"/>
      <c r="CR26" s="18"/>
      <c r="CS26" s="18"/>
      <c r="CT26" s="18"/>
      <c r="CU26" s="18"/>
      <c r="CV26" s="18">
        <v>1</v>
      </c>
      <c r="CW26" s="18"/>
      <c r="CX26" s="18"/>
      <c r="CY26" s="18"/>
      <c r="CZ26" s="18"/>
      <c r="DA26" s="18"/>
      <c r="DB26" s="18"/>
      <c r="DC26" s="18">
        <v>1</v>
      </c>
      <c r="DD26" s="18"/>
      <c r="DE26" s="18"/>
      <c r="DF26" s="18"/>
      <c r="DG26" s="18"/>
      <c r="DH26" s="18">
        <v>6</v>
      </c>
    </row>
    <row r="27" spans="1:112" x14ac:dyDescent="0.25">
      <c r="A27" s="14">
        <v>26</v>
      </c>
      <c r="B27" s="12">
        <v>7</v>
      </c>
      <c r="C27" s="5" t="s">
        <v>109</v>
      </c>
      <c r="D27" s="5"/>
      <c r="E27" s="4">
        <v>4</v>
      </c>
      <c r="F27" s="5" t="s">
        <v>115</v>
      </c>
      <c r="G27" s="6" t="b">
        <v>0</v>
      </c>
      <c r="H27" s="6">
        <v>0</v>
      </c>
      <c r="I27" s="6">
        <v>0</v>
      </c>
      <c r="J27" s="6">
        <v>0</v>
      </c>
      <c r="K27" s="6">
        <v>0</v>
      </c>
      <c r="L27" s="18"/>
      <c r="M27" s="18"/>
      <c r="N27" s="18"/>
      <c r="O27" s="18"/>
      <c r="P27" s="18">
        <v>1</v>
      </c>
      <c r="Q27" s="18"/>
      <c r="R27" s="18"/>
      <c r="S27" s="18"/>
      <c r="T27" s="18">
        <v>1</v>
      </c>
      <c r="U27" s="18"/>
      <c r="V27" s="18">
        <v>1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>
        <v>1</v>
      </c>
      <c r="AJ27" s="18">
        <v>1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>
        <v>1</v>
      </c>
      <c r="AW27" s="18">
        <v>1</v>
      </c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>
        <v>1</v>
      </c>
      <c r="BN27" s="18"/>
      <c r="BO27" s="18"/>
      <c r="BP27" s="18"/>
      <c r="BQ27" s="18"/>
      <c r="BR27" s="18"/>
      <c r="BS27" s="18"/>
      <c r="BT27" s="18"/>
      <c r="BU27" s="18"/>
      <c r="BV27" s="18"/>
      <c r="BW27" s="18">
        <v>1</v>
      </c>
      <c r="BX27" s="18"/>
      <c r="BY27" s="18"/>
      <c r="BZ27" s="18"/>
      <c r="CA27" s="18">
        <v>1</v>
      </c>
      <c r="CB27" s="18"/>
      <c r="CC27" s="18"/>
      <c r="CD27" s="18"/>
      <c r="CE27" s="18"/>
      <c r="CF27" s="18"/>
      <c r="CG27" s="18"/>
      <c r="CH27" s="18"/>
      <c r="CI27" s="18">
        <v>1</v>
      </c>
      <c r="CJ27" s="18"/>
      <c r="CK27" s="18"/>
      <c r="CL27" s="18"/>
      <c r="CM27" s="18">
        <v>1</v>
      </c>
      <c r="CN27" s="18">
        <v>1</v>
      </c>
      <c r="CO27" s="18">
        <v>1</v>
      </c>
      <c r="CP27" s="18"/>
      <c r="CQ27" s="18"/>
      <c r="CR27" s="18"/>
      <c r="CS27" s="18"/>
      <c r="CT27" s="18"/>
      <c r="CU27" s="18">
        <v>1</v>
      </c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>
        <v>15</v>
      </c>
    </row>
    <row r="28" spans="1:112" x14ac:dyDescent="0.25">
      <c r="A28" s="14">
        <v>27</v>
      </c>
      <c r="B28" s="12">
        <v>7</v>
      </c>
      <c r="C28" s="5" t="s">
        <v>108</v>
      </c>
      <c r="D28" s="5" t="s">
        <v>105</v>
      </c>
      <c r="E28" s="4">
        <v>4</v>
      </c>
      <c r="F28" s="5" t="s">
        <v>115</v>
      </c>
      <c r="G28" s="6" t="b">
        <v>0</v>
      </c>
      <c r="H28" s="6">
        <v>0</v>
      </c>
      <c r="I28" s="6">
        <v>0</v>
      </c>
      <c r="J28" s="6">
        <v>0</v>
      </c>
      <c r="K28" s="6">
        <v>0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>
        <v>1</v>
      </c>
      <c r="Y28" s="18"/>
      <c r="Z28" s="18"/>
      <c r="AA28" s="18">
        <v>1</v>
      </c>
      <c r="AB28" s="18">
        <v>1</v>
      </c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>
        <v>1</v>
      </c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>
        <v>1</v>
      </c>
      <c r="BB28" s="18"/>
      <c r="BC28" s="18"/>
      <c r="BD28" s="18">
        <v>1</v>
      </c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>
        <v>1</v>
      </c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>
        <v>1</v>
      </c>
      <c r="CZ28" s="18"/>
      <c r="DA28" s="18"/>
      <c r="DB28" s="18"/>
      <c r="DC28" s="18"/>
      <c r="DD28" s="18"/>
      <c r="DE28" s="18"/>
      <c r="DF28" s="18"/>
      <c r="DG28" s="18">
        <v>1</v>
      </c>
      <c r="DH28" s="18">
        <v>9</v>
      </c>
    </row>
    <row r="29" spans="1:112" x14ac:dyDescent="0.25">
      <c r="A29" s="14">
        <v>28</v>
      </c>
      <c r="B29" s="12">
        <v>7</v>
      </c>
      <c r="C29" s="5" t="s">
        <v>105</v>
      </c>
      <c r="D29" s="5" t="s">
        <v>110</v>
      </c>
      <c r="E29" s="4">
        <v>4</v>
      </c>
      <c r="F29" s="5" t="s">
        <v>116</v>
      </c>
      <c r="G29" s="6" t="s">
        <v>0</v>
      </c>
      <c r="H29" s="6">
        <v>0</v>
      </c>
      <c r="I29" s="6">
        <v>0</v>
      </c>
      <c r="J29" s="6">
        <v>0</v>
      </c>
      <c r="K29" s="6">
        <v>0</v>
      </c>
      <c r="L29" s="18"/>
      <c r="M29" s="18"/>
      <c r="N29" s="18"/>
      <c r="O29" s="18">
        <v>1</v>
      </c>
      <c r="P29" s="18"/>
      <c r="Q29" s="18"/>
      <c r="R29" s="18">
        <v>1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>
        <v>1</v>
      </c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>
        <v>1</v>
      </c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>
        <v>1</v>
      </c>
      <c r="BG29" s="18">
        <v>1</v>
      </c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>
        <v>6</v>
      </c>
    </row>
    <row r="30" spans="1:112" x14ac:dyDescent="0.25">
      <c r="A30" s="14">
        <v>29</v>
      </c>
      <c r="B30" s="12">
        <v>8</v>
      </c>
      <c r="C30" s="5" t="s">
        <v>105</v>
      </c>
      <c r="D30" s="5" t="s">
        <v>108</v>
      </c>
      <c r="E30" s="4">
        <v>4.2</v>
      </c>
      <c r="F30" s="5" t="s">
        <v>116</v>
      </c>
      <c r="G30" s="6" t="s">
        <v>0</v>
      </c>
      <c r="H30" s="6">
        <v>0</v>
      </c>
      <c r="I30" s="6">
        <v>0</v>
      </c>
      <c r="J30" s="6">
        <v>0</v>
      </c>
      <c r="K30" s="6">
        <v>0</v>
      </c>
      <c r="L30" s="18">
        <v>1</v>
      </c>
      <c r="M30" s="18">
        <v>1</v>
      </c>
      <c r="N30" s="18"/>
      <c r="O30" s="18"/>
      <c r="P30" s="18"/>
      <c r="Q30" s="18">
        <v>1</v>
      </c>
      <c r="R30" s="18"/>
      <c r="S30" s="18"/>
      <c r="T30" s="18"/>
      <c r="U30" s="18"/>
      <c r="V30" s="18"/>
      <c r="W30" s="18">
        <v>1</v>
      </c>
      <c r="X30" s="18"/>
      <c r="Y30" s="18"/>
      <c r="Z30" s="18">
        <v>1</v>
      </c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>
        <v>1</v>
      </c>
      <c r="AP30" s="18"/>
      <c r="AQ30" s="18"/>
      <c r="AR30" s="18">
        <v>1</v>
      </c>
      <c r="AS30" s="18"/>
      <c r="AT30" s="18"/>
      <c r="AU30" s="18"/>
      <c r="AV30" s="18"/>
      <c r="AW30" s="18"/>
      <c r="AX30" s="18"/>
      <c r="AY30" s="18"/>
      <c r="AZ30" s="18">
        <v>1</v>
      </c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>
        <v>1</v>
      </c>
      <c r="BM30" s="18"/>
      <c r="BN30" s="18"/>
      <c r="BO30" s="18"/>
      <c r="BP30" s="18"/>
      <c r="BQ30" s="18"/>
      <c r="BR30" s="18"/>
      <c r="BS30" s="18"/>
      <c r="BT30" s="18">
        <v>1</v>
      </c>
      <c r="BU30" s="18"/>
      <c r="BV30" s="18">
        <v>1</v>
      </c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>
        <v>1</v>
      </c>
      <c r="CI30" s="18"/>
      <c r="CJ30" s="18"/>
      <c r="CK30" s="18"/>
      <c r="CL30" s="18">
        <v>1</v>
      </c>
      <c r="CM30" s="18"/>
      <c r="CN30" s="18"/>
      <c r="CO30" s="18"/>
      <c r="CP30" s="18"/>
      <c r="CQ30" s="18"/>
      <c r="CR30" s="18">
        <v>1</v>
      </c>
      <c r="CS30" s="18"/>
      <c r="CT30" s="18">
        <v>1</v>
      </c>
      <c r="CU30" s="18"/>
      <c r="CV30" s="18"/>
      <c r="CW30" s="18"/>
      <c r="CX30" s="18"/>
      <c r="CY30" s="18"/>
      <c r="CZ30" s="18">
        <v>1</v>
      </c>
      <c r="DA30" s="18"/>
      <c r="DB30" s="18">
        <v>1</v>
      </c>
      <c r="DC30" s="18"/>
      <c r="DD30" s="18"/>
      <c r="DE30" s="18"/>
      <c r="DF30" s="18"/>
      <c r="DG30" s="18"/>
      <c r="DH30" s="18">
        <v>17</v>
      </c>
    </row>
    <row r="31" spans="1:112" x14ac:dyDescent="0.25">
      <c r="A31" s="14">
        <v>30</v>
      </c>
      <c r="B31" s="12">
        <v>8</v>
      </c>
      <c r="C31" s="5" t="s">
        <v>107</v>
      </c>
      <c r="D31" s="5" t="s">
        <v>105</v>
      </c>
      <c r="E31" s="4">
        <v>4</v>
      </c>
      <c r="F31" s="5" t="s">
        <v>115</v>
      </c>
      <c r="G31" s="6" t="s">
        <v>0</v>
      </c>
      <c r="H31" s="6">
        <v>0</v>
      </c>
      <c r="I31" s="6">
        <v>0</v>
      </c>
      <c r="J31" s="6">
        <v>0</v>
      </c>
      <c r="K31" s="6">
        <v>0</v>
      </c>
      <c r="L31" s="18">
        <v>1</v>
      </c>
      <c r="M31" s="18">
        <v>1</v>
      </c>
      <c r="N31" s="18"/>
      <c r="O31" s="18">
        <v>1</v>
      </c>
      <c r="P31" s="18"/>
      <c r="Q31" s="18">
        <v>1</v>
      </c>
      <c r="R31" s="18"/>
      <c r="S31" s="18">
        <v>1</v>
      </c>
      <c r="T31" s="18"/>
      <c r="U31" s="18"/>
      <c r="V31" s="18"/>
      <c r="W31" s="18">
        <v>1</v>
      </c>
      <c r="X31" s="18"/>
      <c r="Y31" s="18"/>
      <c r="Z31" s="18">
        <v>1</v>
      </c>
      <c r="AA31" s="18"/>
      <c r="AB31" s="18"/>
      <c r="AC31" s="18">
        <v>1</v>
      </c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>
        <v>1</v>
      </c>
      <c r="AQ31" s="18"/>
      <c r="AR31" s="18">
        <v>1</v>
      </c>
      <c r="AS31" s="18"/>
      <c r="AT31" s="18">
        <v>1</v>
      </c>
      <c r="AU31" s="18">
        <v>1</v>
      </c>
      <c r="AV31" s="18"/>
      <c r="AW31" s="18"/>
      <c r="AX31" s="18"/>
      <c r="AY31" s="18"/>
      <c r="AZ31" s="18"/>
      <c r="BA31" s="18"/>
      <c r="BB31" s="18">
        <v>1</v>
      </c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>
        <v>1</v>
      </c>
      <c r="BP31" s="18"/>
      <c r="BQ31" s="18"/>
      <c r="BR31" s="18"/>
      <c r="BS31" s="18"/>
      <c r="BT31" s="18"/>
      <c r="BU31" s="18">
        <v>1</v>
      </c>
      <c r="BV31" s="18">
        <v>1</v>
      </c>
      <c r="BW31" s="18"/>
      <c r="BX31" s="18"/>
      <c r="BY31" s="18"/>
      <c r="BZ31" s="18">
        <v>1</v>
      </c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>
        <v>1</v>
      </c>
      <c r="CS31" s="18"/>
      <c r="CT31" s="18">
        <v>1</v>
      </c>
      <c r="CU31" s="18"/>
      <c r="CV31" s="18">
        <v>1</v>
      </c>
      <c r="CW31" s="18"/>
      <c r="CX31" s="18"/>
      <c r="CY31" s="18"/>
      <c r="CZ31" s="18"/>
      <c r="DA31" s="18"/>
      <c r="DB31" s="18"/>
      <c r="DC31" s="18">
        <v>1</v>
      </c>
      <c r="DD31" s="18"/>
      <c r="DE31" s="18">
        <v>1</v>
      </c>
      <c r="DF31" s="18"/>
      <c r="DG31" s="18"/>
      <c r="DH31" s="18">
        <v>22</v>
      </c>
    </row>
    <row r="32" spans="1:112" x14ac:dyDescent="0.25">
      <c r="A32" s="14">
        <v>31</v>
      </c>
      <c r="B32" s="12">
        <v>8</v>
      </c>
      <c r="C32" s="5" t="s">
        <v>105</v>
      </c>
      <c r="D32" s="5" t="s">
        <v>108</v>
      </c>
      <c r="E32" s="4">
        <v>4.9000000000000004</v>
      </c>
      <c r="F32" s="5" t="s">
        <v>115</v>
      </c>
      <c r="G32" s="6" t="b">
        <v>0</v>
      </c>
      <c r="H32" s="6">
        <v>0</v>
      </c>
      <c r="I32" s="6">
        <v>0</v>
      </c>
      <c r="J32" s="6">
        <v>0</v>
      </c>
      <c r="K32" s="6">
        <v>0</v>
      </c>
      <c r="L32" s="18"/>
      <c r="M32" s="18"/>
      <c r="N32" s="18">
        <v>1</v>
      </c>
      <c r="O32" s="18"/>
      <c r="P32" s="18"/>
      <c r="Q32" s="18"/>
      <c r="R32" s="18">
        <v>1</v>
      </c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>
        <v>1</v>
      </c>
      <c r="AD32" s="18"/>
      <c r="AE32" s="18"/>
      <c r="AF32" s="18"/>
      <c r="AG32" s="18"/>
      <c r="AH32" s="18">
        <v>1</v>
      </c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>
        <v>1</v>
      </c>
      <c r="AZ32" s="18"/>
      <c r="BA32" s="18"/>
      <c r="BB32" s="18"/>
      <c r="BC32" s="18"/>
      <c r="BD32" s="18"/>
      <c r="BE32" s="18">
        <v>1</v>
      </c>
      <c r="BF32" s="18"/>
      <c r="BG32" s="18"/>
      <c r="BH32" s="18">
        <v>1</v>
      </c>
      <c r="BI32" s="18"/>
      <c r="BJ32" s="18"/>
      <c r="BK32" s="18">
        <v>1</v>
      </c>
      <c r="BL32" s="18"/>
      <c r="BM32" s="18"/>
      <c r="BN32" s="18"/>
      <c r="BO32" s="18"/>
      <c r="BP32" s="18">
        <v>1</v>
      </c>
      <c r="BQ32" s="18">
        <v>1</v>
      </c>
      <c r="BR32" s="18">
        <v>1</v>
      </c>
      <c r="BS32" s="18"/>
      <c r="BT32" s="18">
        <v>1</v>
      </c>
      <c r="BU32" s="18"/>
      <c r="BV32" s="18"/>
      <c r="BW32" s="18"/>
      <c r="BX32" s="18"/>
      <c r="BY32" s="18"/>
      <c r="BZ32" s="18">
        <v>1</v>
      </c>
      <c r="CA32" s="18"/>
      <c r="CB32" s="18"/>
      <c r="CC32" s="18"/>
      <c r="CD32" s="18"/>
      <c r="CE32" s="18"/>
      <c r="CF32" s="18"/>
      <c r="CG32" s="18">
        <v>1</v>
      </c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>
        <v>1</v>
      </c>
      <c r="CZ32" s="18"/>
      <c r="DA32" s="18"/>
      <c r="DB32" s="18"/>
      <c r="DC32" s="18"/>
      <c r="DD32" s="18">
        <v>1</v>
      </c>
      <c r="DE32" s="18"/>
      <c r="DF32" s="18">
        <v>1</v>
      </c>
      <c r="DG32" s="18"/>
      <c r="DH32" s="18">
        <v>17</v>
      </c>
    </row>
    <row r="33" spans="1:112" ht="16.5" thickBot="1" x14ac:dyDescent="0.3">
      <c r="A33" s="14">
        <v>32</v>
      </c>
      <c r="B33" s="12">
        <v>8</v>
      </c>
      <c r="C33" s="5" t="s">
        <v>105</v>
      </c>
      <c r="D33" s="5"/>
      <c r="E33" s="4">
        <v>4.7</v>
      </c>
      <c r="F33" s="5" t="s">
        <v>116</v>
      </c>
      <c r="G33" s="6" t="s">
        <v>0</v>
      </c>
      <c r="H33" s="6">
        <v>0</v>
      </c>
      <c r="I33" s="6">
        <v>0</v>
      </c>
      <c r="J33" s="6">
        <v>0</v>
      </c>
      <c r="K33" s="6">
        <v>0</v>
      </c>
      <c r="L33" s="18"/>
      <c r="M33" s="18"/>
      <c r="N33" s="18">
        <v>1</v>
      </c>
      <c r="O33" s="18"/>
      <c r="P33" s="18"/>
      <c r="Q33" s="18"/>
      <c r="R33" s="18"/>
      <c r="S33" s="18"/>
      <c r="T33" s="18"/>
      <c r="U33" s="18">
        <v>1</v>
      </c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>
        <v>1</v>
      </c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>
        <v>1</v>
      </c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>
        <v>4</v>
      </c>
    </row>
    <row r="34" spans="1:112" ht="16.5" thickTop="1" x14ac:dyDescent="0.25">
      <c r="G34" t="s">
        <v>126</v>
      </c>
      <c r="L34">
        <f t="array" ref="L34">SUM((L$2:L$33-$H$2:$H$33)^2)</f>
        <v>3</v>
      </c>
      <c r="M34">
        <f t="array" ref="M34">SUM((M$2:M$33-$H$2:$H$33)^2)</f>
        <v>3</v>
      </c>
      <c r="N34">
        <f t="array" ref="N34">SUM((N$2:N$33-$H$2:$H$33)^2)</f>
        <v>6</v>
      </c>
      <c r="O34">
        <f t="array" ref="O34">SUM((O$2:O$33-$H$2:$H$33)^2)</f>
        <v>5</v>
      </c>
      <c r="P34">
        <f t="array" ref="P34">SUM((P$2:P$33-$H$2:$H$33)^2)</f>
        <v>3</v>
      </c>
      <c r="Q34">
        <f t="array" ref="Q34">SUM((Q$2:Q$33-$H$2:$H$33)^2)</f>
        <v>4</v>
      </c>
      <c r="R34">
        <f t="array" ref="R34">SUM((R$2:R$33-$H$2:$H$33)^2)</f>
        <v>4</v>
      </c>
      <c r="S34">
        <f t="array" ref="S34">SUM((S$2:S$33-$H$2:$H$33)^2)</f>
        <v>2</v>
      </c>
      <c r="T34">
        <f t="array" ref="T34">SUM((T$2:T$33-$H$2:$H$33)^2)</f>
        <v>2</v>
      </c>
      <c r="U34">
        <f t="array" ref="U34">SUM((U$2:U$33-$H$2:$H$33)^2)</f>
        <v>4</v>
      </c>
      <c r="V34">
        <f t="array" ref="V34">SUM((V$2:V$33-$H$2:$H$33)^2)</f>
        <v>4</v>
      </c>
      <c r="W34">
        <f t="array" ref="W34">SUM((W$2:W$33-$H$2:$H$33)^2)</f>
        <v>2</v>
      </c>
      <c r="X34">
        <f t="array" ref="X34">SUM((X$2:X$33-$H$2:$H$33)^2)</f>
        <v>2</v>
      </c>
      <c r="Y34">
        <f t="array" ref="Y34">SUM((Y$2:Y$33-$H$2:$H$33)^2)</f>
        <v>3</v>
      </c>
      <c r="Z34">
        <f t="array" ref="Z34">SUM((Z$2:Z$33-$H$2:$H$33)^2)</f>
        <v>4</v>
      </c>
      <c r="AA34">
        <f t="array" ref="AA34">SUM((AA$2:AA$33-$H$2:$H$33)^2)</f>
        <v>2</v>
      </c>
      <c r="AB34">
        <f t="array" ref="AB34">SUM((AB$2:AB$33-$H$2:$H$33)^2)</f>
        <v>2</v>
      </c>
      <c r="AC34">
        <f t="array" ref="AC34">SUM((AC$2:AC$33-$H$2:$H$33)^2)</f>
        <v>7</v>
      </c>
      <c r="AD34">
        <f t="array" ref="AD34">SUM((AD$2:AD$33-$H$2:$H$33)^2)</f>
        <v>2</v>
      </c>
      <c r="AE34">
        <f t="array" ref="AE34">SUM((AE$2:AE$33-$H$2:$H$33)^2)</f>
        <v>5</v>
      </c>
      <c r="AF34">
        <f t="array" ref="AF34">SUM((AF$2:AF$33-$H$2:$H$33)^2)</f>
        <v>2</v>
      </c>
      <c r="AG34">
        <f t="array" ref="AG34">SUM((AG$2:AG$33-$H$2:$H$33)^2)</f>
        <v>4</v>
      </c>
      <c r="AH34">
        <f t="array" ref="AH34">SUM((AH$2:AH$33-$H$2:$H$33)^2)</f>
        <v>2</v>
      </c>
      <c r="AI34">
        <f t="array" ref="AI34">SUM((AI$2:AI$33-$H$2:$H$33)^2)</f>
        <v>2</v>
      </c>
      <c r="AJ34">
        <f t="array" ref="AJ34">SUM((AJ$2:AJ$33-$H$2:$H$33)^2)</f>
        <v>3</v>
      </c>
      <c r="AK34">
        <f t="array" ref="AK34">SUM((AK$2:AK$33-$H$2:$H$33)^2)</f>
        <v>1</v>
      </c>
      <c r="AL34">
        <f t="array" ref="AL34">SUM((AL$2:AL$33-$H$2:$H$33)^2)</f>
        <v>4</v>
      </c>
      <c r="AM34">
        <f t="array" ref="AM34">SUM((AM$2:AM$33-$H$2:$H$33)^2)</f>
        <v>2</v>
      </c>
      <c r="AN34">
        <f t="array" ref="AN34">SUM((AN$2:AN$33-$H$2:$H$33)^2)</f>
        <v>6</v>
      </c>
      <c r="AO34">
        <f t="array" ref="AO34">SUM((AO$2:AO$33-$H$2:$H$33)^2)</f>
        <v>2</v>
      </c>
      <c r="AP34">
        <f t="array" ref="AP34">SUM((AP$2:AP$33-$H$2:$H$33)^2)</f>
        <v>4</v>
      </c>
      <c r="AQ34">
        <f t="array" ref="AQ34">SUM((AQ$2:AQ$33-$H$2:$H$33)^2)</f>
        <v>3</v>
      </c>
      <c r="AR34">
        <f t="array" ref="AR34">SUM((AR$2:AR$33-$H$2:$H$33)^2)</f>
        <v>5</v>
      </c>
      <c r="AS34">
        <f t="array" ref="AS34">SUM((AS$2:AS$33-$H$2:$H$33)^2)</f>
        <v>5</v>
      </c>
      <c r="AT34">
        <f t="array" ref="AT34">SUM((AT$2:AT$33-$H$2:$H$33)^2)</f>
        <v>2</v>
      </c>
      <c r="AU34">
        <f t="array" ref="AU34">SUM((AU$2:AU$33-$H$2:$H$33)^2)</f>
        <v>5</v>
      </c>
      <c r="AV34">
        <f t="array" ref="AV34">SUM((AV$2:AV$33-$H$2:$H$33)^2)</f>
        <v>2</v>
      </c>
      <c r="AW34">
        <f t="array" ref="AW34">SUM((AW$2:AW$33-$H$2:$H$33)^2)</f>
        <v>3</v>
      </c>
      <c r="AX34">
        <f t="array" ref="AX34">SUM((AX$2:AX$33-$H$2:$H$33)^2)</f>
        <v>1</v>
      </c>
      <c r="AY34">
        <f t="array" ref="AY34">SUM((AY$2:AY$33-$H$2:$H$33)^2)</f>
        <v>4</v>
      </c>
      <c r="AZ34">
        <f t="array" ref="AZ34">SUM((AZ$2:AZ$33-$H$2:$H$33)^2)</f>
        <v>4</v>
      </c>
      <c r="BA34">
        <f t="array" ref="BA34">SUM((BA$2:BA$33-$H$2:$H$33)^2)</f>
        <v>5</v>
      </c>
      <c r="BB34">
        <f t="array" ref="BB34">SUM((BB$2:BB$33-$H$2:$H$33)^2)</f>
        <v>3</v>
      </c>
      <c r="BC34">
        <f t="array" ref="BC34">SUM((BC$2:BC$33-$H$2:$H$33)^2)</f>
        <v>3</v>
      </c>
      <c r="BD34">
        <f t="array" ref="BD34">SUM((BD$2:BD$33-$H$2:$H$33)^2)</f>
        <v>5</v>
      </c>
      <c r="BE34">
        <f t="array" ref="BE34">SUM((BE$2:BE$33-$H$2:$H$33)^2)</f>
        <v>4</v>
      </c>
      <c r="BF34">
        <f t="array" ref="BF34">SUM((BF$2:BF$33-$H$2:$H$33)^2)</f>
        <v>3</v>
      </c>
      <c r="BG34">
        <f t="array" ref="BG34">SUM((BG$2:BG$33-$H$2:$H$33)^2)</f>
        <v>3</v>
      </c>
      <c r="BH34">
        <f t="array" ref="BH34">SUM((BH$2:BH$33-$H$2:$H$33)^2)</f>
        <v>7</v>
      </c>
      <c r="BI34">
        <f t="array" ref="BI34">SUM((BI$2:BI$33-$H$2:$H$33)^2)</f>
        <v>2</v>
      </c>
      <c r="BJ34">
        <f t="array" ref="BJ34">SUM((BJ$2:BJ$33-$H$2:$H$33)^2)</f>
        <v>2</v>
      </c>
      <c r="BK34">
        <f t="array" ref="BK34">SUM((BK$2:BK$33-$H$2:$H$33)^2)</f>
        <v>6</v>
      </c>
      <c r="BL34">
        <f t="array" ref="BL34">SUM((BL$2:BL$33-$H$2:$H$33)^2)</f>
        <v>2</v>
      </c>
      <c r="BM34">
        <f t="array" ref="BM34">SUM((BM$2:BM$33-$H$2:$H$33)^2)</f>
        <v>3</v>
      </c>
      <c r="BN34">
        <f t="array" ref="BN34">SUM((BN$2:BN$33-$H$2:$H$33)^2)</f>
        <v>2</v>
      </c>
      <c r="BO34">
        <f t="array" ref="BO34">SUM((BO$2:BO$33-$H$2:$H$33)^2)</f>
        <v>2</v>
      </c>
      <c r="BP34">
        <f t="array" ref="BP34">SUM((BP$2:BP$33-$H$2:$H$33)^2)</f>
        <v>4</v>
      </c>
      <c r="BQ34">
        <f t="array" ref="BQ34">SUM((BQ$2:BQ$33-$H$2:$H$33)^2)</f>
        <v>4</v>
      </c>
      <c r="BR34">
        <f t="array" ref="BR34">SUM((BR$2:BR$33-$H$2:$H$33)^2)</f>
        <v>2</v>
      </c>
      <c r="BS34">
        <f t="array" ref="BS34">SUM((BS$2:BS$33-$H$2:$H$33)^2)</f>
        <v>1</v>
      </c>
      <c r="BT34">
        <f t="array" ref="BT34">SUM((BT$2:BT$33-$H$2:$H$33)^2)</f>
        <v>5</v>
      </c>
      <c r="BU34">
        <f t="array" ref="BU34">SUM((BU$2:BU$33-$H$2:$H$33)^2)</f>
        <v>2</v>
      </c>
      <c r="BV34">
        <f t="array" ref="BV34">SUM((BV$2:BV$33-$H$2:$H$33)^2)</f>
        <v>4</v>
      </c>
      <c r="BW34">
        <f t="array" ref="BW34">SUM((BW$2:BW$33-$H$2:$H$33)^2)</f>
        <v>6</v>
      </c>
      <c r="BX34">
        <f t="array" ref="BX34">SUM((BX$2:BX$33-$H$2:$H$33)^2)</f>
        <v>2</v>
      </c>
      <c r="BY34">
        <f t="array" ref="BY34">SUM((BY$2:BY$33-$H$2:$H$33)^2)</f>
        <v>1</v>
      </c>
      <c r="BZ34">
        <f t="array" ref="BZ34">SUM((BZ$2:BZ$33-$H$2:$H$33)^2)</f>
        <v>4</v>
      </c>
      <c r="CA34">
        <f t="array" ref="CA34">SUM((CA$2:CA$33-$H$2:$H$33)^2)</f>
        <v>4</v>
      </c>
      <c r="CB34">
        <f t="array" ref="CB34">SUM((CB$2:CB$33-$H$2:$H$33)^2)</f>
        <v>1</v>
      </c>
      <c r="CC34">
        <f t="array" ref="CC34">SUM((CC$2:CC$33-$H$2:$H$33)^2)</f>
        <v>2</v>
      </c>
      <c r="CD34">
        <f t="array" ref="CD34">SUM((CD$2:CD$33-$H$2:$H$33)^2)</f>
        <v>2</v>
      </c>
      <c r="CE34">
        <f t="array" ref="CE34">SUM((CE$2:CE$33-$H$2:$H$33)^2)</f>
        <v>3</v>
      </c>
      <c r="CF34">
        <f t="array" ref="CF34">SUM((CF$2:CF$33-$H$2:$H$33)^2)</f>
        <v>2</v>
      </c>
      <c r="CG34">
        <f t="array" ref="CG34">SUM((CG$2:CG$33-$H$2:$H$33)^2)</f>
        <v>1</v>
      </c>
      <c r="CH34">
        <f t="array" ref="CH34">SUM((CH$2:CH$33-$H$2:$H$33)^2)</f>
        <v>2</v>
      </c>
      <c r="CI34">
        <f t="array" ref="CI34">SUM((CI$2:CI$33-$H$2:$H$33)^2)</f>
        <v>2</v>
      </c>
      <c r="CJ34">
        <f t="array" ref="CJ34">SUM((CJ$2:CJ$33-$H$2:$H$33)^2)</f>
        <v>6</v>
      </c>
      <c r="CK34">
        <f t="array" ref="CK34">SUM((CK$2:CK$33-$H$2:$H$33)^2)</f>
        <v>2</v>
      </c>
      <c r="CL34">
        <f t="array" ref="CL34">SUM((CL$2:CL$33-$H$2:$H$33)^2)</f>
        <v>2</v>
      </c>
      <c r="CM34">
        <f t="array" ref="CM34">SUM((CM$2:CM$33-$H$2:$H$33)^2)</f>
        <v>1</v>
      </c>
      <c r="CN34">
        <f t="array" ref="CN34">SUM((CN$2:CN$33-$H$2:$H$33)^2)</f>
        <v>7</v>
      </c>
      <c r="CO34">
        <f t="array" ref="CO34">SUM((CO$2:CO$33-$H$2:$H$33)^2)</f>
        <v>9</v>
      </c>
      <c r="CP34">
        <f t="array" ref="CP34">SUM((CP$2:CP$33-$H$2:$H$33)^2)</f>
        <v>3</v>
      </c>
      <c r="CQ34">
        <f t="array" ref="CQ34">SUM((CQ$2:CQ$33-$H$2:$H$33)^2)</f>
        <v>2</v>
      </c>
      <c r="CR34">
        <f t="array" ref="CR34">SUM((CR$2:CR$33-$H$2:$H$33)^2)</f>
        <v>3</v>
      </c>
      <c r="CS34">
        <f t="array" ref="CS34">SUM((CS$2:CS$33-$H$2:$H$33)^2)</f>
        <v>3</v>
      </c>
      <c r="CT34">
        <f t="array" ref="CT34">SUM((CT$2:CT$33-$H$2:$H$33)^2)</f>
        <v>4</v>
      </c>
      <c r="CU34">
        <f t="array" ref="CU34">SUM((CU$2:CU$33-$H$2:$H$33)^2)</f>
        <v>6</v>
      </c>
      <c r="CV34">
        <f t="array" ref="CV34">SUM((CV$2:CV$33-$H$2:$H$33)^2)</f>
        <v>4</v>
      </c>
      <c r="CW34">
        <f t="array" ref="CW34">SUM((CW$2:CW$33-$H$2:$H$33)^2)</f>
        <v>4</v>
      </c>
      <c r="CX34">
        <f t="array" ref="CX34">SUM((CX$2:CX$33-$H$2:$H$33)^2)</f>
        <v>1</v>
      </c>
      <c r="CY34">
        <f t="array" ref="CY34">SUM((CY$2:CY$33-$H$2:$H$33)^2)</f>
        <v>4</v>
      </c>
      <c r="CZ34">
        <f t="array" ref="CZ34">SUM((CZ$2:CZ$33-$H$2:$H$33)^2)</f>
        <v>2</v>
      </c>
      <c r="DA34">
        <f t="array" ref="DA34">SUM((DA$2:DA$33-$H$2:$H$33)^2)</f>
        <v>1</v>
      </c>
      <c r="DB34">
        <f t="array" ref="DB34">SUM((DB$2:DB$33-$H$2:$H$33)^2)</f>
        <v>2</v>
      </c>
      <c r="DC34">
        <f t="array" ref="DC34">SUM((DC$2:DC$33-$H$2:$H$33)^2)</f>
        <v>4</v>
      </c>
      <c r="DD34">
        <f t="array" ref="DD34">SUM((DD$2:DD$33-$H$2:$H$33)^2)</f>
        <v>3</v>
      </c>
      <c r="DE34">
        <f t="array" ref="DE34">SUM((DE$2:DE$33-$H$2:$H$33)^2)</f>
        <v>2</v>
      </c>
      <c r="DF34">
        <f t="array" ref="DF34">SUM((DF$2:DF$33-$H$2:$H$33)^2)</f>
        <v>4</v>
      </c>
      <c r="DG34">
        <f t="array" ref="DG34">SUM((DG$2:DG$33-$H$2:$H$33)^2)</f>
        <v>4</v>
      </c>
      <c r="DH34" s="19"/>
    </row>
    <row r="35" spans="1:112" x14ac:dyDescent="0.25">
      <c r="G35" t="s">
        <v>127</v>
      </c>
      <c r="L35">
        <f t="array" ref="L35">SUM((L$2:L$33-$I$2:$I$33)^2)</f>
        <v>3</v>
      </c>
      <c r="M35">
        <f t="array" ref="M35">SUM((M$2:M$33-$I$2:$I$33)^2)</f>
        <v>3</v>
      </c>
      <c r="N35">
        <f t="array" ref="N35">SUM((N$2:N$33-$I$2:$I$33)^2)</f>
        <v>6</v>
      </c>
      <c r="O35">
        <f t="array" ref="O35">SUM((O$2:O$33-$I$2:$I$33)^2)</f>
        <v>5</v>
      </c>
      <c r="P35">
        <f t="array" ref="P35">SUM((P$2:P$33-$I$2:$I$33)^2)</f>
        <v>3</v>
      </c>
      <c r="Q35">
        <f t="array" ref="Q35">SUM((Q$2:Q$33-$I$2:$I$33)^2)</f>
        <v>4</v>
      </c>
      <c r="R35">
        <f t="array" ref="R35">SUM((R$2:R$33-$I$2:$I$33)^2)</f>
        <v>4</v>
      </c>
      <c r="S35">
        <f t="array" ref="S35">SUM((S$2:S$33-$I$2:$I$33)^2)</f>
        <v>2</v>
      </c>
      <c r="T35">
        <f t="array" ref="T35">SUM((T$2:T$33-$I$2:$I$33)^2)</f>
        <v>2</v>
      </c>
      <c r="U35">
        <f t="array" ref="U35">SUM((U$2:U$33-$I$2:$I$33)^2)</f>
        <v>4</v>
      </c>
      <c r="V35">
        <f t="array" ref="V35">SUM((V$2:V$33-$I$2:$I$33)^2)</f>
        <v>4</v>
      </c>
      <c r="W35">
        <f t="array" ref="W35">SUM((W$2:W$33-$I$2:$I$33)^2)</f>
        <v>2</v>
      </c>
      <c r="X35">
        <f t="array" ref="X35">SUM((X$2:X$33-$I$2:$I$33)^2)</f>
        <v>2</v>
      </c>
      <c r="Y35">
        <f t="array" ref="Y35">SUM((Y$2:Y$33-$I$2:$I$33)^2)</f>
        <v>3</v>
      </c>
      <c r="Z35">
        <f t="array" ref="Z35">SUM((Z$2:Z$33-$I$2:$I$33)^2)</f>
        <v>4</v>
      </c>
      <c r="AA35">
        <f t="array" ref="AA35">SUM((AA$2:AA$33-$I$2:$I$33)^2)</f>
        <v>2</v>
      </c>
      <c r="AB35">
        <f t="array" ref="AB35">SUM((AB$2:AB$33-$I$2:$I$33)^2)</f>
        <v>2</v>
      </c>
      <c r="AC35">
        <f t="array" ref="AC35">SUM((AC$2:AC$33-$I$2:$I$33)^2)</f>
        <v>7</v>
      </c>
      <c r="AD35">
        <f t="array" ref="AD35">SUM((AD$2:AD$33-$I$2:$I$33)^2)</f>
        <v>2</v>
      </c>
      <c r="AE35">
        <f t="array" ref="AE35">SUM((AE$2:AE$33-$I$2:$I$33)^2)</f>
        <v>5</v>
      </c>
      <c r="AF35">
        <f t="array" ref="AF35">SUM((AF$2:AF$33-$I$2:$I$33)^2)</f>
        <v>2</v>
      </c>
      <c r="AG35">
        <f t="array" ref="AG35">SUM((AG$2:AG$33-$I$2:$I$33)^2)</f>
        <v>4</v>
      </c>
      <c r="AH35">
        <f t="array" ref="AH35">SUM((AH$2:AH$33-$I$2:$I$33)^2)</f>
        <v>2</v>
      </c>
      <c r="AI35">
        <f t="array" ref="AI35">SUM((AI$2:AI$33-$I$2:$I$33)^2)</f>
        <v>2</v>
      </c>
      <c r="AJ35">
        <f t="array" ref="AJ35">SUM((AJ$2:AJ$33-$I$2:$I$33)^2)</f>
        <v>3</v>
      </c>
      <c r="AK35">
        <f t="array" ref="AK35">SUM((AK$2:AK$33-$I$2:$I$33)^2)</f>
        <v>1</v>
      </c>
      <c r="AL35">
        <f t="array" ref="AL35">SUM((AL$2:AL$33-$I$2:$I$33)^2)</f>
        <v>4</v>
      </c>
      <c r="AM35">
        <f t="array" ref="AM35">SUM((AM$2:AM$33-$I$2:$I$33)^2)</f>
        <v>2</v>
      </c>
      <c r="AN35">
        <f t="array" ref="AN35">SUM((AN$2:AN$33-$I$2:$I$33)^2)</f>
        <v>6</v>
      </c>
      <c r="AO35">
        <f t="array" ref="AO35">SUM((AO$2:AO$33-$I$2:$I$33)^2)</f>
        <v>2</v>
      </c>
      <c r="AP35">
        <f t="array" ref="AP35">SUM((AP$2:AP$33-$I$2:$I$33)^2)</f>
        <v>4</v>
      </c>
      <c r="AQ35">
        <f t="array" ref="AQ35">SUM((AQ$2:AQ$33-$I$2:$I$33)^2)</f>
        <v>3</v>
      </c>
      <c r="AR35">
        <f t="array" ref="AR35">SUM((AR$2:AR$33-$I$2:$I$33)^2)</f>
        <v>5</v>
      </c>
      <c r="AS35">
        <f t="array" ref="AS35">SUM((AS$2:AS$33-$I$2:$I$33)^2)</f>
        <v>5</v>
      </c>
      <c r="AT35">
        <f t="array" ref="AT35">SUM((AT$2:AT$33-$I$2:$I$33)^2)</f>
        <v>2</v>
      </c>
      <c r="AU35">
        <f t="array" ref="AU35">SUM((AU$2:AU$33-$I$2:$I$33)^2)</f>
        <v>5</v>
      </c>
      <c r="AV35">
        <f t="array" ref="AV35">SUM((AV$2:AV$33-$I$2:$I$33)^2)</f>
        <v>2</v>
      </c>
      <c r="AW35">
        <f t="array" ref="AW35">SUM((AW$2:AW$33-$I$2:$I$33)^2)</f>
        <v>3</v>
      </c>
      <c r="AX35">
        <f t="array" ref="AX35">SUM((AX$2:AX$33-$I$2:$I$33)^2)</f>
        <v>1</v>
      </c>
      <c r="AY35">
        <f t="array" ref="AY35">SUM((AY$2:AY$33-$I$2:$I$33)^2)</f>
        <v>4</v>
      </c>
      <c r="AZ35">
        <f t="array" ref="AZ35">SUM((AZ$2:AZ$33-$I$2:$I$33)^2)</f>
        <v>4</v>
      </c>
      <c r="BA35">
        <f t="array" ref="BA35">SUM((BA$2:BA$33-$I$2:$I$33)^2)</f>
        <v>5</v>
      </c>
      <c r="BB35">
        <f t="array" ref="BB35">SUM((BB$2:BB$33-$I$2:$I$33)^2)</f>
        <v>3</v>
      </c>
      <c r="BC35">
        <f t="array" ref="BC35">SUM((BC$2:BC$33-$I$2:$I$33)^2)</f>
        <v>3</v>
      </c>
      <c r="BD35">
        <f t="array" ref="BD35">SUM((BD$2:BD$33-$I$2:$I$33)^2)</f>
        <v>5</v>
      </c>
      <c r="BE35">
        <f t="array" ref="BE35">SUM((BE$2:BE$33-$I$2:$I$33)^2)</f>
        <v>4</v>
      </c>
      <c r="BF35">
        <f t="array" ref="BF35">SUM((BF$2:BF$33-$I$2:$I$33)^2)</f>
        <v>3</v>
      </c>
      <c r="BG35">
        <f t="array" ref="BG35">SUM((BG$2:BG$33-$I$2:$I$33)^2)</f>
        <v>3</v>
      </c>
      <c r="BH35">
        <f t="array" ref="BH35">SUM((BH$2:BH$33-$I$2:$I$33)^2)</f>
        <v>7</v>
      </c>
      <c r="BI35">
        <f t="array" ref="BI35">SUM((BI$2:BI$33-$I$2:$I$33)^2)</f>
        <v>2</v>
      </c>
      <c r="BJ35">
        <f t="array" ref="BJ35">SUM((BJ$2:BJ$33-$I$2:$I$33)^2)</f>
        <v>2</v>
      </c>
      <c r="BK35">
        <f t="array" ref="BK35">SUM((BK$2:BK$33-$I$2:$I$33)^2)</f>
        <v>6</v>
      </c>
      <c r="BL35">
        <f t="array" ref="BL35">SUM((BL$2:BL$33-$I$2:$I$33)^2)</f>
        <v>2</v>
      </c>
      <c r="BM35">
        <f t="array" ref="BM35">SUM((BM$2:BM$33-$I$2:$I$33)^2)</f>
        <v>3</v>
      </c>
      <c r="BN35">
        <f t="array" ref="BN35">SUM((BN$2:BN$33-$I$2:$I$33)^2)</f>
        <v>2</v>
      </c>
      <c r="BO35">
        <f t="array" ref="BO35">SUM((BO$2:BO$33-$I$2:$I$33)^2)</f>
        <v>2</v>
      </c>
      <c r="BP35">
        <f t="array" ref="BP35">SUM((BP$2:BP$33-$I$2:$I$33)^2)</f>
        <v>4</v>
      </c>
      <c r="BQ35">
        <f t="array" ref="BQ35">SUM((BQ$2:BQ$33-$I$2:$I$33)^2)</f>
        <v>4</v>
      </c>
      <c r="BR35">
        <f t="array" ref="BR35">SUM((BR$2:BR$33-$I$2:$I$33)^2)</f>
        <v>2</v>
      </c>
      <c r="BS35">
        <f t="array" ref="BS35">SUM((BS$2:BS$33-$I$2:$I$33)^2)</f>
        <v>1</v>
      </c>
      <c r="BT35">
        <f t="array" ref="BT35">SUM((BT$2:BT$33-$I$2:$I$33)^2)</f>
        <v>5</v>
      </c>
      <c r="BU35">
        <f t="array" ref="BU35">SUM((BU$2:BU$33-$I$2:$I$33)^2)</f>
        <v>2</v>
      </c>
      <c r="BV35">
        <f t="array" ref="BV35">SUM((BV$2:BV$33-$I$2:$I$33)^2)</f>
        <v>4</v>
      </c>
      <c r="BW35">
        <f t="array" ref="BW35">SUM((BW$2:BW$33-$I$2:$I$33)^2)</f>
        <v>6</v>
      </c>
      <c r="BX35">
        <f t="array" ref="BX35">SUM((BX$2:BX$33-$I$2:$I$33)^2)</f>
        <v>2</v>
      </c>
      <c r="BY35">
        <f t="array" ref="BY35">SUM((BY$2:BY$33-$I$2:$I$33)^2)</f>
        <v>1</v>
      </c>
      <c r="BZ35">
        <f t="array" ref="BZ35">SUM((BZ$2:BZ$33-$I$2:$I$33)^2)</f>
        <v>4</v>
      </c>
      <c r="CA35">
        <f t="array" ref="CA35">SUM((CA$2:CA$33-$I$2:$I$33)^2)</f>
        <v>4</v>
      </c>
      <c r="CB35">
        <f t="array" ref="CB35">SUM((CB$2:CB$33-$I$2:$I$33)^2)</f>
        <v>1</v>
      </c>
      <c r="CC35">
        <f t="array" ref="CC35">SUM((CC$2:CC$33-$I$2:$I$33)^2)</f>
        <v>2</v>
      </c>
      <c r="CD35">
        <f t="array" ref="CD35">SUM((CD$2:CD$33-$I$2:$I$33)^2)</f>
        <v>2</v>
      </c>
      <c r="CE35">
        <f t="array" ref="CE35">SUM((CE$2:CE$33-$I$2:$I$33)^2)</f>
        <v>3</v>
      </c>
      <c r="CF35">
        <f t="array" ref="CF35">SUM((CF$2:CF$33-$I$2:$I$33)^2)</f>
        <v>2</v>
      </c>
      <c r="CG35">
        <f t="array" ref="CG35">SUM((CG$2:CG$33-$I$2:$I$33)^2)</f>
        <v>1</v>
      </c>
      <c r="CH35">
        <f t="array" ref="CH35">SUM((CH$2:CH$33-$I$2:$I$33)^2)</f>
        <v>2</v>
      </c>
      <c r="CI35">
        <f t="array" ref="CI35">SUM((CI$2:CI$33-$I$2:$I$33)^2)</f>
        <v>2</v>
      </c>
      <c r="CJ35">
        <f t="array" ref="CJ35">SUM((CJ$2:CJ$33-$I$2:$I$33)^2)</f>
        <v>6</v>
      </c>
      <c r="CK35">
        <f t="array" ref="CK35">SUM((CK$2:CK$33-$I$2:$I$33)^2)</f>
        <v>2</v>
      </c>
      <c r="CL35">
        <f t="array" ref="CL35">SUM((CL$2:CL$33-$I$2:$I$33)^2)</f>
        <v>2</v>
      </c>
      <c r="CM35">
        <f t="array" ref="CM35">SUM((CM$2:CM$33-$I$2:$I$33)^2)</f>
        <v>1</v>
      </c>
      <c r="CN35">
        <f t="array" ref="CN35">SUM((CN$2:CN$33-$I$2:$I$33)^2)</f>
        <v>7</v>
      </c>
      <c r="CO35">
        <f t="array" ref="CO35">SUM((CO$2:CO$33-$I$2:$I$33)^2)</f>
        <v>9</v>
      </c>
      <c r="CP35">
        <f t="array" ref="CP35">SUM((CP$2:CP$33-$I$2:$I$33)^2)</f>
        <v>3</v>
      </c>
      <c r="CQ35">
        <f t="array" ref="CQ35">SUM((CQ$2:CQ$33-$I$2:$I$33)^2)</f>
        <v>2</v>
      </c>
      <c r="CR35">
        <f t="array" ref="CR35">SUM((CR$2:CR$33-$I$2:$I$33)^2)</f>
        <v>3</v>
      </c>
      <c r="CS35">
        <f t="array" ref="CS35">SUM((CS$2:CS$33-$I$2:$I$33)^2)</f>
        <v>3</v>
      </c>
      <c r="CT35">
        <f t="array" ref="CT35">SUM((CT$2:CT$33-$I$2:$I$33)^2)</f>
        <v>4</v>
      </c>
      <c r="CU35">
        <f t="array" ref="CU35">SUM((CU$2:CU$33-$I$2:$I$33)^2)</f>
        <v>6</v>
      </c>
      <c r="CV35">
        <f t="array" ref="CV35">SUM((CV$2:CV$33-$I$2:$I$33)^2)</f>
        <v>4</v>
      </c>
      <c r="CW35">
        <f t="array" ref="CW35">SUM((CW$2:CW$33-$I$2:$I$33)^2)</f>
        <v>4</v>
      </c>
      <c r="CX35">
        <f t="array" ref="CX35">SUM((CX$2:CX$33-$I$2:$I$33)^2)</f>
        <v>1</v>
      </c>
      <c r="CY35">
        <f t="array" ref="CY35">SUM((CY$2:CY$33-$I$2:$I$33)^2)</f>
        <v>4</v>
      </c>
      <c r="CZ35">
        <f t="array" ref="CZ35">SUM((CZ$2:CZ$33-$I$2:$I$33)^2)</f>
        <v>2</v>
      </c>
      <c r="DA35">
        <f t="array" ref="DA35">SUM((DA$2:DA$33-$I$2:$I$33)^2)</f>
        <v>1</v>
      </c>
      <c r="DB35">
        <f t="array" ref="DB35">SUM((DB$2:DB$33-$I$2:$I$33)^2)</f>
        <v>2</v>
      </c>
      <c r="DC35">
        <f t="array" ref="DC35">SUM((DC$2:DC$33-$I$2:$I$33)^2)</f>
        <v>4</v>
      </c>
      <c r="DD35">
        <f t="array" ref="DD35">SUM((DD$2:DD$33-$I$2:$I$33)^2)</f>
        <v>3</v>
      </c>
      <c r="DE35">
        <f t="array" ref="DE35">SUM((DE$2:DE$33-$I$2:$I$33)^2)</f>
        <v>2</v>
      </c>
      <c r="DF35">
        <f t="array" ref="DF35">SUM((DF$2:DF$33-$I$2:$I$33)^2)</f>
        <v>4</v>
      </c>
      <c r="DG35">
        <f t="array" ref="DG35">SUM((DG$2:DG$33-$I$2:$I$33)^2)</f>
        <v>4</v>
      </c>
    </row>
    <row r="36" spans="1:112" x14ac:dyDescent="0.25">
      <c r="A36">
        <f>SUM(L38:DG38)</f>
        <v>3</v>
      </c>
      <c r="G36" t="s">
        <v>128</v>
      </c>
      <c r="L36">
        <f t="array" ref="L36">SUM((L$2:L$33-$J$2:$J$33)^2)</f>
        <v>3</v>
      </c>
      <c r="M36">
        <f t="array" ref="M36">SUM((M$2:M$33-$J$2:$J$33)^2)</f>
        <v>3</v>
      </c>
      <c r="N36">
        <f t="array" ref="N36">SUM((N$2:N$33-$J$2:$J$33)^2)</f>
        <v>6</v>
      </c>
      <c r="O36">
        <f t="array" ref="O36">SUM((O$2:O$33-$J$2:$J$33)^2)</f>
        <v>5</v>
      </c>
      <c r="P36">
        <f t="array" ref="P36">SUM((P$2:P$33-$J$2:$J$33)^2)</f>
        <v>3</v>
      </c>
      <c r="Q36">
        <f t="array" ref="Q36">SUM((Q$2:Q$33-$J$2:$J$33)^2)</f>
        <v>4</v>
      </c>
      <c r="R36">
        <f t="array" ref="R36">SUM((R$2:R$33-$J$2:$J$33)^2)</f>
        <v>4</v>
      </c>
      <c r="S36">
        <f t="array" ref="S36">SUM((S$2:S$33-$J$2:$J$33)^2)</f>
        <v>2</v>
      </c>
      <c r="T36">
        <f t="array" ref="T36">SUM((T$2:T$33-$J$2:$J$33)^2)</f>
        <v>2</v>
      </c>
      <c r="U36">
        <f t="array" ref="U36">SUM((U$2:U$33-$J$2:$J$33)^2)</f>
        <v>4</v>
      </c>
      <c r="V36">
        <f t="array" ref="V36">SUM((V$2:V$33-$J$2:$J$33)^2)</f>
        <v>4</v>
      </c>
      <c r="W36">
        <f t="array" ref="W36">SUM((W$2:W$33-$J$2:$J$33)^2)</f>
        <v>2</v>
      </c>
      <c r="X36">
        <f t="array" ref="X36">SUM((X$2:X$33-$J$2:$J$33)^2)</f>
        <v>2</v>
      </c>
      <c r="Y36">
        <f t="array" ref="Y36">SUM((Y$2:Y$33-$J$2:$J$33)^2)</f>
        <v>3</v>
      </c>
      <c r="Z36">
        <f t="array" ref="Z36">SUM((Z$2:Z$33-$J$2:$J$33)^2)</f>
        <v>4</v>
      </c>
      <c r="AA36">
        <f t="array" ref="AA36">SUM((AA$2:AA$33-$J$2:$J$33)^2)</f>
        <v>2</v>
      </c>
      <c r="AB36">
        <f t="array" ref="AB36">SUM((AB$2:AB$33-$J$2:$J$33)^2)</f>
        <v>2</v>
      </c>
      <c r="AC36">
        <f t="array" ref="AC36">SUM((AC$2:AC$33-$J$2:$J$33)^2)</f>
        <v>7</v>
      </c>
      <c r="AD36">
        <f t="array" ref="AD36">SUM((AD$2:AD$33-$J$2:$J$33)^2)</f>
        <v>2</v>
      </c>
      <c r="AE36">
        <f t="array" ref="AE36">SUM((AE$2:AE$33-$J$2:$J$33)^2)</f>
        <v>5</v>
      </c>
      <c r="AF36">
        <f t="array" ref="AF36">SUM((AF$2:AF$33-$J$2:$J$33)^2)</f>
        <v>2</v>
      </c>
      <c r="AG36">
        <f t="array" ref="AG36">SUM((AG$2:AG$33-$J$2:$J$33)^2)</f>
        <v>4</v>
      </c>
      <c r="AH36">
        <f t="array" ref="AH36">SUM((AH$2:AH$33-$J$2:$J$33)^2)</f>
        <v>2</v>
      </c>
      <c r="AI36">
        <f t="array" ref="AI36">SUM((AI$2:AI$33-$J$2:$J$33)^2)</f>
        <v>2</v>
      </c>
      <c r="AJ36">
        <f t="array" ref="AJ36">SUM((AJ$2:AJ$33-$J$2:$J$33)^2)</f>
        <v>3</v>
      </c>
      <c r="AK36">
        <f t="array" ref="AK36">SUM((AK$2:AK$33-$J$2:$J$33)^2)</f>
        <v>1</v>
      </c>
      <c r="AL36">
        <f t="array" ref="AL36">SUM((AL$2:AL$33-$J$2:$J$33)^2)</f>
        <v>4</v>
      </c>
      <c r="AM36">
        <f t="array" ref="AM36">SUM((AM$2:AM$33-$J$2:$J$33)^2)</f>
        <v>2</v>
      </c>
      <c r="AN36">
        <f t="array" ref="AN36">SUM((AN$2:AN$33-$J$2:$J$33)^2)</f>
        <v>6</v>
      </c>
      <c r="AO36">
        <f t="array" ref="AO36">SUM((AO$2:AO$33-$J$2:$J$33)^2)</f>
        <v>2</v>
      </c>
      <c r="AP36">
        <f t="array" ref="AP36">SUM((AP$2:AP$33-$J$2:$J$33)^2)</f>
        <v>4</v>
      </c>
      <c r="AQ36">
        <f t="array" ref="AQ36">SUM((AQ$2:AQ$33-$J$2:$J$33)^2)</f>
        <v>3</v>
      </c>
      <c r="AR36">
        <f t="array" ref="AR36">SUM((AR$2:AR$33-$J$2:$J$33)^2)</f>
        <v>5</v>
      </c>
      <c r="AS36">
        <f t="array" ref="AS36">SUM((AS$2:AS$33-$J$2:$J$33)^2)</f>
        <v>5</v>
      </c>
      <c r="AT36">
        <f t="array" ref="AT36">SUM((AT$2:AT$33-$J$2:$J$33)^2)</f>
        <v>2</v>
      </c>
      <c r="AU36">
        <f t="array" ref="AU36">SUM((AU$2:AU$33-$J$2:$J$33)^2)</f>
        <v>5</v>
      </c>
      <c r="AV36">
        <f t="array" ref="AV36">SUM((AV$2:AV$33-$J$2:$J$33)^2)</f>
        <v>2</v>
      </c>
      <c r="AW36">
        <f t="array" ref="AW36">SUM((AW$2:AW$33-$J$2:$J$33)^2)</f>
        <v>3</v>
      </c>
      <c r="AX36">
        <f t="array" ref="AX36">SUM((AX$2:AX$33-$J$2:$J$33)^2)</f>
        <v>1</v>
      </c>
      <c r="AY36">
        <f t="array" ref="AY36">SUM((AY$2:AY$33-$J$2:$J$33)^2)</f>
        <v>4</v>
      </c>
      <c r="AZ36">
        <f t="array" ref="AZ36">SUM((AZ$2:AZ$33-$J$2:$J$33)^2)</f>
        <v>4</v>
      </c>
      <c r="BA36">
        <f t="array" ref="BA36">SUM((BA$2:BA$33-$J$2:$J$33)^2)</f>
        <v>5</v>
      </c>
      <c r="BB36">
        <f t="array" ref="BB36">SUM((BB$2:BB$33-$J$2:$J$33)^2)</f>
        <v>3</v>
      </c>
      <c r="BC36">
        <f t="array" ref="BC36">SUM((BC$2:BC$33-$J$2:$J$33)^2)</f>
        <v>3</v>
      </c>
      <c r="BD36">
        <f t="array" ref="BD36">SUM((BD$2:BD$33-$J$2:$J$33)^2)</f>
        <v>5</v>
      </c>
      <c r="BE36">
        <f t="array" ref="BE36">SUM((BE$2:BE$33-$J$2:$J$33)^2)</f>
        <v>4</v>
      </c>
      <c r="BF36">
        <f t="array" ref="BF36">SUM((BF$2:BF$33-$J$2:$J$33)^2)</f>
        <v>3</v>
      </c>
      <c r="BG36">
        <f t="array" ref="BG36">SUM((BG$2:BG$33-$J$2:$J$33)^2)</f>
        <v>3</v>
      </c>
      <c r="BH36">
        <f t="array" ref="BH36">SUM((BH$2:BH$33-$J$2:$J$33)^2)</f>
        <v>7</v>
      </c>
      <c r="BI36">
        <f t="array" ref="BI36">SUM((BI$2:BI$33-$J$2:$J$33)^2)</f>
        <v>2</v>
      </c>
      <c r="BJ36">
        <f t="array" ref="BJ36">SUM((BJ$2:BJ$33-$J$2:$J$33)^2)</f>
        <v>2</v>
      </c>
      <c r="BK36">
        <f t="array" ref="BK36">SUM((BK$2:BK$33-$J$2:$J$33)^2)</f>
        <v>6</v>
      </c>
      <c r="BL36">
        <f t="array" ref="BL36">SUM((BL$2:BL$33-$J$2:$J$33)^2)</f>
        <v>2</v>
      </c>
      <c r="BM36">
        <f t="array" ref="BM36">SUM((BM$2:BM$33-$J$2:$J$33)^2)</f>
        <v>3</v>
      </c>
      <c r="BN36">
        <f t="array" ref="BN36">SUM((BN$2:BN$33-$J$2:$J$33)^2)</f>
        <v>2</v>
      </c>
      <c r="BO36">
        <f t="array" ref="BO36">SUM((BO$2:BO$33-$J$2:$J$33)^2)</f>
        <v>2</v>
      </c>
      <c r="BP36">
        <f t="array" ref="BP36">SUM((BP$2:BP$33-$J$2:$J$33)^2)</f>
        <v>4</v>
      </c>
      <c r="BQ36">
        <f t="array" ref="BQ36">SUM((BQ$2:BQ$33-$J$2:$J$33)^2)</f>
        <v>4</v>
      </c>
      <c r="BR36">
        <f t="array" ref="BR36">SUM((BR$2:BR$33-$J$2:$J$33)^2)</f>
        <v>2</v>
      </c>
      <c r="BS36">
        <f t="array" ref="BS36">SUM((BS$2:BS$33-$J$2:$J$33)^2)</f>
        <v>1</v>
      </c>
      <c r="BT36">
        <f t="array" ref="BT36">SUM((BT$2:BT$33-$J$2:$J$33)^2)</f>
        <v>5</v>
      </c>
      <c r="BU36">
        <f t="array" ref="BU36">SUM((BU$2:BU$33-$J$2:$J$33)^2)</f>
        <v>2</v>
      </c>
      <c r="BV36">
        <f t="array" ref="BV36">SUM((BV$2:BV$33-$J$2:$J$33)^2)</f>
        <v>4</v>
      </c>
      <c r="BW36">
        <f t="array" ref="BW36">SUM((BW$2:BW$33-$J$2:$J$33)^2)</f>
        <v>6</v>
      </c>
      <c r="BX36">
        <f t="array" ref="BX36">SUM((BX$2:BX$33-$J$2:$J$33)^2)</f>
        <v>2</v>
      </c>
      <c r="BY36">
        <f t="array" ref="BY36">SUM((BY$2:BY$33-$J$2:$J$33)^2)</f>
        <v>1</v>
      </c>
      <c r="BZ36">
        <f t="array" ref="BZ36">SUM((BZ$2:BZ$33-$J$2:$J$33)^2)</f>
        <v>4</v>
      </c>
      <c r="CA36">
        <f t="array" ref="CA36">SUM((CA$2:CA$33-$J$2:$J$33)^2)</f>
        <v>4</v>
      </c>
      <c r="CB36">
        <f t="array" ref="CB36">SUM((CB$2:CB$33-$J$2:$J$33)^2)</f>
        <v>1</v>
      </c>
      <c r="CC36">
        <f t="array" ref="CC36">SUM((CC$2:CC$33-$J$2:$J$33)^2)</f>
        <v>2</v>
      </c>
      <c r="CD36">
        <f t="array" ref="CD36">SUM((CD$2:CD$33-$J$2:$J$33)^2)</f>
        <v>2</v>
      </c>
      <c r="CE36">
        <f t="array" ref="CE36">SUM((CE$2:CE$33-$J$2:$J$33)^2)</f>
        <v>3</v>
      </c>
      <c r="CF36">
        <f t="array" ref="CF36">SUM((CF$2:CF$33-$J$2:$J$33)^2)</f>
        <v>2</v>
      </c>
      <c r="CG36">
        <f t="array" ref="CG36">SUM((CG$2:CG$33-$J$2:$J$33)^2)</f>
        <v>1</v>
      </c>
      <c r="CH36">
        <f t="array" ref="CH36">SUM((CH$2:CH$33-$J$2:$J$33)^2)</f>
        <v>2</v>
      </c>
      <c r="CI36">
        <f t="array" ref="CI36">SUM((CI$2:CI$33-$J$2:$J$33)^2)</f>
        <v>2</v>
      </c>
      <c r="CJ36">
        <f t="array" ref="CJ36">SUM((CJ$2:CJ$33-$J$2:$J$33)^2)</f>
        <v>6</v>
      </c>
      <c r="CK36">
        <f t="array" ref="CK36">SUM((CK$2:CK$33-$J$2:$J$33)^2)</f>
        <v>2</v>
      </c>
      <c r="CL36">
        <f t="array" ref="CL36">SUM((CL$2:CL$33-$J$2:$J$33)^2)</f>
        <v>2</v>
      </c>
      <c r="CM36">
        <f t="array" ref="CM36">SUM((CM$2:CM$33-$J$2:$J$33)^2)</f>
        <v>1</v>
      </c>
      <c r="CN36">
        <f t="array" ref="CN36">SUM((CN$2:CN$33-$J$2:$J$33)^2)</f>
        <v>7</v>
      </c>
      <c r="CO36">
        <f t="array" ref="CO36">SUM((CO$2:CO$33-$J$2:$J$33)^2)</f>
        <v>9</v>
      </c>
      <c r="CP36">
        <f t="array" ref="CP36">SUM((CP$2:CP$33-$J$2:$J$33)^2)</f>
        <v>3</v>
      </c>
      <c r="CQ36">
        <f t="array" ref="CQ36">SUM((CQ$2:CQ$33-$J$2:$J$33)^2)</f>
        <v>2</v>
      </c>
      <c r="CR36">
        <f t="array" ref="CR36">SUM((CR$2:CR$33-$J$2:$J$33)^2)</f>
        <v>3</v>
      </c>
      <c r="CS36">
        <f t="array" ref="CS36">SUM((CS$2:CS$33-$J$2:$J$33)^2)</f>
        <v>3</v>
      </c>
      <c r="CT36">
        <f t="array" ref="CT36">SUM((CT$2:CT$33-$J$2:$J$33)^2)</f>
        <v>4</v>
      </c>
      <c r="CU36">
        <f t="array" ref="CU36">SUM((CU$2:CU$33-$J$2:$J$33)^2)</f>
        <v>6</v>
      </c>
      <c r="CV36">
        <f t="array" ref="CV36">SUM((CV$2:CV$33-$J$2:$J$33)^2)</f>
        <v>4</v>
      </c>
      <c r="CW36">
        <f t="array" ref="CW36">SUM((CW$2:CW$33-$J$2:$J$33)^2)</f>
        <v>4</v>
      </c>
      <c r="CX36">
        <f t="array" ref="CX36">SUM((CX$2:CX$33-$J$2:$J$33)^2)</f>
        <v>1</v>
      </c>
      <c r="CY36">
        <f t="array" ref="CY36">SUM((CY$2:CY$33-$J$2:$J$33)^2)</f>
        <v>4</v>
      </c>
      <c r="CZ36">
        <f t="array" ref="CZ36">SUM((CZ$2:CZ$33-$J$2:$J$33)^2)</f>
        <v>2</v>
      </c>
      <c r="DA36">
        <f t="array" ref="DA36">SUM((DA$2:DA$33-$J$2:$J$33)^2)</f>
        <v>1</v>
      </c>
      <c r="DB36">
        <f t="array" ref="DB36">SUM((DB$2:DB$33-$J$2:$J$33)^2)</f>
        <v>2</v>
      </c>
      <c r="DC36">
        <f t="array" ref="DC36">SUM((DC$2:DC$33-$J$2:$J$33)^2)</f>
        <v>4</v>
      </c>
      <c r="DD36">
        <f t="array" ref="DD36">SUM((DD$2:DD$33-$J$2:$J$33)^2)</f>
        <v>3</v>
      </c>
      <c r="DE36">
        <f t="array" ref="DE36">SUM((DE$2:DE$33-$J$2:$J$33)^2)</f>
        <v>2</v>
      </c>
      <c r="DF36">
        <f t="array" ref="DF36">SUM((DF$2:DF$33-$J$2:$J$33)^2)</f>
        <v>4</v>
      </c>
      <c r="DG36">
        <f t="array" ref="DG36">SUM((DG$2:DG$33-$J$2:$J$33)^2)</f>
        <v>4</v>
      </c>
    </row>
    <row r="37" spans="1:112" x14ac:dyDescent="0.25">
      <c r="G37" t="s">
        <v>129</v>
      </c>
      <c r="L37">
        <f t="array" ref="L37">SUM((L$2:L$33-$K$2:$K$33)^2)</f>
        <v>3</v>
      </c>
      <c r="M37">
        <f t="array" ref="M37">SUM((M$2:M$33-$K$2:$K$33)^2)</f>
        <v>3</v>
      </c>
      <c r="N37">
        <f t="array" ref="N37">SUM((N$2:N$33-$K$2:$K$33)^2)</f>
        <v>6</v>
      </c>
      <c r="O37">
        <f t="array" ref="O37">SUM((O$2:O$33-$K$2:$K$33)^2)</f>
        <v>5</v>
      </c>
      <c r="P37">
        <f t="array" ref="P37">SUM((P$2:P$33-$K$2:$K$33)^2)</f>
        <v>3</v>
      </c>
      <c r="Q37">
        <f t="array" ref="Q37">SUM((Q$2:Q$33-$K$2:$K$33)^2)</f>
        <v>4</v>
      </c>
      <c r="R37">
        <f t="array" ref="R37">SUM((R$2:R$33-$K$2:$K$33)^2)</f>
        <v>4</v>
      </c>
      <c r="S37">
        <f t="array" ref="S37">SUM((S$2:S$33-$K$2:$K$33)^2)</f>
        <v>2</v>
      </c>
      <c r="T37">
        <f t="array" ref="T37">SUM((T$2:T$33-$K$2:$K$33)^2)</f>
        <v>2</v>
      </c>
      <c r="U37">
        <f t="array" ref="U37">SUM((U$2:U$33-$K$2:$K$33)^2)</f>
        <v>4</v>
      </c>
      <c r="V37">
        <f t="array" ref="V37">SUM((V$2:V$33-$K$2:$K$33)^2)</f>
        <v>4</v>
      </c>
      <c r="W37">
        <f t="array" ref="W37">SUM((W$2:W$33-$K$2:$K$33)^2)</f>
        <v>2</v>
      </c>
      <c r="X37">
        <f t="array" ref="X37">SUM((X$2:X$33-$K$2:$K$33)^2)</f>
        <v>2</v>
      </c>
      <c r="Y37">
        <f t="array" ref="Y37">SUM((Y$2:Y$33-$K$2:$K$33)^2)</f>
        <v>3</v>
      </c>
      <c r="Z37">
        <f t="array" ref="Z37">SUM((Z$2:Z$33-$K$2:$K$33)^2)</f>
        <v>4</v>
      </c>
      <c r="AA37">
        <f t="array" ref="AA37">SUM((AA$2:AA$33-$K$2:$K$33)^2)</f>
        <v>2</v>
      </c>
      <c r="AB37">
        <f t="array" ref="AB37">SUM((AB$2:AB$33-$K$2:$K$33)^2)</f>
        <v>2</v>
      </c>
      <c r="AC37">
        <f t="array" ref="AC37">SUM((AC$2:AC$33-$K$2:$K$33)^2)</f>
        <v>7</v>
      </c>
      <c r="AD37">
        <f t="array" ref="AD37">SUM((AD$2:AD$33-$K$2:$K$33)^2)</f>
        <v>2</v>
      </c>
      <c r="AE37">
        <f t="array" ref="AE37">SUM((AE$2:AE$33-$K$2:$K$33)^2)</f>
        <v>5</v>
      </c>
      <c r="AF37">
        <f t="array" ref="AF37">SUM((AF$2:AF$33-$K$2:$K$33)^2)</f>
        <v>2</v>
      </c>
      <c r="AG37">
        <f t="array" ref="AG37">SUM((AG$2:AG$33-$K$2:$K$33)^2)</f>
        <v>4</v>
      </c>
      <c r="AH37">
        <f t="array" ref="AH37">SUM((AH$2:AH$33-$K$2:$K$33)^2)</f>
        <v>2</v>
      </c>
      <c r="AI37">
        <f t="array" ref="AI37">SUM((AI$2:AI$33-$K$2:$K$33)^2)</f>
        <v>2</v>
      </c>
      <c r="AJ37">
        <f t="array" ref="AJ37">SUM((AJ$2:AJ$33-$K$2:$K$33)^2)</f>
        <v>3</v>
      </c>
      <c r="AK37">
        <f t="array" ref="AK37">SUM((AK$2:AK$33-$K$2:$K$33)^2)</f>
        <v>1</v>
      </c>
      <c r="AL37">
        <f t="array" ref="AL37">SUM((AL$2:AL$33-$K$2:$K$33)^2)</f>
        <v>4</v>
      </c>
      <c r="AM37">
        <f t="array" ref="AM37">SUM((AM$2:AM$33-$K$2:$K$33)^2)</f>
        <v>2</v>
      </c>
      <c r="AN37">
        <f t="array" ref="AN37">SUM((AN$2:AN$33-$K$2:$K$33)^2)</f>
        <v>6</v>
      </c>
      <c r="AO37">
        <f t="array" ref="AO37">SUM((AO$2:AO$33-$K$2:$K$33)^2)</f>
        <v>2</v>
      </c>
      <c r="AP37">
        <f t="array" ref="AP37">SUM((AP$2:AP$33-$K$2:$K$33)^2)</f>
        <v>4</v>
      </c>
      <c r="AQ37">
        <f t="array" ref="AQ37">SUM((AQ$2:AQ$33-$K$2:$K$33)^2)</f>
        <v>3</v>
      </c>
      <c r="AR37">
        <f t="array" ref="AR37">SUM((AR$2:AR$33-$K$2:$K$33)^2)</f>
        <v>5</v>
      </c>
      <c r="AS37">
        <f t="array" ref="AS37">SUM((AS$2:AS$33-$K$2:$K$33)^2)</f>
        <v>5</v>
      </c>
      <c r="AT37">
        <f t="array" ref="AT37">SUM((AT$2:AT$33-$K$2:$K$33)^2)</f>
        <v>2</v>
      </c>
      <c r="AU37">
        <f t="array" ref="AU37">SUM((AU$2:AU$33-$K$2:$K$33)^2)</f>
        <v>5</v>
      </c>
      <c r="AV37">
        <f t="array" ref="AV37">SUM((AV$2:AV$33-$K$2:$K$33)^2)</f>
        <v>2</v>
      </c>
      <c r="AW37">
        <f t="array" ref="AW37">SUM((AW$2:AW$33-$K$2:$K$33)^2)</f>
        <v>3</v>
      </c>
      <c r="AX37">
        <f t="array" ref="AX37">SUM((AX$2:AX$33-$K$2:$K$33)^2)</f>
        <v>1</v>
      </c>
      <c r="AY37">
        <f t="array" ref="AY37">SUM((AY$2:AY$33-$K$2:$K$33)^2)</f>
        <v>4</v>
      </c>
      <c r="AZ37">
        <f t="array" ref="AZ37">SUM((AZ$2:AZ$33-$K$2:$K$33)^2)</f>
        <v>4</v>
      </c>
      <c r="BA37">
        <f t="array" ref="BA37">SUM((BA$2:BA$33-$K$2:$K$33)^2)</f>
        <v>5</v>
      </c>
      <c r="BB37">
        <f t="array" ref="BB37">SUM((BB$2:BB$33-$K$2:$K$33)^2)</f>
        <v>3</v>
      </c>
      <c r="BC37">
        <f t="array" ref="BC37">SUM((BC$2:BC$33-$K$2:$K$33)^2)</f>
        <v>3</v>
      </c>
      <c r="BD37">
        <f t="array" ref="BD37">SUM((BD$2:BD$33-$K$2:$K$33)^2)</f>
        <v>5</v>
      </c>
      <c r="BE37">
        <f t="array" ref="BE37">SUM((BE$2:BE$33-$K$2:$K$33)^2)</f>
        <v>4</v>
      </c>
      <c r="BF37">
        <f t="array" ref="BF37">SUM((BF$2:BF$33-$K$2:$K$33)^2)</f>
        <v>3</v>
      </c>
      <c r="BG37">
        <f t="array" ref="BG37">SUM((BG$2:BG$33-$K$2:$K$33)^2)</f>
        <v>3</v>
      </c>
      <c r="BH37">
        <f t="array" ref="BH37">SUM((BH$2:BH$33-$K$2:$K$33)^2)</f>
        <v>7</v>
      </c>
      <c r="BI37">
        <f t="array" ref="BI37">SUM((BI$2:BI$33-$K$2:$K$33)^2)</f>
        <v>2</v>
      </c>
      <c r="BJ37">
        <f t="array" ref="BJ37">SUM((BJ$2:BJ$33-$K$2:$K$33)^2)</f>
        <v>2</v>
      </c>
      <c r="BK37">
        <f t="array" ref="BK37">SUM((BK$2:BK$33-$K$2:$K$33)^2)</f>
        <v>6</v>
      </c>
      <c r="BL37">
        <f t="array" ref="BL37">SUM((BL$2:BL$33-$K$2:$K$33)^2)</f>
        <v>2</v>
      </c>
      <c r="BM37">
        <f t="array" ref="BM37">SUM((BM$2:BM$33-$K$2:$K$33)^2)</f>
        <v>3</v>
      </c>
      <c r="BN37">
        <f t="array" ref="BN37">SUM((BN$2:BN$33-$K$2:$K$33)^2)</f>
        <v>2</v>
      </c>
      <c r="BO37">
        <f t="array" ref="BO37">SUM((BO$2:BO$33-$K$2:$K$33)^2)</f>
        <v>2</v>
      </c>
      <c r="BP37">
        <f t="array" ref="BP37">SUM((BP$2:BP$33-$K$2:$K$33)^2)</f>
        <v>4</v>
      </c>
      <c r="BQ37">
        <f t="array" ref="BQ37">SUM((BQ$2:BQ$33-$K$2:$K$33)^2)</f>
        <v>4</v>
      </c>
      <c r="BR37">
        <f t="array" ref="BR37">SUM((BR$2:BR$33-$K$2:$K$33)^2)</f>
        <v>2</v>
      </c>
      <c r="BS37">
        <f t="array" ref="BS37">SUM((BS$2:BS$33-$K$2:$K$33)^2)</f>
        <v>1</v>
      </c>
      <c r="BT37">
        <f t="array" ref="BT37">SUM((BT$2:BT$33-$K$2:$K$33)^2)</f>
        <v>5</v>
      </c>
      <c r="BU37">
        <f t="array" ref="BU37">SUM((BU$2:BU$33-$K$2:$K$33)^2)</f>
        <v>2</v>
      </c>
      <c r="BV37">
        <f t="array" ref="BV37">SUM((BV$2:BV$33-$K$2:$K$33)^2)</f>
        <v>4</v>
      </c>
      <c r="BW37">
        <f t="array" ref="BW37">SUM((BW$2:BW$33-$K$2:$K$33)^2)</f>
        <v>6</v>
      </c>
      <c r="BX37">
        <f t="array" ref="BX37">SUM((BX$2:BX$33-$K$2:$K$33)^2)</f>
        <v>2</v>
      </c>
      <c r="BY37">
        <f t="array" ref="BY37">SUM((BY$2:BY$33-$K$2:$K$33)^2)</f>
        <v>1</v>
      </c>
      <c r="BZ37">
        <f t="array" ref="BZ37">SUM((BZ$2:BZ$33-$K$2:$K$33)^2)</f>
        <v>4</v>
      </c>
      <c r="CA37">
        <f t="array" ref="CA37">SUM((CA$2:CA$33-$K$2:$K$33)^2)</f>
        <v>4</v>
      </c>
      <c r="CB37">
        <f t="array" ref="CB37">SUM((CB$2:CB$33-$K$2:$K$33)^2)</f>
        <v>1</v>
      </c>
      <c r="CC37">
        <f t="array" ref="CC37">SUM((CC$2:CC$33-$K$2:$K$33)^2)</f>
        <v>2</v>
      </c>
      <c r="CD37">
        <f t="array" ref="CD37">SUM((CD$2:CD$33-$K$2:$K$33)^2)</f>
        <v>2</v>
      </c>
      <c r="CE37">
        <f t="array" ref="CE37">SUM((CE$2:CE$33-$K$2:$K$33)^2)</f>
        <v>3</v>
      </c>
      <c r="CF37">
        <f t="array" ref="CF37">SUM((CF$2:CF$33-$K$2:$K$33)^2)</f>
        <v>2</v>
      </c>
      <c r="CG37">
        <f t="array" ref="CG37">SUM((CG$2:CG$33-$K$2:$K$33)^2)</f>
        <v>1</v>
      </c>
      <c r="CH37">
        <f t="array" ref="CH37">SUM((CH$2:CH$33-$K$2:$K$33)^2)</f>
        <v>2</v>
      </c>
      <c r="CI37">
        <f t="array" ref="CI37">SUM((CI$2:CI$33-$K$2:$K$33)^2)</f>
        <v>2</v>
      </c>
      <c r="CJ37">
        <f t="array" ref="CJ37">SUM((CJ$2:CJ$33-$K$2:$K$33)^2)</f>
        <v>6</v>
      </c>
      <c r="CK37">
        <f t="array" ref="CK37">SUM((CK$2:CK$33-$K$2:$K$33)^2)</f>
        <v>2</v>
      </c>
      <c r="CL37">
        <f t="array" ref="CL37">SUM((CL$2:CL$33-$K$2:$K$33)^2)</f>
        <v>2</v>
      </c>
      <c r="CM37">
        <f t="array" ref="CM37">SUM((CM$2:CM$33-$K$2:$K$33)^2)</f>
        <v>1</v>
      </c>
      <c r="CN37">
        <f t="array" ref="CN37">SUM((CN$2:CN$33-$K$2:$K$33)^2)</f>
        <v>7</v>
      </c>
      <c r="CO37">
        <f t="array" ref="CO37">SUM((CO$2:CO$33-$K$2:$K$33)^2)</f>
        <v>9</v>
      </c>
      <c r="CP37">
        <f t="array" ref="CP37">SUM((CP$2:CP$33-$K$2:$K$33)^2)</f>
        <v>3</v>
      </c>
      <c r="CQ37">
        <f t="array" ref="CQ37">SUM((CQ$2:CQ$33-$K$2:$K$33)^2)</f>
        <v>2</v>
      </c>
      <c r="CR37">
        <f t="array" ref="CR37">SUM((CR$2:CR$33-$K$2:$K$33)^2)</f>
        <v>3</v>
      </c>
      <c r="CS37">
        <f t="array" ref="CS37">SUM((CS$2:CS$33-$K$2:$K$33)^2)</f>
        <v>3</v>
      </c>
      <c r="CT37">
        <f t="array" ref="CT37">SUM((CT$2:CT$33-$K$2:$K$33)^2)</f>
        <v>4</v>
      </c>
      <c r="CU37">
        <f t="array" ref="CU37">SUM((CU$2:CU$33-$K$2:$K$33)^2)</f>
        <v>6</v>
      </c>
      <c r="CV37">
        <f t="array" ref="CV37">SUM((CV$2:CV$33-$K$2:$K$33)^2)</f>
        <v>4</v>
      </c>
      <c r="CW37">
        <f t="array" ref="CW37">SUM((CW$2:CW$33-$K$2:$K$33)^2)</f>
        <v>4</v>
      </c>
      <c r="CX37">
        <f t="array" ref="CX37">SUM((CX$2:CX$33-$K$2:$K$33)^2)</f>
        <v>1</v>
      </c>
      <c r="CY37">
        <f t="array" ref="CY37">SUM((CY$2:CY$33-$K$2:$K$33)^2)</f>
        <v>4</v>
      </c>
      <c r="CZ37">
        <f t="array" ref="CZ37">SUM((CZ$2:CZ$33-$K$2:$K$33)^2)</f>
        <v>2</v>
      </c>
      <c r="DA37">
        <f t="array" ref="DA37">SUM((DA$2:DA$33-$K$2:$K$33)^2)</f>
        <v>1</v>
      </c>
      <c r="DB37">
        <f t="array" ref="DB37">SUM((DB$2:DB$33-$K$2:$K$33)^2)</f>
        <v>2</v>
      </c>
      <c r="DC37">
        <f t="array" ref="DC37">SUM((DC$2:DC$33-$K$2:$K$33)^2)</f>
        <v>4</v>
      </c>
      <c r="DD37">
        <f t="array" ref="DD37">SUM((DD$2:DD$33-$K$2:$K$33)^2)</f>
        <v>3</v>
      </c>
      <c r="DE37">
        <f t="array" ref="DE37">SUM((DE$2:DE$33-$K$2:$K$33)^2)</f>
        <v>2</v>
      </c>
      <c r="DF37">
        <f t="array" ref="DF37">SUM((DF$2:DF$33-$K$2:$K$33)^2)</f>
        <v>4</v>
      </c>
      <c r="DG37">
        <f t="array" ref="DG37">SUM((DG$2:DG$33-$K$2:$K$33)^2)</f>
        <v>4</v>
      </c>
    </row>
    <row r="38" spans="1:112" x14ac:dyDescent="0.25">
      <c r="G38" t="s">
        <v>130</v>
      </c>
      <c r="L38">
        <f>MIN(L34:L37)</f>
        <v>3</v>
      </c>
    </row>
    <row r="39" spans="1:112" x14ac:dyDescent="0.25">
      <c r="G39" t="s">
        <v>131</v>
      </c>
      <c r="L39">
        <f>MATCH(L38,L34:L37,0)</f>
        <v>1</v>
      </c>
    </row>
    <row r="48" spans="1:112" x14ac:dyDescent="0.25">
      <c r="I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Курсы</vt:lpstr>
      <vt:lpstr>Предметы</vt:lpstr>
      <vt:lpstr>Матрица</vt:lpstr>
      <vt:lpstr>4KC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Ba99er</cp:lastModifiedBy>
  <dcterms:created xsi:type="dcterms:W3CDTF">2012-10-09T18:27:05Z</dcterms:created>
  <dcterms:modified xsi:type="dcterms:W3CDTF">2023-05-01T22:14:52Z</dcterms:modified>
</cp:coreProperties>
</file>