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Experiments" sheetId="1" r:id="rId4"/>
    <sheet state="visible" name="1) LSTM Simple" sheetId="2" r:id="rId5"/>
    <sheet state="visible" name="2) No Embedding LSTM" sheetId="3" r:id="rId6"/>
    <sheet state="visible" name="3) RNN Simple" sheetId="4" r:id="rId7"/>
    <sheet state="visible" name="4) GRU Simple" sheetId="5" r:id="rId8"/>
    <sheet state="visible" name="5) Transformer" sheetId="6" r:id="rId9"/>
    <sheet state="visible" name="6) Single-mmNet without scores" sheetId="7" r:id="rId10"/>
    <sheet state="visible" name="7) Single-mmNet with scores" sheetId="8" r:id="rId11"/>
    <sheet state="visible" name="8) LSTM - Single MM" sheetId="9" r:id="rId12"/>
    <sheet state="visible" name="9) LSTM - Single MM - BigData" sheetId="10" r:id="rId13"/>
    <sheet state="visible" name="10) Single-mmNet with scores - " sheetId="11" r:id="rId14"/>
    <sheet state="visible" name="11) LSTM -Enc. dec. sub sent. n" sheetId="12" r:id="rId15"/>
    <sheet state="visible" name="12) LSTM -Enc. dec. sub sent. w" sheetId="13" r:id="rId16"/>
    <sheet state="visible" name="13) LSTM -Enc. dec. symbol no i" sheetId="14" r:id="rId17"/>
    <sheet state="visible" name="14) multi-mmNet without scores" sheetId="15" r:id="rId18"/>
    <sheet state="visible" name="15) multi-mmNet with scores" sheetId="16" r:id="rId19"/>
  </sheets>
  <definedNames>
    <definedName hidden="1" localSheetId="1" name="_xlnm._FilterDatabase">'1) LSTM Simple'!$A$1:$R$1012</definedName>
    <definedName hidden="1" localSheetId="2" name="_xlnm._FilterDatabase">'2) No Embedding LSTM'!$A$1:$R$1000</definedName>
    <definedName hidden="1" localSheetId="3" name="_xlnm._FilterDatabase">'3) RNN Simple'!$A$1:$R$1000</definedName>
    <definedName hidden="1" localSheetId="4" name="_xlnm._FilterDatabase">'4) GRU Simple'!$A$1:$R$1020</definedName>
    <definedName hidden="1" localSheetId="5" name="_xlnm._FilterDatabase">'5) Transformer'!$A$1:$R$1007</definedName>
    <definedName hidden="1" localSheetId="6" name="_xlnm._FilterDatabase">'6) Single-mmNet without scores'!$A$1:$P$1017</definedName>
    <definedName hidden="1" localSheetId="7" name="_xlnm._FilterDatabase">'7) Single-mmNet with scores'!$A$1:$Q$1032</definedName>
    <definedName hidden="1" localSheetId="8" name="_xlnm._FilterDatabase">'8) LSTM - Single MM'!$A$1:$R$1012</definedName>
    <definedName hidden="1" localSheetId="9" name="_xlnm._FilterDatabase">'9) LSTM - Single MM - BigData'!$A$1:$R$994</definedName>
    <definedName hidden="1" localSheetId="10" name="_xlnm._FilterDatabase">'10) Single-mmNet with scores - '!$A$1:$Q$1032</definedName>
    <definedName hidden="1" localSheetId="11" name="_xlnm._FilterDatabase">'11) LSTM -Enc. dec. sub sent. n'!$A$1:$P$1018</definedName>
    <definedName hidden="1" localSheetId="12" name="_xlnm._FilterDatabase">'12) LSTM -Enc. dec. sub sent. w'!$A$1:$P$1027</definedName>
    <definedName hidden="1" localSheetId="13" name="_xlnm._FilterDatabase">'13) LSTM -Enc. dec. symbol no i'!$A$1:$P$1025</definedName>
    <definedName hidden="1" localSheetId="14" name="_xlnm._FilterDatabase">'14) multi-mmNet without scores'!$A$1:$P$1011</definedName>
    <definedName hidden="1" localSheetId="15" name="_xlnm._FilterDatabase">'15) multi-mmNet with scores'!$A$1:$P$1011</definedName>
  </definedNames>
  <calcPr/>
</workbook>
</file>

<file path=xl/sharedStrings.xml><?xml version="1.0" encoding="utf-8"?>
<sst xmlns="http://schemas.openxmlformats.org/spreadsheetml/2006/main" count="301" uniqueCount="56">
  <si>
    <t>Model</t>
  </si>
  <si>
    <t>Architecture</t>
  </si>
  <si>
    <t>Dataset</t>
  </si>
  <si>
    <t>max Average 
accuracy</t>
  </si>
  <si>
    <t>LSTM Simple</t>
  </si>
  <si>
    <t>Many-To-One Variable</t>
  </si>
  <si>
    <t>Dataset 1</t>
  </si>
  <si>
    <t>No Embedding LSTM</t>
  </si>
  <si>
    <t>RNN Simple</t>
  </si>
  <si>
    <t>GRU Simple</t>
  </si>
  <si>
    <t>Transformers</t>
  </si>
  <si>
    <t>Single-mmNet without scores (MM Inference w/o scores)</t>
  </si>
  <si>
    <t>Many-To-Single MM</t>
  </si>
  <si>
    <t>Dataset 2</t>
  </si>
  <si>
    <t>Single-mmNet with scores (MM Inference)</t>
  </si>
  <si>
    <t>LSTM - Single MM</t>
  </si>
  <si>
    <t>LSTM - Single MM - BigData</t>
  </si>
  <si>
    <t>Dataset 3</t>
  </si>
  <si>
    <t>Single-mmNet with scores - BigData, (MM Inference)</t>
  </si>
  <si>
    <t xml:space="preserve">LSTM - Encoder decoder sub sentences no start index </t>
  </si>
  <si>
    <t>Many-To-Many MM</t>
  </si>
  <si>
    <t>Dataset 4</t>
  </si>
  <si>
    <t>LSTM - Encoder decoder sub sentences with start index</t>
  </si>
  <si>
    <t>LSTM - Encoder decoder symbol no index</t>
  </si>
  <si>
    <t>multi-mmNet without scores (output MMs)</t>
  </si>
  <si>
    <t>multi-mmNet with scores (output scores)</t>
  </si>
  <si>
    <t>Datasets</t>
  </si>
  <si>
    <t>type</t>
  </si>
  <si>
    <t>size</t>
  </si>
  <si>
    <t xml:space="preserve">Small </t>
  </si>
  <si>
    <t xml:space="preserve">Dataset 3 </t>
  </si>
  <si>
    <t>Big</t>
  </si>
  <si>
    <t xml:space="preserve">Dataset 4 </t>
  </si>
  <si>
    <t>Small</t>
  </si>
  <si>
    <t>Depth</t>
  </si>
  <si>
    <t>Variables</t>
  </si>
  <si>
    <t>Input</t>
  </si>
  <si>
    <t>Output</t>
  </si>
  <si>
    <t>Epochs</t>
  </si>
  <si>
    <t>Patience</t>
  </si>
  <si>
    <t>Min Delta</t>
  </si>
  <si>
    <t>Batch Size</t>
  </si>
  <si>
    <t>Num Layers</t>
  </si>
  <si>
    <t>Embedding</t>
  </si>
  <si>
    <t>Hidden Units</t>
  </si>
  <si>
    <t>Bidirectional</t>
  </si>
  <si>
    <t>Learning Rate</t>
  </si>
  <si>
    <t>AVG accuracy</t>
  </si>
  <si>
    <t>MAX accuracy</t>
  </si>
  <si>
    <t>Accuracies</t>
  </si>
  <si>
    <t>Units</t>
  </si>
  <si>
    <t xml:space="preserve"> d_model</t>
  </si>
  <si>
    <t>num_heads</t>
  </si>
  <si>
    <t>Sub Mental models</t>
  </si>
  <si>
    <t>Num MMs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</si>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</sst>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"/>
    <numFmt numFmtId="166" formatCode="0.0000000000"/>
  </numFmts>
  <fonts count="15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>
      <sz val="11.0"/>
      <color rgb="FF222222"/>
      <name val="&quot;Google Sans&quot;"/>
    </font>
    <font>
      <color rgb="FF000000"/>
      <name val="Arial"/>
    </font>
    <font/>
    <font>
      <b/>
      <sz val="8.0"/>
      <color rgb="FF000000"/>
      <name val="&quot;Helvetica Neue&quot;"/>
    </font>
    <font>
      <sz val="8.0"/>
      <color rgb="FF000000"/>
      <name val="&quot;Helvetica Neue&quot;"/>
    </font>
    <font>
      <sz val="11.0"/>
      <color rgb="FF212121"/>
      <name val="Monospace"/>
    </font>
    <font>
      <sz val="11.0"/>
      <color rgb="FF212121"/>
      <name val="Arial"/>
    </font>
    <font>
      <sz val="11.0"/>
      <color rgb="FF000000"/>
      <name val="Monospace"/>
    </font>
    <font>
      <sz val="11.0"/>
      <color rgb="FF000000"/>
      <name val="Arial"/>
    </font>
    <font>
      <sz val="11.0"/>
      <color rgb="FF000000"/>
      <name val="Calibri"/>
    </font>
    <font>
      <sz val="10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D4D4D4"/>
        <bgColor rgb="FFD4D4D4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3" fontId="3" numFmtId="0" xfId="0" applyAlignment="1" applyFill="1" applyFont="1">
      <alignment horizontal="center" readingOrder="0"/>
    </xf>
    <xf borderId="0" fillId="0" fontId="3" numFmtId="164" xfId="0" applyFont="1" applyNumberFormat="1"/>
    <xf borderId="0" fillId="0" fontId="3" numFmtId="165" xfId="0" applyFont="1" applyNumberFormat="1"/>
    <xf borderId="0" fillId="4" fontId="3" numFmtId="0" xfId="0" applyAlignment="1" applyFill="1" applyFont="1">
      <alignment horizontal="center" readingOrder="0"/>
    </xf>
    <xf borderId="0" fillId="5" fontId="3" numFmtId="0" xfId="0" applyAlignment="1" applyFill="1" applyFont="1">
      <alignment horizontal="center" readingOrder="0"/>
    </xf>
    <xf borderId="0" fillId="6" fontId="3" numFmtId="0" xfId="0" applyAlignment="1" applyFill="1" applyFont="1">
      <alignment readingOrder="0"/>
    </xf>
    <xf borderId="0" fillId="2" fontId="3" numFmtId="164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7" fontId="3" numFmtId="0" xfId="0" applyAlignment="1" applyFill="1" applyFont="1">
      <alignment horizontal="center" readingOrder="0"/>
    </xf>
    <xf borderId="0" fillId="6" fontId="3" numFmtId="164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3" fontId="3" numFmtId="0" xfId="0" applyAlignment="1" applyFont="1">
      <alignment readingOrder="0"/>
    </xf>
    <xf borderId="0" fillId="4" fontId="3" numFmtId="0" xfId="0" applyAlignment="1" applyFont="1">
      <alignment readingOrder="0"/>
    </xf>
    <xf borderId="0" fillId="5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7" fontId="3" numFmtId="0" xfId="0" applyAlignment="1" applyFont="1">
      <alignment readingOrder="0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0" fontId="3" numFmtId="0" xfId="0" applyAlignment="1" applyFont="1">
      <alignment readingOrder="0"/>
    </xf>
    <xf borderId="0" fillId="10" fontId="3" numFmtId="0" xfId="0" applyFont="1"/>
    <xf borderId="0" fillId="0" fontId="1" numFmtId="0" xfId="0" applyFont="1"/>
    <xf borderId="0" fillId="11" fontId="1" numFmtId="0" xfId="0" applyFill="1" applyFont="1"/>
    <xf borderId="0" fillId="0" fontId="6" numFmtId="0" xfId="0" applyAlignment="1" applyFont="1">
      <alignment readingOrder="0"/>
    </xf>
    <xf borderId="0" fillId="0" fontId="2" numFmtId="0" xfId="0" applyFont="1"/>
    <xf borderId="0" fillId="0" fontId="1" numFmtId="166" xfId="0" applyFont="1" applyNumberFormat="1"/>
    <xf borderId="0" fillId="12" fontId="7" numFmtId="0" xfId="0" applyAlignment="1" applyFill="1" applyFont="1">
      <alignment readingOrder="0" vertical="top"/>
    </xf>
    <xf borderId="0" fillId="0" fontId="8" numFmtId="0" xfId="0" applyAlignment="1" applyFont="1">
      <alignment readingOrder="0" vertical="top"/>
    </xf>
    <xf borderId="0" fillId="8" fontId="6" numFmtId="0" xfId="0" applyAlignment="1" applyFont="1">
      <alignment readingOrder="0"/>
    </xf>
    <xf borderId="0" fillId="6" fontId="1" numFmtId="0" xfId="0" applyFont="1"/>
    <xf borderId="0" fillId="6" fontId="6" numFmtId="0" xfId="0" applyAlignment="1" applyFont="1">
      <alignment readingOrder="0"/>
    </xf>
    <xf borderId="0" fillId="11" fontId="3" numFmtId="0" xfId="0" applyAlignment="1" applyFont="1">
      <alignment readingOrder="0"/>
    </xf>
    <xf borderId="0" fillId="11" fontId="1" numFmtId="2" xfId="0" applyFont="1" applyNumberFormat="1"/>
    <xf borderId="0" fillId="6" fontId="7" numFmtId="0" xfId="0" applyAlignment="1" applyFont="1">
      <alignment readingOrder="0" vertical="top"/>
    </xf>
    <xf borderId="0" fillId="6" fontId="3" numFmtId="0" xfId="0" applyFont="1"/>
    <xf borderId="0" fillId="13" fontId="3" numFmtId="0" xfId="0" applyAlignment="1" applyFill="1" applyFont="1">
      <alignment readingOrder="0"/>
    </xf>
    <xf borderId="0" fillId="14" fontId="6" numFmtId="0" xfId="0" applyAlignment="1" applyFill="1" applyFont="1">
      <alignment readingOrder="0"/>
    </xf>
    <xf borderId="0" fillId="0" fontId="1" numFmtId="164" xfId="0" applyFont="1" applyNumberFormat="1"/>
    <xf borderId="0" fillId="2" fontId="9" numFmtId="164" xfId="0" applyAlignment="1" applyFont="1" applyNumberFormat="1">
      <alignment readingOrder="0"/>
    </xf>
    <xf borderId="0" fillId="2" fontId="9" numFmtId="1" xfId="0" applyAlignment="1" applyFont="1" applyNumberFormat="1">
      <alignment readingOrder="0"/>
    </xf>
    <xf borderId="0" fillId="0" fontId="1" numFmtId="1" xfId="0" applyFont="1" applyNumberFormat="1"/>
    <xf borderId="0" fillId="2" fontId="10" numFmtId="0" xfId="0" applyAlignment="1" applyFont="1">
      <alignment readingOrder="0"/>
    </xf>
    <xf borderId="0" fillId="2" fontId="9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9" fontId="6" numFmtId="0" xfId="0" applyAlignment="1" applyFont="1">
      <alignment readingOrder="0"/>
    </xf>
    <xf borderId="0" fillId="11" fontId="1" numFmtId="164" xfId="0" applyFont="1" applyNumberFormat="1"/>
    <xf borderId="0" fillId="15" fontId="3" numFmtId="0" xfId="0" applyAlignment="1" applyFill="1" applyFont="1">
      <alignment readingOrder="0"/>
    </xf>
    <xf borderId="0" fillId="2" fontId="11" numFmtId="164" xfId="0" applyAlignment="1" applyFont="1" applyNumberFormat="1">
      <alignment horizontal="center" shrinkToFit="0" wrapText="1"/>
    </xf>
    <xf borderId="0" fillId="0" fontId="3" numFmtId="164" xfId="0" applyAlignment="1" applyFont="1" applyNumberFormat="1">
      <alignment horizontal="center"/>
    </xf>
    <xf borderId="0" fillId="6" fontId="1" numFmtId="164" xfId="0" applyFont="1" applyNumberFormat="1"/>
    <xf borderId="0" fillId="2" fontId="12" numFmtId="164" xfId="0" applyAlignment="1" applyFont="1" applyNumberFormat="1">
      <alignment horizontal="center" shrinkToFit="0" wrapText="1"/>
    </xf>
    <xf borderId="0" fillId="0" fontId="3" numFmtId="0" xfId="0" applyAlignment="1" applyFont="1">
      <alignment horizontal="center"/>
    </xf>
    <xf borderId="0" fillId="0" fontId="13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vertical="top"/>
    </xf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4.43" defaultRowHeight="15.75"/>
  <cols>
    <col customWidth="1" min="3" max="3" width="62.0"/>
    <col customWidth="1" min="4" max="4" width="21.29"/>
    <col customWidth="1" min="5" max="5" width="19.29"/>
    <col customWidth="1" min="6" max="6" width="14.71"/>
    <col customWidth="1" min="10" max="10" width="18.0"/>
    <col customWidth="1" min="12" max="12" width="33.14"/>
    <col customWidth="1" min="13" max="13" width="27.57"/>
  </cols>
  <sheetData>
    <row r="4">
      <c r="B4" s="1"/>
      <c r="C4" s="1" t="s">
        <v>0</v>
      </c>
      <c r="D4" s="1" t="s">
        <v>1</v>
      </c>
      <c r="E4" s="1" t="s">
        <v>2</v>
      </c>
      <c r="F4" s="2" t="s">
        <v>3</v>
      </c>
    </row>
    <row r="5">
      <c r="B5" s="3">
        <v>1.0</v>
      </c>
      <c r="C5" s="4" t="s">
        <v>4</v>
      </c>
      <c r="D5" s="3" t="s">
        <v>5</v>
      </c>
      <c r="E5" s="5" t="s">
        <v>6</v>
      </c>
      <c r="F5" s="6">
        <f>max('1) LSTM Simple'!N2:N93)</f>
        <v>1</v>
      </c>
    </row>
    <row r="6">
      <c r="B6" s="3">
        <v>2.0</v>
      </c>
      <c r="C6" s="4" t="s">
        <v>7</v>
      </c>
      <c r="D6" s="3" t="s">
        <v>5</v>
      </c>
      <c r="E6" s="5" t="s">
        <v>6</v>
      </c>
      <c r="F6" s="6">
        <f>max('2) No Embedding LSTM'!N2:N17)</f>
        <v>1</v>
      </c>
    </row>
    <row r="7">
      <c r="B7" s="3">
        <v>3.0</v>
      </c>
      <c r="C7" s="4" t="s">
        <v>8</v>
      </c>
      <c r="D7" s="3" t="s">
        <v>5</v>
      </c>
      <c r="E7" s="5" t="s">
        <v>6</v>
      </c>
      <c r="F7" s="6">
        <f>max('3) RNN Simple'!N2:N39)</f>
        <v>0.9782608833</v>
      </c>
    </row>
    <row r="8">
      <c r="B8" s="3">
        <v>4.0</v>
      </c>
      <c r="C8" s="4" t="s">
        <v>9</v>
      </c>
      <c r="D8" s="3" t="s">
        <v>5</v>
      </c>
      <c r="E8" s="5" t="s">
        <v>6</v>
      </c>
      <c r="F8" s="6">
        <f>max('4) GRU Simple'!N2:N59)</f>
        <v>0.9927536249</v>
      </c>
    </row>
    <row r="9">
      <c r="B9" s="3">
        <v>5.0</v>
      </c>
      <c r="C9" s="4" t="s">
        <v>10</v>
      </c>
      <c r="D9" s="3" t="s">
        <v>5</v>
      </c>
      <c r="E9" s="5" t="s">
        <v>6</v>
      </c>
      <c r="F9" s="6">
        <f>max('5) Transformer'!N2:N17)</f>
        <v>0.9927536249</v>
      </c>
    </row>
    <row r="10">
      <c r="C10" s="4"/>
      <c r="F10" s="7"/>
    </row>
    <row r="11">
      <c r="B11" s="3">
        <v>6.0</v>
      </c>
      <c r="C11" s="4" t="s">
        <v>11</v>
      </c>
      <c r="D11" s="3" t="s">
        <v>12</v>
      </c>
      <c r="E11" s="8" t="s">
        <v>13</v>
      </c>
      <c r="F11" s="6">
        <f>max('6) Single-mmNet without scores'!L2:L25)</f>
        <v>0.9683544536</v>
      </c>
    </row>
    <row r="12">
      <c r="B12" s="3">
        <v>7.0</v>
      </c>
      <c r="C12" s="4" t="s">
        <v>14</v>
      </c>
      <c r="D12" s="3" t="s">
        <v>12</v>
      </c>
      <c r="E12" s="8" t="s">
        <v>13</v>
      </c>
      <c r="F12" s="6">
        <f>max('7) Single-mmNet with scores'!M2:M40)</f>
        <v>1</v>
      </c>
    </row>
    <row r="13">
      <c r="B13" s="3">
        <v>8.0</v>
      </c>
      <c r="C13" s="4" t="s">
        <v>15</v>
      </c>
      <c r="D13" s="3" t="s">
        <v>12</v>
      </c>
      <c r="E13" s="8" t="s">
        <v>13</v>
      </c>
      <c r="F13" s="6">
        <f>max('8) LSTM - Single MM'!N2:N37)</f>
        <v>1</v>
      </c>
    </row>
    <row r="14">
      <c r="B14" s="3">
        <v>9.0</v>
      </c>
      <c r="C14" s="4" t="s">
        <v>16</v>
      </c>
      <c r="D14" s="3" t="s">
        <v>12</v>
      </c>
      <c r="E14" s="9" t="s">
        <v>17</v>
      </c>
      <c r="F14" s="6">
        <f>max('9) LSTM - Single MM - BigData'!N2:N9)</f>
        <v>0.99798441</v>
      </c>
    </row>
    <row r="15">
      <c r="B15" s="3">
        <v>10.0</v>
      </c>
      <c r="C15" s="4" t="s">
        <v>18</v>
      </c>
      <c r="D15" s="10" t="s">
        <v>12</v>
      </c>
      <c r="E15" s="9" t="s">
        <v>17</v>
      </c>
      <c r="F15" s="11">
        <f>max('10) Single-mmNet with scores - '!M2:M12)</f>
        <v>0.9996017019</v>
      </c>
      <c r="G15" s="3"/>
    </row>
    <row r="16">
      <c r="B16" s="3"/>
      <c r="C16" s="4"/>
      <c r="D16" s="3"/>
      <c r="E16" s="12"/>
      <c r="F16" s="6"/>
    </row>
    <row r="17">
      <c r="B17" s="3">
        <v>11.0</v>
      </c>
      <c r="C17" s="4" t="s">
        <v>19</v>
      </c>
      <c r="D17" s="3" t="s">
        <v>20</v>
      </c>
      <c r="E17" s="13" t="s">
        <v>21</v>
      </c>
      <c r="F17" s="6">
        <f>max('11) LSTM -Enc. dec. sub sent. n'!L2:L22)</f>
        <v>0.997</v>
      </c>
    </row>
    <row r="18">
      <c r="B18" s="3">
        <v>12.0</v>
      </c>
      <c r="C18" s="4" t="s">
        <v>22</v>
      </c>
      <c r="D18" s="3" t="s">
        <v>20</v>
      </c>
      <c r="E18" s="13" t="s">
        <v>21</v>
      </c>
      <c r="F18" s="6">
        <f>max('12) LSTM -Enc. dec. sub sent. w'!L2:L18)</f>
        <v>0.997</v>
      </c>
    </row>
    <row r="19">
      <c r="B19" s="3">
        <v>13.0</v>
      </c>
      <c r="C19" s="4" t="s">
        <v>23</v>
      </c>
      <c r="D19" s="3" t="s">
        <v>20</v>
      </c>
      <c r="E19" s="13" t="s">
        <v>21</v>
      </c>
      <c r="F19" s="6">
        <f>max('13) LSTM -Enc. dec. symbol no i'!L2:L28)</f>
        <v>0.9995</v>
      </c>
    </row>
    <row r="20">
      <c r="B20" s="3">
        <v>14.0</v>
      </c>
      <c r="C20" s="4" t="s">
        <v>24</v>
      </c>
      <c r="D20" s="3" t="s">
        <v>20</v>
      </c>
      <c r="E20" s="13" t="s">
        <v>21</v>
      </c>
      <c r="F20" s="14">
        <f>max('14) multi-mmNet without scores'!L2:L19)</f>
        <v>1</v>
      </c>
    </row>
    <row r="21">
      <c r="B21" s="3">
        <v>15.0</v>
      </c>
      <c r="C21" s="4" t="s">
        <v>25</v>
      </c>
      <c r="D21" s="3" t="s">
        <v>20</v>
      </c>
      <c r="E21" s="13" t="s">
        <v>21</v>
      </c>
      <c r="F21" s="14">
        <f>max('15) multi-mmNet with scores'!L2:L26)</f>
        <v>0.9966571156</v>
      </c>
    </row>
    <row r="24">
      <c r="C24" s="15" t="s">
        <v>26</v>
      </c>
      <c r="D24" s="1" t="s">
        <v>27</v>
      </c>
      <c r="E24" s="1" t="s">
        <v>28</v>
      </c>
    </row>
    <row r="25">
      <c r="C25" s="16" t="s">
        <v>6</v>
      </c>
      <c r="D25" s="3" t="s">
        <v>5</v>
      </c>
      <c r="E25" s="3" t="s">
        <v>29</v>
      </c>
    </row>
    <row r="26">
      <c r="C26" s="17" t="s">
        <v>13</v>
      </c>
      <c r="D26" s="3" t="s">
        <v>12</v>
      </c>
      <c r="E26" s="3" t="s">
        <v>29</v>
      </c>
    </row>
    <row r="27">
      <c r="C27" s="18" t="s">
        <v>30</v>
      </c>
      <c r="D27" s="3" t="s">
        <v>12</v>
      </c>
      <c r="E27" s="19" t="s">
        <v>31</v>
      </c>
    </row>
    <row r="28">
      <c r="C28" s="20" t="s">
        <v>32</v>
      </c>
      <c r="D28" s="3" t="s">
        <v>20</v>
      </c>
      <c r="E28" s="3" t="s">
        <v>33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E5CD"/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8.71"/>
    <col customWidth="1" min="3" max="3" width="5.14"/>
    <col customWidth="1" min="4" max="4" width="6.71"/>
    <col customWidth="1" min="5" max="5" width="7.43"/>
    <col customWidth="1" min="6" max="6" width="8.43"/>
    <col customWidth="1" min="7" max="7" width="9.0"/>
    <col customWidth="1" min="8" max="8" width="12.0"/>
    <col customWidth="1" min="9" max="9" width="11.14"/>
    <col customWidth="1" min="10" max="10" width="10.29"/>
    <col customWidth="1" min="11" max="11" width="11.29"/>
    <col customWidth="1" min="12" max="12" width="13.29"/>
    <col customWidth="1" min="13" max="13" width="11.71"/>
    <col customWidth="1" min="14" max="14" width="13.71"/>
    <col customWidth="1" min="15" max="15" width="14.0"/>
    <col customWidth="1" min="16" max="18" width="12.71"/>
  </cols>
  <sheetData>
    <row r="1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33" t="s">
        <v>46</v>
      </c>
      <c r="I1" s="33" t="s">
        <v>42</v>
      </c>
      <c r="J1" s="33" t="s">
        <v>41</v>
      </c>
      <c r="K1" s="33" t="s">
        <v>45</v>
      </c>
      <c r="L1" s="50" t="s">
        <v>43</v>
      </c>
      <c r="M1" s="22" t="s">
        <v>44</v>
      </c>
      <c r="N1" s="23" t="s">
        <v>47</v>
      </c>
      <c r="O1" s="23" t="s">
        <v>48</v>
      </c>
      <c r="P1" s="24" t="s">
        <v>49</v>
      </c>
      <c r="Q1" s="25"/>
      <c r="R1" s="25"/>
      <c r="S1" s="25"/>
      <c r="T1" s="25"/>
      <c r="U1" s="25"/>
    </row>
    <row r="2">
      <c r="A2" s="3">
        <v>3.0</v>
      </c>
      <c r="B2" s="3">
        <v>5.0</v>
      </c>
      <c r="C2" s="3">
        <v>10.0</v>
      </c>
      <c r="D2" s="3">
        <v>5.0</v>
      </c>
      <c r="E2" s="3">
        <v>300.0</v>
      </c>
      <c r="F2" s="3">
        <v>10.0</v>
      </c>
      <c r="G2" s="3">
        <v>1.0E-4</v>
      </c>
      <c r="H2" s="3">
        <v>1.0E-4</v>
      </c>
      <c r="I2" s="10">
        <v>1.0</v>
      </c>
      <c r="J2" s="3">
        <v>64.0</v>
      </c>
      <c r="K2" s="3" t="b">
        <v>0</v>
      </c>
      <c r="L2" s="10">
        <v>16.0</v>
      </c>
      <c r="M2" s="10">
        <v>64.0</v>
      </c>
      <c r="N2" s="42">
        <f t="shared" ref="N2:N3" si="1">average(P2:U2)</f>
        <v>0.9919255367</v>
      </c>
      <c r="O2" s="42">
        <f t="shared" ref="O2:O3" si="2">max(P2:U2)</f>
        <v>0.99268591</v>
      </c>
      <c r="P2" s="43">
        <v>0.99123758</v>
      </c>
      <c r="Q2" s="43">
        <v>0.99268591</v>
      </c>
      <c r="R2" s="43">
        <v>0.99185312</v>
      </c>
    </row>
    <row r="3">
      <c r="A3" s="3">
        <v>3.0</v>
      </c>
      <c r="B3" s="3">
        <v>5.0</v>
      </c>
      <c r="C3" s="3">
        <v>10.0</v>
      </c>
      <c r="D3" s="3">
        <v>5.0</v>
      </c>
      <c r="E3" s="3">
        <v>300.0</v>
      </c>
      <c r="F3" s="3">
        <v>10.0</v>
      </c>
      <c r="G3" s="3">
        <v>1.0E-4</v>
      </c>
      <c r="H3" s="3">
        <v>1.0E-4</v>
      </c>
      <c r="I3" s="10">
        <v>1.0</v>
      </c>
      <c r="J3" s="3">
        <v>64.0</v>
      </c>
      <c r="K3" s="3" t="b">
        <v>0</v>
      </c>
      <c r="L3" s="10">
        <v>16.0</v>
      </c>
      <c r="M3" s="10">
        <v>128.0</v>
      </c>
      <c r="N3" s="42">
        <f t="shared" si="1"/>
        <v>0.99774303</v>
      </c>
      <c r="O3" s="42">
        <f t="shared" si="2"/>
        <v>0.99855167</v>
      </c>
      <c r="P3" s="43">
        <v>0.99855167</v>
      </c>
      <c r="Q3" s="43">
        <v>0.99677747</v>
      </c>
      <c r="R3" s="43">
        <v>0.99789995</v>
      </c>
    </row>
    <row r="4">
      <c r="A4" s="3"/>
      <c r="B4" s="3"/>
      <c r="C4" s="3"/>
      <c r="D4" s="3"/>
      <c r="E4" s="3"/>
      <c r="F4" s="3"/>
      <c r="G4" s="3"/>
      <c r="H4" s="3"/>
      <c r="I4" s="10"/>
      <c r="J4" s="3"/>
      <c r="K4" s="3"/>
      <c r="L4" s="10"/>
      <c r="M4" s="10"/>
      <c r="N4" s="26"/>
      <c r="O4" s="26"/>
      <c r="P4" s="43"/>
      <c r="Q4" s="43"/>
      <c r="R4" s="43"/>
      <c r="S4" s="48"/>
      <c r="T4" s="48"/>
      <c r="U4" s="48"/>
    </row>
    <row r="5">
      <c r="A5" s="3">
        <v>3.0</v>
      </c>
      <c r="B5" s="3">
        <v>5.0</v>
      </c>
      <c r="C5" s="3">
        <v>10.0</v>
      </c>
      <c r="D5" s="3">
        <v>5.0</v>
      </c>
      <c r="E5" s="3">
        <v>300.0</v>
      </c>
      <c r="F5" s="3">
        <v>10.0</v>
      </c>
      <c r="G5" s="3">
        <v>1.0E-4</v>
      </c>
      <c r="H5" s="3">
        <v>1.0E-4</v>
      </c>
      <c r="I5" s="10">
        <v>1.0</v>
      </c>
      <c r="J5" s="3">
        <v>64.0</v>
      </c>
      <c r="K5" s="3" t="b">
        <v>0</v>
      </c>
      <c r="L5" s="10">
        <v>32.0</v>
      </c>
      <c r="M5" s="10">
        <v>64.0</v>
      </c>
      <c r="N5" s="42">
        <f t="shared" ref="N5:N6" si="3">average(P5:U5)</f>
        <v>0.9920100533</v>
      </c>
      <c r="O5" s="42">
        <f t="shared" ref="O5:O6" si="4">max(P5:U5)</f>
        <v>0.99264973</v>
      </c>
      <c r="P5" s="43">
        <v>0.99264973</v>
      </c>
      <c r="Q5" s="43">
        <v>0.99257731</v>
      </c>
      <c r="R5" s="43">
        <v>0.99080312</v>
      </c>
      <c r="S5" s="48"/>
      <c r="T5" s="48"/>
      <c r="U5" s="48"/>
    </row>
    <row r="6">
      <c r="A6" s="3">
        <v>3.0</v>
      </c>
      <c r="B6" s="3">
        <v>5.0</v>
      </c>
      <c r="C6" s="3">
        <v>10.0</v>
      </c>
      <c r="D6" s="3">
        <v>5.0</v>
      </c>
      <c r="E6" s="3">
        <v>300.0</v>
      </c>
      <c r="F6" s="3">
        <v>10.0</v>
      </c>
      <c r="G6" s="3">
        <v>1.0E-4</v>
      </c>
      <c r="H6" s="3">
        <v>1.0E-4</v>
      </c>
      <c r="I6" s="10">
        <v>1.0</v>
      </c>
      <c r="J6" s="3">
        <v>64.0</v>
      </c>
      <c r="K6" s="3" t="b">
        <v>0</v>
      </c>
      <c r="L6" s="10">
        <v>32.0</v>
      </c>
      <c r="M6" s="10">
        <v>128.0</v>
      </c>
      <c r="N6" s="42">
        <f t="shared" si="3"/>
        <v>0.99792405</v>
      </c>
      <c r="O6" s="42">
        <f t="shared" si="4"/>
        <v>0.99840683</v>
      </c>
      <c r="P6" s="43">
        <v>0.99840683</v>
      </c>
      <c r="Q6" s="43">
        <v>0.99800855</v>
      </c>
      <c r="R6" s="43">
        <v>0.99735677</v>
      </c>
    </row>
    <row r="7">
      <c r="I7" s="10"/>
      <c r="L7" s="39"/>
      <c r="M7" s="39"/>
      <c r="N7" s="26"/>
      <c r="O7" s="26"/>
      <c r="P7" s="47"/>
      <c r="Q7" s="47"/>
      <c r="R7" s="47"/>
    </row>
    <row r="8">
      <c r="A8" s="3">
        <v>3.0</v>
      </c>
      <c r="B8" s="3">
        <v>5.0</v>
      </c>
      <c r="C8" s="3">
        <v>10.0</v>
      </c>
      <c r="D8" s="3">
        <v>5.0</v>
      </c>
      <c r="E8" s="3">
        <v>300.0</v>
      </c>
      <c r="F8" s="3">
        <v>10.0</v>
      </c>
      <c r="G8" s="3">
        <v>1.0E-4</v>
      </c>
      <c r="H8" s="3">
        <v>1.0E-4</v>
      </c>
      <c r="I8" s="10">
        <v>1.0</v>
      </c>
      <c r="J8" s="3">
        <v>64.0</v>
      </c>
      <c r="K8" s="3" t="b">
        <v>0</v>
      </c>
      <c r="L8" s="10">
        <v>64.0</v>
      </c>
      <c r="M8" s="10">
        <v>64.0</v>
      </c>
      <c r="N8" s="42">
        <f t="shared" ref="N8:N9" si="5">average(P8:U8)</f>
        <v>0.99332561</v>
      </c>
      <c r="O8" s="42">
        <f t="shared" ref="O8:O9" si="6">max(P8:U8)</f>
        <v>0.99362737</v>
      </c>
      <c r="P8" s="43">
        <v>0.99362737</v>
      </c>
      <c r="Q8" s="43">
        <v>0.99319285</v>
      </c>
      <c r="R8" s="43">
        <v>0.99315661</v>
      </c>
      <c r="S8" s="48"/>
      <c r="T8" s="48"/>
      <c r="U8" s="48"/>
    </row>
    <row r="9">
      <c r="A9" s="3">
        <v>3.0</v>
      </c>
      <c r="B9" s="3">
        <v>5.0</v>
      </c>
      <c r="C9" s="3">
        <v>10.0</v>
      </c>
      <c r="D9" s="3">
        <v>5.0</v>
      </c>
      <c r="E9" s="3">
        <v>300.0</v>
      </c>
      <c r="F9" s="3">
        <v>10.0</v>
      </c>
      <c r="G9" s="3">
        <v>1.0E-4</v>
      </c>
      <c r="H9" s="3">
        <v>1.0E-4</v>
      </c>
      <c r="I9" s="10">
        <v>1.0</v>
      </c>
      <c r="J9" s="3">
        <v>64.0</v>
      </c>
      <c r="K9" s="3" t="b">
        <v>0</v>
      </c>
      <c r="L9" s="10">
        <v>64.0</v>
      </c>
      <c r="M9" s="10">
        <v>128.0</v>
      </c>
      <c r="N9" s="51">
        <f t="shared" si="5"/>
        <v>0.99798441</v>
      </c>
      <c r="O9" s="42">
        <f t="shared" si="6"/>
        <v>0.99829823</v>
      </c>
      <c r="P9" s="43">
        <v>0.99797231</v>
      </c>
      <c r="Q9" s="43">
        <v>0.99768269</v>
      </c>
      <c r="R9" s="43">
        <v>0.99829823</v>
      </c>
    </row>
    <row r="10">
      <c r="I10" s="10"/>
      <c r="L10" s="39"/>
      <c r="M10" s="39"/>
      <c r="N10" s="26"/>
      <c r="O10" s="26"/>
      <c r="P10" s="47"/>
      <c r="Q10" s="47"/>
      <c r="R10" s="47"/>
    </row>
    <row r="11">
      <c r="I11" s="39"/>
      <c r="L11" s="39"/>
      <c r="M11" s="39"/>
      <c r="N11" s="42"/>
      <c r="O11" s="26"/>
      <c r="P11" s="47"/>
      <c r="Q11" s="43"/>
      <c r="R11" s="47"/>
      <c r="S11" s="48"/>
    </row>
    <row r="12">
      <c r="N12" s="26"/>
      <c r="O12" s="26"/>
      <c r="P12" s="47"/>
      <c r="Q12" s="47"/>
      <c r="R12" s="47"/>
    </row>
    <row r="13">
      <c r="N13" s="26"/>
      <c r="O13" s="26"/>
      <c r="P13" s="47"/>
      <c r="Q13" s="47"/>
      <c r="R13" s="47"/>
    </row>
    <row r="14">
      <c r="N14" s="26"/>
      <c r="O14" s="45"/>
      <c r="P14" s="43"/>
      <c r="Q14" s="47"/>
      <c r="R14" s="47"/>
    </row>
    <row r="15">
      <c r="N15" s="26"/>
      <c r="O15" s="26"/>
      <c r="P15" s="47"/>
      <c r="Q15" s="47"/>
      <c r="R15" s="47"/>
    </row>
    <row r="16">
      <c r="N16" s="26"/>
      <c r="O16" s="26"/>
      <c r="P16" s="47"/>
      <c r="Q16" s="47"/>
      <c r="R16" s="47"/>
    </row>
    <row r="17">
      <c r="N17" s="26"/>
      <c r="O17" s="26"/>
      <c r="P17" s="43"/>
      <c r="Q17" s="43"/>
      <c r="R17" s="43"/>
      <c r="S17" s="48"/>
      <c r="T17" s="48"/>
      <c r="U17" s="48"/>
    </row>
    <row r="18">
      <c r="N18" s="26"/>
      <c r="O18" s="26"/>
      <c r="P18" s="47"/>
      <c r="Q18" s="47"/>
      <c r="R18" s="47"/>
    </row>
    <row r="19">
      <c r="N19" s="26"/>
      <c r="O19" s="26"/>
      <c r="P19" s="47"/>
      <c r="Q19" s="47"/>
      <c r="R19" s="47"/>
    </row>
    <row r="20">
      <c r="N20" s="26"/>
      <c r="O20" s="26"/>
    </row>
    <row r="21">
      <c r="N21" s="26"/>
      <c r="O21" s="26"/>
    </row>
    <row r="22">
      <c r="N22" s="26"/>
      <c r="O22" s="26"/>
    </row>
    <row r="23">
      <c r="N23" s="26"/>
      <c r="O23" s="26"/>
    </row>
    <row r="24">
      <c r="N24" s="26"/>
      <c r="O24" s="26"/>
    </row>
    <row r="25">
      <c r="N25" s="26"/>
      <c r="O25" s="26"/>
    </row>
    <row r="26">
      <c r="N26" s="26"/>
      <c r="O26" s="26"/>
    </row>
    <row r="27">
      <c r="N27" s="26"/>
      <c r="O27" s="26"/>
    </row>
    <row r="28">
      <c r="N28" s="26"/>
      <c r="O28" s="26"/>
    </row>
    <row r="29">
      <c r="N29" s="26"/>
      <c r="O29" s="26"/>
    </row>
    <row r="30">
      <c r="N30" s="26"/>
      <c r="O30" s="26"/>
    </row>
    <row r="31">
      <c r="N31" s="26"/>
      <c r="O31" s="26"/>
    </row>
    <row r="32">
      <c r="N32" s="26"/>
      <c r="O32" s="26"/>
    </row>
    <row r="33">
      <c r="N33" s="26"/>
      <c r="O33" s="26"/>
    </row>
    <row r="34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26"/>
      <c r="O34" s="32"/>
      <c r="P34" s="32"/>
      <c r="Q34" s="32"/>
      <c r="R34" s="32"/>
    </row>
    <row r="3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26"/>
      <c r="O35" s="32"/>
      <c r="P35" s="32"/>
      <c r="Q35" s="32"/>
      <c r="R35" s="32"/>
    </row>
    <row r="36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26"/>
      <c r="O36" s="32"/>
      <c r="P36" s="32"/>
      <c r="Q36" s="32"/>
      <c r="R36" s="32"/>
    </row>
    <row r="37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26"/>
      <c r="O37" s="32"/>
      <c r="P37" s="32"/>
      <c r="Q37" s="32"/>
      <c r="R37" s="32"/>
    </row>
    <row r="38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26"/>
      <c r="O38" s="32"/>
      <c r="P38" s="32"/>
      <c r="Q38" s="32"/>
      <c r="R38" s="32"/>
    </row>
    <row r="39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26"/>
      <c r="O39" s="32"/>
      <c r="P39" s="32"/>
      <c r="Q39" s="32"/>
      <c r="R39" s="32"/>
    </row>
    <row r="40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26"/>
      <c r="O40" s="32"/>
      <c r="P40" s="32"/>
      <c r="Q40" s="32"/>
      <c r="R40" s="32"/>
    </row>
    <row r="41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26"/>
      <c r="O41" s="32"/>
      <c r="P41" s="32"/>
      <c r="Q41" s="32"/>
      <c r="R41" s="32"/>
    </row>
    <row r="42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26"/>
      <c r="O42" s="32"/>
      <c r="P42" s="32"/>
      <c r="Q42" s="32"/>
      <c r="R42" s="32"/>
    </row>
    <row r="43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26"/>
      <c r="O43" s="32"/>
      <c r="P43" s="32"/>
      <c r="Q43" s="32"/>
      <c r="R43" s="32"/>
    </row>
    <row r="44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26"/>
      <c r="O44" s="32"/>
      <c r="P44" s="32"/>
      <c r="Q44" s="32"/>
      <c r="R44" s="32"/>
    </row>
    <row r="4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26"/>
      <c r="O45" s="32"/>
      <c r="P45" s="32"/>
      <c r="Q45" s="32"/>
      <c r="R45" s="32"/>
    </row>
    <row r="46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26"/>
      <c r="O46" s="32"/>
      <c r="P46" s="32"/>
      <c r="Q46" s="32"/>
      <c r="R46" s="32"/>
    </row>
    <row r="47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26"/>
      <c r="O47" s="32"/>
      <c r="P47" s="32"/>
      <c r="Q47" s="32"/>
      <c r="R47" s="32"/>
    </row>
    <row r="48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26"/>
      <c r="O48" s="32"/>
      <c r="P48" s="32"/>
      <c r="Q48" s="32"/>
      <c r="R48" s="32"/>
    </row>
    <row r="49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26"/>
      <c r="O49" s="32"/>
      <c r="P49" s="32"/>
      <c r="Q49" s="32"/>
      <c r="R49" s="32"/>
    </row>
    <row r="50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26"/>
      <c r="O50" s="32"/>
      <c r="P50" s="32"/>
      <c r="Q50" s="32"/>
      <c r="R50" s="32"/>
    </row>
    <row r="51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26"/>
      <c r="O51" s="32"/>
      <c r="P51" s="32"/>
      <c r="Q51" s="32"/>
      <c r="R51" s="32"/>
    </row>
    <row r="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26"/>
      <c r="O52" s="32"/>
      <c r="P52" s="32"/>
      <c r="Q52" s="32"/>
      <c r="R52" s="32"/>
    </row>
    <row r="53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26"/>
      <c r="O53" s="32"/>
      <c r="P53" s="32"/>
      <c r="Q53" s="32"/>
      <c r="R53" s="32"/>
    </row>
    <row r="54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26"/>
      <c r="O54" s="32"/>
      <c r="P54" s="32"/>
      <c r="Q54" s="32"/>
      <c r="R54" s="32"/>
    </row>
    <row r="55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26"/>
      <c r="O55" s="32"/>
      <c r="P55" s="32"/>
      <c r="Q55" s="32"/>
      <c r="R55" s="32"/>
    </row>
    <row r="56">
      <c r="A56" s="3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26"/>
      <c r="O56" s="32"/>
      <c r="P56" s="32"/>
      <c r="Q56" s="32"/>
      <c r="R56" s="32"/>
    </row>
    <row r="57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26"/>
      <c r="O57" s="32"/>
      <c r="P57" s="32"/>
      <c r="Q57" s="32"/>
      <c r="R57" s="32"/>
    </row>
    <row r="58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26"/>
      <c r="O58" s="32"/>
      <c r="P58" s="32"/>
      <c r="Q58" s="32"/>
      <c r="R58" s="32"/>
    </row>
    <row r="59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26"/>
      <c r="O59" s="32"/>
      <c r="P59" s="32"/>
      <c r="Q59" s="32"/>
      <c r="R59" s="32"/>
    </row>
    <row r="60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26"/>
      <c r="O60" s="32"/>
      <c r="P60" s="32"/>
      <c r="Q60" s="32"/>
      <c r="R60" s="32"/>
    </row>
    <row r="61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26"/>
      <c r="O61" s="32"/>
      <c r="P61" s="32"/>
      <c r="Q61" s="32"/>
      <c r="R61" s="32"/>
    </row>
    <row r="62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26"/>
      <c r="O62" s="32"/>
      <c r="P62" s="32"/>
      <c r="Q62" s="32"/>
      <c r="R62" s="32"/>
    </row>
    <row r="63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26"/>
      <c r="O63" s="32"/>
      <c r="P63" s="32"/>
      <c r="Q63" s="32"/>
      <c r="R63" s="32"/>
    </row>
    <row r="64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26"/>
      <c r="O64" s="32"/>
      <c r="P64" s="32"/>
      <c r="Q64" s="32"/>
      <c r="R64" s="32"/>
    </row>
    <row r="65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26"/>
      <c r="O65" s="32"/>
      <c r="P65" s="32"/>
      <c r="Q65" s="32"/>
      <c r="R65" s="32"/>
    </row>
    <row r="66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26"/>
      <c r="O66" s="32"/>
      <c r="P66" s="32"/>
      <c r="Q66" s="32"/>
      <c r="R66" s="32"/>
    </row>
    <row r="67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26"/>
      <c r="O67" s="32"/>
      <c r="P67" s="32"/>
      <c r="Q67" s="32"/>
      <c r="R67" s="32"/>
    </row>
    <row r="68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26"/>
      <c r="O68" s="32"/>
      <c r="P68" s="32"/>
      <c r="Q68" s="32"/>
      <c r="R68" s="32"/>
    </row>
    <row r="69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26"/>
      <c r="O69" s="32"/>
      <c r="P69" s="32"/>
      <c r="Q69" s="32"/>
      <c r="R69" s="32"/>
    </row>
    <row r="70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26"/>
      <c r="O70" s="32"/>
      <c r="P70" s="32"/>
      <c r="Q70" s="32"/>
      <c r="R70" s="32"/>
    </row>
    <row r="71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26"/>
      <c r="O71" s="32"/>
      <c r="P71" s="32"/>
      <c r="Q71" s="32"/>
      <c r="R71" s="32"/>
    </row>
    <row r="72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26"/>
      <c r="O72" s="32"/>
      <c r="P72" s="32"/>
      <c r="Q72" s="32"/>
      <c r="R72" s="32"/>
    </row>
    <row r="73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26"/>
      <c r="O73" s="32"/>
      <c r="P73" s="32"/>
      <c r="Q73" s="32"/>
      <c r="R73" s="32"/>
    </row>
    <row r="74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26"/>
      <c r="O74" s="32"/>
      <c r="P74" s="32"/>
      <c r="Q74" s="32"/>
      <c r="R74" s="32"/>
    </row>
    <row r="75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26"/>
      <c r="O75" s="32"/>
      <c r="P75" s="32"/>
      <c r="Q75" s="32"/>
      <c r="R75" s="32"/>
    </row>
  </sheetData>
  <autoFilter ref="$A$1:$R$994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E5CD"/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9.71"/>
    <col customWidth="1" min="3" max="3" width="8.29"/>
    <col customWidth="1" min="4" max="4" width="8.14"/>
    <col customWidth="1" min="5" max="5" width="9.71"/>
    <col customWidth="1" min="6" max="6" width="11.86"/>
    <col customWidth="1" min="7" max="7" width="12.29"/>
    <col customWidth="1" min="8" max="8" width="13.0"/>
    <col customWidth="1" min="9" max="10" width="11.71"/>
    <col customWidth="1" min="11" max="11" width="12.57"/>
    <col customWidth="1" min="12" max="12" width="10.29"/>
    <col customWidth="1" min="13" max="13" width="13.71"/>
    <col customWidth="1" min="14" max="14" width="14.0"/>
    <col customWidth="1" min="15" max="15" width="18.14"/>
    <col customWidth="1" min="16" max="16" width="14.71"/>
    <col customWidth="1" min="17" max="17" width="12.71"/>
  </cols>
  <sheetData>
    <row r="1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22" t="s">
        <v>43</v>
      </c>
      <c r="I1" s="22" t="s">
        <v>44</v>
      </c>
      <c r="J1" s="22" t="s">
        <v>54</v>
      </c>
      <c r="K1" s="22" t="s">
        <v>46</v>
      </c>
      <c r="L1" s="22" t="s">
        <v>41</v>
      </c>
      <c r="M1" s="23" t="s">
        <v>47</v>
      </c>
      <c r="N1" s="23" t="s">
        <v>48</v>
      </c>
      <c r="O1" s="24" t="s">
        <v>49</v>
      </c>
      <c r="P1" s="24">
        <v>2.0</v>
      </c>
      <c r="Q1" s="24">
        <v>3.0</v>
      </c>
      <c r="R1" s="24">
        <v>4.0</v>
      </c>
      <c r="S1" s="24">
        <v>5.0</v>
      </c>
      <c r="T1" s="24">
        <v>6.0</v>
      </c>
    </row>
    <row r="2">
      <c r="A2" s="3">
        <v>3.0</v>
      </c>
      <c r="B2" s="3">
        <v>5.0</v>
      </c>
      <c r="C2" s="3">
        <v>10.0</v>
      </c>
      <c r="D2" s="3">
        <v>5.0</v>
      </c>
      <c r="E2" s="3">
        <v>300.0</v>
      </c>
      <c r="F2" s="3">
        <v>10.0</v>
      </c>
      <c r="G2" s="3">
        <v>1.0E-4</v>
      </c>
      <c r="H2" s="52">
        <v>40.0</v>
      </c>
      <c r="I2" s="3">
        <v>512.0</v>
      </c>
      <c r="J2" s="3">
        <v>3.0</v>
      </c>
      <c r="K2" s="3">
        <v>0.001</v>
      </c>
      <c r="L2" s="3">
        <v>64.0</v>
      </c>
      <c r="M2" s="26">
        <f t="shared" ref="M2:M12" si="1">average(O2:T2)</f>
        <v>0.9923238357</v>
      </c>
      <c r="N2" s="26">
        <f t="shared" ref="N2:N12" si="2">max(O2:T2)</f>
        <v>0.9932290316</v>
      </c>
      <c r="O2" s="3">
        <v>0.992070376873016</v>
      </c>
      <c r="P2" s="3">
        <v>0.991672098636627</v>
      </c>
      <c r="Q2" s="3">
        <v>0.993229031562805</v>
      </c>
      <c r="R2" s="3"/>
      <c r="S2" s="3" t="s">
        <v>55</v>
      </c>
      <c r="T2" s="3" t="s">
        <v>55</v>
      </c>
      <c r="U2" s="3" t="s">
        <v>55</v>
      </c>
      <c r="V2" s="3" t="s">
        <v>55</v>
      </c>
      <c r="W2" s="3">
        <v>0.991672098636627</v>
      </c>
      <c r="X2" s="3" t="s">
        <v>55</v>
      </c>
      <c r="Y2" s="3" t="s">
        <v>55</v>
      </c>
      <c r="Z2" s="3" t="s">
        <v>55</v>
      </c>
      <c r="AA2" s="3" t="s">
        <v>55</v>
      </c>
      <c r="AB2" s="3" t="s">
        <v>55</v>
      </c>
      <c r="AC2" s="3" t="s">
        <v>55</v>
      </c>
      <c r="AD2" s="3" t="s">
        <v>55</v>
      </c>
      <c r="AE2" s="3">
        <v>0.993229031562805</v>
      </c>
    </row>
    <row r="3">
      <c r="A3" s="3">
        <v>3.0</v>
      </c>
      <c r="B3" s="3">
        <v>5.0</v>
      </c>
      <c r="C3" s="3">
        <v>13.0</v>
      </c>
      <c r="D3" s="3">
        <v>5.0</v>
      </c>
      <c r="E3" s="3">
        <v>300.0</v>
      </c>
      <c r="F3" s="3">
        <v>10.0</v>
      </c>
      <c r="G3" s="3">
        <v>1.0E-4</v>
      </c>
      <c r="H3" s="52">
        <v>10.0</v>
      </c>
      <c r="I3" s="3">
        <v>512.0</v>
      </c>
      <c r="J3" s="3">
        <v>3.0</v>
      </c>
      <c r="K3" s="3">
        <v>0.001</v>
      </c>
      <c r="L3" s="3">
        <v>64.0</v>
      </c>
      <c r="M3" s="26">
        <f t="shared" si="1"/>
        <v>0.9922634959</v>
      </c>
      <c r="N3" s="26">
        <f t="shared" si="2"/>
        <v>0.992685914</v>
      </c>
      <c r="O3" s="3">
        <v>0.992432475090026</v>
      </c>
      <c r="P3" s="3">
        <v>0.991672098636627</v>
      </c>
      <c r="Q3" s="3">
        <v>0.992685914039611</v>
      </c>
    </row>
    <row r="4">
      <c r="A4" s="3">
        <v>3.0</v>
      </c>
      <c r="B4" s="3">
        <v>5.0</v>
      </c>
      <c r="C4" s="3">
        <v>13.0</v>
      </c>
      <c r="D4" s="3">
        <v>5.0</v>
      </c>
      <c r="E4" s="3">
        <v>300.0</v>
      </c>
      <c r="F4" s="3">
        <v>10.0</v>
      </c>
      <c r="G4" s="3">
        <v>1.0E-4</v>
      </c>
      <c r="H4" s="3">
        <v>10.0</v>
      </c>
      <c r="I4" s="3">
        <v>512.0</v>
      </c>
      <c r="J4" s="52">
        <v>4.0</v>
      </c>
      <c r="K4" s="3">
        <v>0.001</v>
      </c>
      <c r="L4" s="3">
        <v>64.0</v>
      </c>
      <c r="M4" s="26">
        <f t="shared" si="1"/>
        <v>0.9953774015</v>
      </c>
      <c r="N4" s="26">
        <f t="shared" si="2"/>
        <v>0.9960532784</v>
      </c>
      <c r="O4" s="3">
        <v>0.994460105895996</v>
      </c>
      <c r="P4" s="3">
        <v>0.995618820190429</v>
      </c>
      <c r="Q4" s="3">
        <v>0.996053278446197</v>
      </c>
    </row>
    <row r="5">
      <c r="A5" s="3">
        <v>3.0</v>
      </c>
      <c r="B5" s="3">
        <v>5.0</v>
      </c>
      <c r="C5" s="3">
        <v>13.0</v>
      </c>
      <c r="D5" s="3">
        <v>5.0</v>
      </c>
      <c r="E5" s="3">
        <v>300.0</v>
      </c>
      <c r="F5" s="3">
        <v>10.0</v>
      </c>
      <c r="G5" s="3">
        <v>1.0E-4</v>
      </c>
      <c r="H5" s="3">
        <v>10.0</v>
      </c>
      <c r="I5" s="3">
        <v>512.0</v>
      </c>
      <c r="J5" s="52">
        <v>5.0</v>
      </c>
      <c r="K5" s="3">
        <v>0.001</v>
      </c>
      <c r="L5" s="3">
        <v>64.0</v>
      </c>
      <c r="M5" s="26">
        <f t="shared" si="1"/>
        <v>0.9982982079</v>
      </c>
      <c r="N5" s="26">
        <f t="shared" si="2"/>
        <v>0.998696506</v>
      </c>
      <c r="O5" s="3">
        <v>0.998696506023407</v>
      </c>
      <c r="P5" s="3">
        <v>0.998551666736602</v>
      </c>
      <c r="Q5" s="3">
        <v>0.997646450996398</v>
      </c>
    </row>
    <row r="6">
      <c r="A6" s="3">
        <v>3.0</v>
      </c>
      <c r="B6" s="3">
        <v>5.0</v>
      </c>
      <c r="C6" s="3">
        <v>13.0</v>
      </c>
      <c r="D6" s="3">
        <v>5.0</v>
      </c>
      <c r="E6" s="3">
        <v>300.0</v>
      </c>
      <c r="F6" s="3">
        <v>10.0</v>
      </c>
      <c r="G6" s="3">
        <v>1.0E-4</v>
      </c>
      <c r="H6" s="3">
        <v>10.0</v>
      </c>
      <c r="I6" s="3">
        <v>512.0</v>
      </c>
      <c r="J6" s="52">
        <v>6.0</v>
      </c>
      <c r="K6" s="3">
        <v>0.001</v>
      </c>
      <c r="L6" s="3">
        <v>64.0</v>
      </c>
      <c r="M6" s="26">
        <f t="shared" si="1"/>
        <v>0.9987689058</v>
      </c>
      <c r="N6" s="26">
        <f t="shared" si="2"/>
        <v>0.998949945</v>
      </c>
      <c r="O6" s="3">
        <v>0.998949944972991</v>
      </c>
      <c r="P6" s="3">
        <v>0.9984792470932</v>
      </c>
      <c r="Q6" s="3">
        <v>0.998877525329589</v>
      </c>
    </row>
    <row r="7">
      <c r="A7" s="3">
        <v>3.0</v>
      </c>
      <c r="B7" s="3">
        <v>5.0</v>
      </c>
      <c r="C7" s="3">
        <v>13.0</v>
      </c>
      <c r="D7" s="3">
        <v>5.0</v>
      </c>
      <c r="E7" s="3">
        <v>300.0</v>
      </c>
      <c r="F7" s="3">
        <v>10.0</v>
      </c>
      <c r="G7" s="3">
        <v>1.0E-4</v>
      </c>
      <c r="H7" s="3">
        <v>10.0</v>
      </c>
      <c r="I7" s="3">
        <v>512.0</v>
      </c>
      <c r="J7" s="3">
        <v>5.0</v>
      </c>
      <c r="K7" s="3">
        <v>0.001</v>
      </c>
      <c r="L7" s="52">
        <v>32.0</v>
      </c>
      <c r="M7" s="26">
        <f t="shared" si="1"/>
        <v>0.9983585676</v>
      </c>
      <c r="N7" s="26">
        <f t="shared" si="2"/>
        <v>0.9986240864</v>
      </c>
      <c r="O7" s="3">
        <v>0.998153388500213</v>
      </c>
      <c r="P7" s="3">
        <v>0.998298227787017</v>
      </c>
      <c r="Q7" s="3">
        <v>0.998624086380004</v>
      </c>
    </row>
    <row r="8">
      <c r="A8" s="3">
        <v>3.0</v>
      </c>
      <c r="B8" s="3">
        <v>5.0</v>
      </c>
      <c r="C8" s="3">
        <v>13.0</v>
      </c>
      <c r="D8" s="3">
        <v>5.0</v>
      </c>
      <c r="E8" s="3">
        <v>300.0</v>
      </c>
      <c r="F8" s="3">
        <v>10.0</v>
      </c>
      <c r="G8" s="3">
        <v>1.0E-4</v>
      </c>
      <c r="H8" s="52">
        <v>40.0</v>
      </c>
      <c r="I8" s="3">
        <v>512.0</v>
      </c>
      <c r="J8" s="3">
        <v>6.0</v>
      </c>
      <c r="K8" s="3">
        <v>0.001</v>
      </c>
      <c r="L8" s="3">
        <v>64.0</v>
      </c>
      <c r="M8" s="26">
        <f t="shared" si="1"/>
        <v>0.9989016851</v>
      </c>
      <c r="N8" s="26">
        <f t="shared" si="2"/>
        <v>0.9993120432</v>
      </c>
      <c r="O8" s="3">
        <v>0.999312043190002</v>
      </c>
      <c r="P8" s="3">
        <v>0.998624086380004</v>
      </c>
      <c r="Q8" s="3">
        <v>0.998768925666809</v>
      </c>
    </row>
    <row r="9">
      <c r="A9" s="3">
        <v>3.0</v>
      </c>
      <c r="B9" s="3">
        <v>5.0</v>
      </c>
      <c r="C9" s="3">
        <v>13.0</v>
      </c>
      <c r="D9" s="3">
        <v>5.0</v>
      </c>
      <c r="E9" s="3">
        <v>300.0</v>
      </c>
      <c r="F9" s="3">
        <v>10.0</v>
      </c>
      <c r="G9" s="3">
        <v>1.0E-4</v>
      </c>
      <c r="H9" s="3">
        <v>40.0</v>
      </c>
      <c r="I9" s="3">
        <v>512.0</v>
      </c>
      <c r="J9" s="3">
        <v>6.0</v>
      </c>
      <c r="K9" s="3">
        <v>0.001</v>
      </c>
      <c r="L9" s="3">
        <v>16.0</v>
      </c>
      <c r="M9" s="26">
        <f t="shared" si="1"/>
        <v>0.9980447491</v>
      </c>
      <c r="N9" s="26">
        <f t="shared" si="2"/>
        <v>0.998913765</v>
      </c>
      <c r="O9" s="3">
        <v>0.99735677242279</v>
      </c>
      <c r="P9" s="3">
        <v>0.997863709926605</v>
      </c>
      <c r="Q9" s="3">
        <v>0.998913764953613</v>
      </c>
    </row>
    <row r="10">
      <c r="A10" s="3">
        <v>3.0</v>
      </c>
      <c r="B10" s="3">
        <v>5.0</v>
      </c>
      <c r="C10" s="3">
        <v>13.0</v>
      </c>
      <c r="D10" s="3">
        <v>5.0</v>
      </c>
      <c r="E10" s="3">
        <v>300.0</v>
      </c>
      <c r="F10" s="3">
        <v>10.0</v>
      </c>
      <c r="G10" s="3">
        <v>1.0E-4</v>
      </c>
      <c r="H10" s="3">
        <v>40.0</v>
      </c>
      <c r="I10" s="52">
        <v>1024.0</v>
      </c>
      <c r="J10" s="3">
        <v>6.0</v>
      </c>
      <c r="K10" s="3">
        <v>0.001</v>
      </c>
      <c r="L10" s="3">
        <v>64.0</v>
      </c>
      <c r="M10" s="26">
        <f t="shared" si="1"/>
        <v>0.9995172222</v>
      </c>
      <c r="N10" s="26">
        <f t="shared" si="2"/>
        <v>0.9996741414</v>
      </c>
      <c r="O10" s="3">
        <v>0.999384462833404</v>
      </c>
      <c r="P10" s="3">
        <v>0.999493062496185</v>
      </c>
      <c r="Q10" s="3">
        <v>0.999674141407012</v>
      </c>
    </row>
    <row r="11">
      <c r="A11" s="3">
        <v>3.0</v>
      </c>
      <c r="B11" s="3">
        <v>5.0</v>
      </c>
      <c r="C11" s="3">
        <v>13.0</v>
      </c>
      <c r="D11" s="3">
        <v>5.0</v>
      </c>
      <c r="E11" s="3">
        <v>300.0</v>
      </c>
      <c r="F11" s="3">
        <v>10.0</v>
      </c>
      <c r="G11" s="3">
        <v>1.0E-4</v>
      </c>
      <c r="H11" s="52">
        <v>60.0</v>
      </c>
      <c r="I11" s="3">
        <v>1024.0</v>
      </c>
      <c r="J11" s="3">
        <v>6.0</v>
      </c>
      <c r="K11" s="3">
        <v>0.001</v>
      </c>
      <c r="L11" s="3">
        <v>64.0</v>
      </c>
      <c r="M11" s="27">
        <f t="shared" si="1"/>
        <v>0.9996017019</v>
      </c>
      <c r="N11" s="26">
        <f t="shared" si="2"/>
        <v>0.9997827411</v>
      </c>
      <c r="O11" s="3">
        <v>0.999637901782989</v>
      </c>
      <c r="P11" s="3">
        <v>0.999384462833404</v>
      </c>
      <c r="Q11" s="3">
        <v>0.999782741069793</v>
      </c>
    </row>
    <row r="12">
      <c r="A12" s="3">
        <v>3.0</v>
      </c>
      <c r="B12" s="3">
        <v>5.0</v>
      </c>
      <c r="C12" s="3">
        <v>13.0</v>
      </c>
      <c r="D12" s="3">
        <v>5.0</v>
      </c>
      <c r="E12" s="3">
        <v>300.0</v>
      </c>
      <c r="F12" s="3">
        <v>10.0</v>
      </c>
      <c r="G12" s="3">
        <v>1.0E-4</v>
      </c>
      <c r="H12" s="3">
        <v>40.0</v>
      </c>
      <c r="I12" s="52">
        <v>2048.0</v>
      </c>
      <c r="J12" s="3">
        <v>6.0</v>
      </c>
      <c r="K12" s="3">
        <v>0.001</v>
      </c>
      <c r="L12" s="3">
        <v>64.0</v>
      </c>
      <c r="M12" s="26">
        <f t="shared" si="1"/>
        <v>0.9994930824</v>
      </c>
      <c r="N12" s="26">
        <f t="shared" si="2"/>
        <v>0.9996741414</v>
      </c>
      <c r="O12" s="3">
        <v>0.999348223209381</v>
      </c>
      <c r="P12" s="3">
        <v>0.999456882476806</v>
      </c>
      <c r="Q12" s="3">
        <v>0.999674141407012</v>
      </c>
    </row>
    <row r="13">
      <c r="M13" s="26"/>
      <c r="N13" s="26"/>
    </row>
    <row r="14">
      <c r="H14" s="3"/>
      <c r="I14" s="3"/>
      <c r="J14" s="3"/>
      <c r="K14" s="3"/>
      <c r="L14" s="3"/>
      <c r="M14" s="26"/>
      <c r="N14" s="26"/>
    </row>
    <row r="15">
      <c r="M15" s="26"/>
      <c r="N15" s="26"/>
    </row>
    <row r="16">
      <c r="M16" s="26"/>
      <c r="N16" s="26"/>
    </row>
    <row r="17">
      <c r="M17" s="26"/>
      <c r="N17" s="26"/>
    </row>
    <row r="18">
      <c r="M18" s="26"/>
      <c r="N18" s="26"/>
    </row>
    <row r="19">
      <c r="M19" s="26"/>
      <c r="N19" s="26"/>
    </row>
    <row r="20">
      <c r="M20" s="26"/>
      <c r="N20" s="26"/>
    </row>
    <row r="21">
      <c r="M21" s="26"/>
      <c r="N21" s="26"/>
    </row>
    <row r="22">
      <c r="M22" s="26"/>
      <c r="N22" s="26"/>
    </row>
    <row r="23">
      <c r="M23" s="26"/>
      <c r="N23" s="26"/>
    </row>
    <row r="24">
      <c r="M24" s="26"/>
      <c r="N24" s="26"/>
    </row>
    <row r="25">
      <c r="M25" s="26"/>
      <c r="N25" s="26"/>
    </row>
    <row r="26">
      <c r="M26" s="34"/>
      <c r="N26" s="26"/>
    </row>
    <row r="27">
      <c r="M27" s="26"/>
      <c r="N27" s="26"/>
    </row>
    <row r="28">
      <c r="M28" s="26"/>
      <c r="N28" s="26"/>
    </row>
    <row r="29" ht="15.0" customHeight="1">
      <c r="M29" s="26"/>
      <c r="N29" s="26"/>
    </row>
    <row r="30" ht="15.0" customHeight="1">
      <c r="M30" s="26"/>
      <c r="N30" s="26"/>
    </row>
    <row r="31">
      <c r="M31" s="26"/>
      <c r="N31" s="26"/>
    </row>
    <row r="32">
      <c r="M32" s="26"/>
      <c r="N32" s="26"/>
    </row>
    <row r="33">
      <c r="M33" s="26"/>
      <c r="N33" s="26"/>
    </row>
    <row r="34">
      <c r="M34" s="34"/>
      <c r="N34" s="26"/>
    </row>
    <row r="35">
      <c r="M35" s="26"/>
      <c r="N35" s="26"/>
    </row>
    <row r="36">
      <c r="M36" s="26"/>
      <c r="N36" s="26"/>
    </row>
    <row r="37">
      <c r="M37" s="26"/>
      <c r="N37" s="26"/>
    </row>
    <row r="38">
      <c r="M38" s="26"/>
      <c r="N38" s="26"/>
    </row>
    <row r="39">
      <c r="M39" s="26"/>
      <c r="N39" s="26"/>
    </row>
    <row r="40">
      <c r="M40" s="26"/>
      <c r="N40" s="26"/>
    </row>
    <row r="41">
      <c r="M41" s="26"/>
      <c r="N41" s="26"/>
    </row>
    <row r="42">
      <c r="M42" s="26"/>
      <c r="N42" s="26"/>
    </row>
    <row r="43">
      <c r="M43" s="26"/>
      <c r="N43" s="26"/>
    </row>
    <row r="44">
      <c r="M44" s="26"/>
      <c r="N44" s="26"/>
    </row>
    <row r="45">
      <c r="M45" s="26"/>
      <c r="N45" s="26"/>
    </row>
    <row r="46">
      <c r="M46" s="26"/>
      <c r="N46" s="26"/>
    </row>
    <row r="47">
      <c r="M47" s="26"/>
      <c r="N47" s="26"/>
    </row>
    <row r="48">
      <c r="M48" s="26"/>
      <c r="N48" s="26"/>
    </row>
    <row r="49">
      <c r="M49" s="26"/>
      <c r="N49" s="26"/>
    </row>
    <row r="50">
      <c r="M50" s="26"/>
      <c r="N50" s="26"/>
    </row>
    <row r="51">
      <c r="M51" s="26"/>
      <c r="N51" s="26"/>
    </row>
    <row r="52">
      <c r="M52" s="26"/>
      <c r="N52" s="26"/>
    </row>
    <row r="53">
      <c r="M53" s="26"/>
      <c r="N53" s="26"/>
    </row>
    <row r="54">
      <c r="M54" s="26"/>
      <c r="N54" s="26"/>
    </row>
    <row r="55">
      <c r="M55" s="26"/>
      <c r="N55" s="26"/>
    </row>
    <row r="56">
      <c r="M56" s="26"/>
      <c r="N56" s="26"/>
    </row>
    <row r="57">
      <c r="M57" s="26"/>
      <c r="N57" s="26"/>
    </row>
    <row r="58">
      <c r="M58" s="26"/>
      <c r="N58" s="26"/>
    </row>
    <row r="59">
      <c r="M59" s="26"/>
      <c r="N59" s="26"/>
    </row>
    <row r="60">
      <c r="M60" s="26"/>
      <c r="N60" s="26"/>
    </row>
    <row r="61">
      <c r="M61" s="26"/>
      <c r="N61" s="26"/>
    </row>
    <row r="62">
      <c r="M62" s="26"/>
      <c r="N62" s="26"/>
    </row>
    <row r="63">
      <c r="M63" s="26"/>
      <c r="N63" s="26"/>
    </row>
    <row r="64">
      <c r="M64" s="26"/>
      <c r="N64" s="26"/>
    </row>
    <row r="65">
      <c r="M65" s="26"/>
      <c r="N65" s="26"/>
    </row>
    <row r="66">
      <c r="M66" s="26"/>
      <c r="N66" s="26"/>
    </row>
    <row r="67">
      <c r="M67" s="26"/>
      <c r="N67" s="26"/>
    </row>
    <row r="68">
      <c r="M68" s="26"/>
      <c r="N68" s="26"/>
    </row>
    <row r="69">
      <c r="M69" s="26"/>
      <c r="N69" s="26"/>
    </row>
    <row r="70">
      <c r="M70" s="26"/>
      <c r="N70" s="26"/>
    </row>
    <row r="71">
      <c r="M71" s="26"/>
      <c r="N71" s="26"/>
    </row>
    <row r="72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26"/>
      <c r="N72" s="32"/>
      <c r="O72" s="32"/>
      <c r="P72" s="32"/>
      <c r="Q72" s="32"/>
    </row>
    <row r="73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26"/>
      <c r="N73" s="32"/>
      <c r="O73" s="32"/>
      <c r="P73" s="32"/>
      <c r="Q73" s="32"/>
    </row>
    <row r="74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26"/>
      <c r="N74" s="32"/>
      <c r="O74" s="32"/>
      <c r="P74" s="32"/>
      <c r="Q74" s="32"/>
    </row>
    <row r="75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26"/>
      <c r="N75" s="32"/>
      <c r="O75" s="32"/>
      <c r="P75" s="32"/>
      <c r="Q75" s="32"/>
    </row>
    <row r="76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26"/>
      <c r="N76" s="32"/>
      <c r="O76" s="32"/>
      <c r="P76" s="32"/>
      <c r="Q76" s="32"/>
    </row>
    <row r="77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26"/>
      <c r="N77" s="32"/>
      <c r="O77" s="32"/>
      <c r="P77" s="32"/>
      <c r="Q77" s="32"/>
    </row>
    <row r="78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26"/>
      <c r="N78" s="32"/>
      <c r="O78" s="32"/>
      <c r="P78" s="32"/>
      <c r="Q78" s="32"/>
    </row>
    <row r="79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26"/>
      <c r="N79" s="32"/>
      <c r="O79" s="32"/>
      <c r="P79" s="32"/>
      <c r="Q79" s="32"/>
    </row>
    <row r="80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26"/>
      <c r="N80" s="32"/>
      <c r="O80" s="32"/>
      <c r="P80" s="32"/>
      <c r="Q80" s="32"/>
    </row>
    <row r="81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26"/>
      <c r="N81" s="32"/>
      <c r="O81" s="32"/>
      <c r="P81" s="32"/>
      <c r="Q81" s="32"/>
    </row>
    <row r="82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26"/>
      <c r="N82" s="32"/>
      <c r="O82" s="32"/>
      <c r="P82" s="32"/>
      <c r="Q82" s="32"/>
    </row>
    <row r="83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26"/>
      <c r="N83" s="32"/>
      <c r="O83" s="32"/>
      <c r="P83" s="32"/>
      <c r="Q83" s="32"/>
    </row>
    <row r="84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26"/>
      <c r="N84" s="32"/>
      <c r="O84" s="32"/>
      <c r="P84" s="32"/>
      <c r="Q84" s="32"/>
    </row>
    <row r="85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26"/>
      <c r="N85" s="32"/>
      <c r="O85" s="32"/>
      <c r="P85" s="32"/>
      <c r="Q85" s="32"/>
    </row>
    <row r="86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26"/>
      <c r="N86" s="32"/>
      <c r="O86" s="32"/>
      <c r="P86" s="32"/>
      <c r="Q86" s="32"/>
    </row>
    <row r="87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26"/>
      <c r="N87" s="32"/>
      <c r="O87" s="32"/>
      <c r="P87" s="32"/>
      <c r="Q87" s="32"/>
    </row>
    <row r="88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26"/>
      <c r="N88" s="32"/>
      <c r="O88" s="32"/>
      <c r="P88" s="32"/>
      <c r="Q88" s="32"/>
    </row>
    <row r="89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26"/>
      <c r="N89" s="32"/>
      <c r="O89" s="32"/>
      <c r="P89" s="32"/>
      <c r="Q89" s="32"/>
    </row>
    <row r="90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26"/>
      <c r="N90" s="32"/>
      <c r="O90" s="32"/>
      <c r="P90" s="32"/>
      <c r="Q90" s="32"/>
    </row>
    <row r="91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26"/>
      <c r="N91" s="32"/>
      <c r="O91" s="32"/>
      <c r="P91" s="32"/>
      <c r="Q91" s="32"/>
    </row>
    <row r="92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26"/>
      <c r="N92" s="32"/>
      <c r="O92" s="32"/>
      <c r="P92" s="32"/>
      <c r="Q92" s="32"/>
    </row>
    <row r="93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26"/>
      <c r="N93" s="32"/>
      <c r="O93" s="32"/>
      <c r="P93" s="32"/>
      <c r="Q93" s="32"/>
    </row>
    <row r="94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26"/>
      <c r="N94" s="32"/>
      <c r="O94" s="32"/>
      <c r="P94" s="32"/>
      <c r="Q94" s="32"/>
    </row>
    <row r="95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26"/>
      <c r="N95" s="32"/>
      <c r="O95" s="32"/>
      <c r="P95" s="32"/>
      <c r="Q95" s="32"/>
    </row>
    <row r="96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26"/>
      <c r="N96" s="32"/>
      <c r="O96" s="32"/>
      <c r="P96" s="32"/>
      <c r="Q96" s="32"/>
    </row>
    <row r="97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26"/>
      <c r="N97" s="32"/>
      <c r="O97" s="32"/>
      <c r="P97" s="32"/>
      <c r="Q97" s="32"/>
    </row>
    <row r="98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26"/>
      <c r="N98" s="32"/>
      <c r="O98" s="32"/>
      <c r="P98" s="32"/>
      <c r="Q98" s="32"/>
    </row>
    <row r="99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26"/>
      <c r="N99" s="32"/>
      <c r="O99" s="32"/>
      <c r="P99" s="32"/>
      <c r="Q99" s="32"/>
    </row>
    <row r="100">
      <c r="A100" s="3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26"/>
      <c r="N100" s="32"/>
      <c r="O100" s="32"/>
      <c r="P100" s="32"/>
      <c r="Q100" s="32"/>
    </row>
    <row r="101">
      <c r="A101" s="3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26"/>
      <c r="N101" s="32"/>
      <c r="O101" s="32"/>
      <c r="P101" s="32"/>
      <c r="Q101" s="32"/>
    </row>
    <row r="102">
      <c r="A102" s="31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26"/>
      <c r="N102" s="32"/>
      <c r="O102" s="32"/>
      <c r="P102" s="32"/>
      <c r="Q102" s="32"/>
    </row>
    <row r="103">
      <c r="A103" s="3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26"/>
      <c r="N103" s="32"/>
      <c r="O103" s="32"/>
      <c r="P103" s="32"/>
      <c r="Q103" s="32"/>
    </row>
    <row r="104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26"/>
      <c r="N104" s="32"/>
      <c r="O104" s="32"/>
      <c r="P104" s="32"/>
      <c r="Q104" s="32"/>
    </row>
    <row r="105">
      <c r="A105" s="3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26"/>
      <c r="N105" s="32"/>
      <c r="O105" s="32"/>
      <c r="P105" s="32"/>
      <c r="Q105" s="32"/>
    </row>
    <row r="106">
      <c r="A106" s="3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26"/>
      <c r="N106" s="32"/>
      <c r="O106" s="32"/>
      <c r="P106" s="32"/>
      <c r="Q106" s="32"/>
    </row>
    <row r="107">
      <c r="A107" s="31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26"/>
      <c r="N107" s="32"/>
      <c r="O107" s="32"/>
      <c r="P107" s="32"/>
      <c r="Q107" s="32"/>
    </row>
    <row r="108">
      <c r="A108" s="31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26"/>
      <c r="N108" s="32"/>
      <c r="O108" s="32"/>
      <c r="P108" s="32"/>
      <c r="Q108" s="32"/>
    </row>
    <row r="109">
      <c r="A109" s="31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26"/>
      <c r="N109" s="32"/>
      <c r="O109" s="32"/>
      <c r="P109" s="32"/>
      <c r="Q109" s="32"/>
    </row>
    <row r="110">
      <c r="A110" s="31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26"/>
      <c r="N110" s="32"/>
      <c r="O110" s="32"/>
      <c r="P110" s="32"/>
      <c r="Q110" s="32"/>
    </row>
    <row r="111">
      <c r="A111" s="31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26"/>
      <c r="N111" s="32"/>
      <c r="O111" s="32"/>
      <c r="P111" s="32"/>
      <c r="Q111" s="32"/>
    </row>
    <row r="112">
      <c r="A112" s="31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26"/>
      <c r="N112" s="32"/>
      <c r="O112" s="32"/>
      <c r="P112" s="32"/>
      <c r="Q112" s="32"/>
    </row>
    <row r="113">
      <c r="A113" s="31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26"/>
      <c r="N113" s="32"/>
      <c r="O113" s="32"/>
      <c r="P113" s="32"/>
      <c r="Q113" s="32"/>
    </row>
  </sheetData>
  <autoFilter ref="$A$1:$Q$103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9.71"/>
    <col customWidth="1" min="3" max="3" width="8.29"/>
    <col customWidth="1" min="4" max="4" width="8.14"/>
    <col customWidth="1" min="5" max="5" width="9.71"/>
    <col customWidth="1" min="6" max="6" width="11.86"/>
    <col customWidth="1" min="7" max="7" width="12.29"/>
    <col customWidth="1" min="8" max="8" width="9.86"/>
    <col customWidth="1" min="9" max="9" width="14.29"/>
    <col customWidth="1" min="10" max="11" width="11.71"/>
    <col customWidth="1" min="12" max="12" width="13.71"/>
    <col customWidth="1" min="13" max="13" width="14.0"/>
    <col customWidth="1" min="14" max="14" width="18.14"/>
    <col customWidth="1" min="15" max="15" width="14.71"/>
    <col customWidth="1" min="16" max="16" width="12.71"/>
  </cols>
  <sheetData>
    <row r="1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21" t="s">
        <v>46</v>
      </c>
      <c r="I1" s="22" t="s">
        <v>43</v>
      </c>
      <c r="J1" s="22" t="s">
        <v>44</v>
      </c>
      <c r="K1" s="22" t="s">
        <v>41</v>
      </c>
      <c r="L1" s="23" t="s">
        <v>47</v>
      </c>
      <c r="M1" s="23" t="s">
        <v>48</v>
      </c>
      <c r="N1" s="24" t="s">
        <v>49</v>
      </c>
      <c r="O1" s="24">
        <v>2.0</v>
      </c>
      <c r="P1" s="24">
        <v>3.0</v>
      </c>
      <c r="Q1" s="24">
        <v>4.0</v>
      </c>
      <c r="R1" s="24">
        <v>5.0</v>
      </c>
      <c r="S1" s="24">
        <v>6.0</v>
      </c>
    </row>
    <row r="2">
      <c r="A2" s="3">
        <v>2.0</v>
      </c>
      <c r="B2" s="3">
        <v>5.0</v>
      </c>
      <c r="C2" s="3">
        <v>10.0</v>
      </c>
      <c r="D2" s="3">
        <v>5.0</v>
      </c>
      <c r="E2" s="3">
        <v>300.0</v>
      </c>
      <c r="F2" s="3">
        <v>10.0</v>
      </c>
      <c r="G2" s="3">
        <v>1.0E-4</v>
      </c>
      <c r="H2" s="3">
        <v>0.001</v>
      </c>
      <c r="I2" s="3">
        <v>10.0</v>
      </c>
      <c r="J2" s="3">
        <v>64.0</v>
      </c>
      <c r="K2" s="3">
        <v>8.0</v>
      </c>
      <c r="L2" s="42">
        <f t="shared" ref="L2:L4" si="1">average(N2:S2)</f>
        <v>0.992</v>
      </c>
      <c r="M2" s="42">
        <f t="shared" ref="M2:M4" si="2">max(N2:S2)</f>
        <v>0.994</v>
      </c>
      <c r="N2" s="53">
        <v>0.9940000000000001</v>
      </c>
      <c r="O2" s="53">
        <v>0.985</v>
      </c>
      <c r="P2" s="53">
        <v>0.991</v>
      </c>
      <c r="Q2" s="53">
        <v>0.9940000000000001</v>
      </c>
      <c r="R2" s="53">
        <v>0.9940000000000001</v>
      </c>
      <c r="S2" s="53">
        <v>0.9940000000000001</v>
      </c>
      <c r="U2" s="6"/>
      <c r="V2" s="6"/>
      <c r="W2" s="6"/>
      <c r="X2" s="6"/>
      <c r="Y2" s="6"/>
      <c r="Z2" s="6"/>
    </row>
    <row r="3">
      <c r="A3" s="3">
        <v>2.0</v>
      </c>
      <c r="B3" s="3">
        <v>5.0</v>
      </c>
      <c r="C3" s="3">
        <v>10.0</v>
      </c>
      <c r="D3" s="3">
        <v>5.0</v>
      </c>
      <c r="E3" s="3">
        <v>300.0</v>
      </c>
      <c r="F3" s="3">
        <v>10.0</v>
      </c>
      <c r="G3" s="3">
        <v>1.0E-4</v>
      </c>
      <c r="H3" s="3">
        <v>0.001</v>
      </c>
      <c r="I3" s="3">
        <v>10.0</v>
      </c>
      <c r="J3" s="3">
        <v>128.0</v>
      </c>
      <c r="K3" s="3">
        <v>8.0</v>
      </c>
      <c r="L3" s="42">
        <f t="shared" si="1"/>
        <v>0.994</v>
      </c>
      <c r="M3" s="42">
        <f t="shared" si="2"/>
        <v>0.994</v>
      </c>
      <c r="N3" s="53">
        <v>0.9940000000000001</v>
      </c>
      <c r="O3" s="53">
        <v>0.9940000000000001</v>
      </c>
      <c r="P3" s="53">
        <v>0.9940000000000001</v>
      </c>
      <c r="Q3" s="53">
        <v>0.9940000000000001</v>
      </c>
      <c r="R3" s="53">
        <v>0.9940000000000001</v>
      </c>
      <c r="S3" s="53">
        <v>0.9940000000000001</v>
      </c>
      <c r="U3" s="6"/>
      <c r="V3" s="6"/>
      <c r="W3" s="6"/>
      <c r="X3" s="6"/>
      <c r="Y3" s="6"/>
      <c r="Z3" s="6"/>
    </row>
    <row r="4">
      <c r="A4" s="3">
        <v>2.0</v>
      </c>
      <c r="B4" s="3">
        <v>5.0</v>
      </c>
      <c r="C4" s="3">
        <v>10.0</v>
      </c>
      <c r="D4" s="3">
        <v>5.0</v>
      </c>
      <c r="E4" s="3">
        <v>300.0</v>
      </c>
      <c r="F4" s="3">
        <v>10.0</v>
      </c>
      <c r="G4" s="3">
        <v>1.0E-4</v>
      </c>
      <c r="H4" s="3">
        <v>0.001</v>
      </c>
      <c r="I4" s="3">
        <v>10.0</v>
      </c>
      <c r="J4" s="3">
        <v>256.0</v>
      </c>
      <c r="K4" s="3">
        <v>8.0</v>
      </c>
      <c r="L4" s="42">
        <f t="shared" si="1"/>
        <v>0.9915</v>
      </c>
      <c r="M4" s="42">
        <f t="shared" si="2"/>
        <v>0.997</v>
      </c>
      <c r="N4" s="53">
        <v>0.988</v>
      </c>
      <c r="O4" s="53">
        <v>0.9940000000000001</v>
      </c>
      <c r="P4" s="53">
        <v>0.982</v>
      </c>
      <c r="Q4" s="53">
        <v>0.9940000000000001</v>
      </c>
      <c r="R4" s="53">
        <v>0.9940000000000001</v>
      </c>
      <c r="S4" s="53">
        <v>0.997</v>
      </c>
      <c r="U4" s="6"/>
      <c r="V4" s="6"/>
      <c r="W4" s="6"/>
      <c r="X4" s="6"/>
      <c r="Y4" s="6"/>
      <c r="Z4" s="6"/>
    </row>
    <row r="5">
      <c r="L5" s="26"/>
      <c r="M5" s="26"/>
      <c r="N5" s="54"/>
      <c r="O5" s="54"/>
      <c r="P5" s="54"/>
      <c r="Q5" s="54"/>
      <c r="R5" s="54"/>
      <c r="S5" s="54"/>
      <c r="U5" s="6"/>
      <c r="V5" s="6"/>
      <c r="W5" s="6"/>
      <c r="X5" s="6"/>
      <c r="Y5" s="6"/>
      <c r="Z5" s="6"/>
    </row>
    <row r="6">
      <c r="A6" s="3">
        <v>2.0</v>
      </c>
      <c r="B6" s="3">
        <v>5.0</v>
      </c>
      <c r="C6" s="3">
        <v>10.0</v>
      </c>
      <c r="D6" s="3">
        <v>5.0</v>
      </c>
      <c r="E6" s="3">
        <v>300.0</v>
      </c>
      <c r="F6" s="3">
        <v>10.0</v>
      </c>
      <c r="G6" s="3">
        <v>1.0E-4</v>
      </c>
      <c r="H6" s="3">
        <v>0.001</v>
      </c>
      <c r="I6" s="3">
        <v>10.0</v>
      </c>
      <c r="J6" s="3">
        <v>64.0</v>
      </c>
      <c r="K6" s="3">
        <v>16.0</v>
      </c>
      <c r="L6" s="42">
        <f t="shared" ref="L6:L8" si="3">average(N6:S6)</f>
        <v>0.992</v>
      </c>
      <c r="M6" s="42">
        <f t="shared" ref="M6:M8" si="4">max(N6:S6)</f>
        <v>0.994</v>
      </c>
      <c r="N6" s="53">
        <v>0.9940000000000001</v>
      </c>
      <c r="O6" s="53">
        <v>0.985</v>
      </c>
      <c r="P6" s="53">
        <v>0.991</v>
      </c>
      <c r="Q6" s="53">
        <v>0.9940000000000001</v>
      </c>
      <c r="R6" s="53">
        <v>0.9940000000000001</v>
      </c>
      <c r="S6" s="53">
        <v>0.9940000000000001</v>
      </c>
      <c r="U6" s="6"/>
      <c r="V6" s="6"/>
      <c r="W6" s="6"/>
      <c r="X6" s="6"/>
      <c r="Y6" s="6"/>
      <c r="Z6" s="6"/>
    </row>
    <row r="7">
      <c r="A7" s="3">
        <v>2.0</v>
      </c>
      <c r="B7" s="3">
        <v>5.0</v>
      </c>
      <c r="C7" s="3">
        <v>10.0</v>
      </c>
      <c r="D7" s="3">
        <v>5.0</v>
      </c>
      <c r="E7" s="3">
        <v>300.0</v>
      </c>
      <c r="F7" s="3">
        <v>10.0</v>
      </c>
      <c r="G7" s="3">
        <v>1.0E-4</v>
      </c>
      <c r="H7" s="3">
        <v>0.001</v>
      </c>
      <c r="I7" s="3">
        <v>10.0</v>
      </c>
      <c r="J7" s="3">
        <v>128.0</v>
      </c>
      <c r="K7" s="3">
        <v>16.0</v>
      </c>
      <c r="L7" s="42">
        <f t="shared" si="3"/>
        <v>0.9925</v>
      </c>
      <c r="M7" s="42">
        <f t="shared" si="4"/>
        <v>0.994</v>
      </c>
      <c r="N7" s="53">
        <v>0.9940000000000001</v>
      </c>
      <c r="O7" s="53">
        <v>0.991</v>
      </c>
      <c r="P7" s="53">
        <v>0.9940000000000001</v>
      </c>
      <c r="Q7" s="53">
        <v>0.9940000000000001</v>
      </c>
      <c r="R7" s="53">
        <v>0.9940000000000001</v>
      </c>
      <c r="S7" s="53">
        <v>0.988</v>
      </c>
      <c r="U7" s="6"/>
      <c r="V7" s="6"/>
      <c r="W7" s="6"/>
      <c r="X7" s="6"/>
      <c r="Y7" s="6"/>
      <c r="Z7" s="6"/>
    </row>
    <row r="8">
      <c r="A8" s="3">
        <v>2.0</v>
      </c>
      <c r="B8" s="3">
        <v>5.0</v>
      </c>
      <c r="C8" s="3">
        <v>10.0</v>
      </c>
      <c r="D8" s="3">
        <v>5.0</v>
      </c>
      <c r="E8" s="3">
        <v>300.0</v>
      </c>
      <c r="F8" s="3">
        <v>10.0</v>
      </c>
      <c r="G8" s="3">
        <v>1.0E-4</v>
      </c>
      <c r="H8" s="3">
        <v>0.001</v>
      </c>
      <c r="I8" s="3">
        <v>10.0</v>
      </c>
      <c r="J8" s="3">
        <v>256.0</v>
      </c>
      <c r="K8" s="3">
        <v>16.0</v>
      </c>
      <c r="L8" s="42">
        <f t="shared" si="3"/>
        <v>0.9875</v>
      </c>
      <c r="M8" s="42">
        <f t="shared" si="4"/>
        <v>0.994</v>
      </c>
      <c r="N8" s="53">
        <v>0.985</v>
      </c>
      <c r="O8" s="53">
        <v>0.988</v>
      </c>
      <c r="P8" s="53">
        <v>0.982</v>
      </c>
      <c r="Q8" s="53">
        <v>0.991</v>
      </c>
      <c r="R8" s="53">
        <v>0.985</v>
      </c>
      <c r="S8" s="53">
        <v>0.9940000000000001</v>
      </c>
      <c r="U8" s="6"/>
      <c r="V8" s="6"/>
      <c r="W8" s="6"/>
      <c r="X8" s="6"/>
      <c r="Y8" s="6"/>
      <c r="Z8" s="6"/>
    </row>
    <row r="9">
      <c r="L9" s="34"/>
      <c r="M9" s="26"/>
      <c r="N9" s="54"/>
      <c r="O9" s="54"/>
      <c r="P9" s="54"/>
      <c r="Q9" s="54"/>
      <c r="R9" s="54"/>
      <c r="S9" s="54"/>
      <c r="U9" s="6"/>
      <c r="V9" s="6"/>
      <c r="W9" s="6"/>
      <c r="X9" s="6"/>
      <c r="Y9" s="6"/>
      <c r="Z9" s="6"/>
    </row>
    <row r="10">
      <c r="A10" s="3">
        <v>2.0</v>
      </c>
      <c r="B10" s="3">
        <v>5.0</v>
      </c>
      <c r="C10" s="3">
        <v>10.0</v>
      </c>
      <c r="D10" s="3">
        <v>5.0</v>
      </c>
      <c r="E10" s="3">
        <v>300.0</v>
      </c>
      <c r="F10" s="3">
        <v>10.0</v>
      </c>
      <c r="G10" s="3">
        <v>1.0E-4</v>
      </c>
      <c r="H10" s="3">
        <v>0.001</v>
      </c>
      <c r="I10" s="3">
        <v>20.0</v>
      </c>
      <c r="J10" s="3">
        <v>128.0</v>
      </c>
      <c r="K10" s="3">
        <v>8.0</v>
      </c>
      <c r="L10" s="42">
        <f t="shared" ref="L10:L12" si="5">average(N10:S10)</f>
        <v>0.994</v>
      </c>
      <c r="M10" s="42">
        <f t="shared" ref="M10:M12" si="6">max(N10:S10)</f>
        <v>0.994</v>
      </c>
      <c r="N10" s="53">
        <v>0.9940000000000001</v>
      </c>
      <c r="O10" s="53">
        <v>0.9940000000000001</v>
      </c>
      <c r="P10" s="53">
        <v>0.9940000000000001</v>
      </c>
      <c r="Q10" s="53">
        <v>0.9940000000000001</v>
      </c>
      <c r="R10" s="53">
        <v>0.9940000000000001</v>
      </c>
      <c r="S10" s="53">
        <v>0.9940000000000001</v>
      </c>
      <c r="U10" s="6"/>
      <c r="V10" s="6"/>
      <c r="W10" s="6"/>
      <c r="X10" s="6"/>
      <c r="Y10" s="6"/>
      <c r="Z10" s="6"/>
    </row>
    <row r="11">
      <c r="A11" s="3">
        <v>2.0</v>
      </c>
      <c r="B11" s="3">
        <v>5.0</v>
      </c>
      <c r="C11" s="3">
        <v>10.0</v>
      </c>
      <c r="D11" s="3">
        <v>5.0</v>
      </c>
      <c r="E11" s="3">
        <v>300.0</v>
      </c>
      <c r="F11" s="3">
        <v>10.0</v>
      </c>
      <c r="G11" s="3">
        <v>1.0E-4</v>
      </c>
      <c r="H11" s="3">
        <v>0.001</v>
      </c>
      <c r="I11" s="3">
        <v>40.0</v>
      </c>
      <c r="J11" s="3">
        <v>128.0</v>
      </c>
      <c r="K11" s="3">
        <v>8.0</v>
      </c>
      <c r="L11" s="42">
        <f t="shared" si="5"/>
        <v>0.9945</v>
      </c>
      <c r="M11" s="42">
        <f t="shared" si="6"/>
        <v>1</v>
      </c>
      <c r="N11" s="53">
        <v>1.0</v>
      </c>
      <c r="O11" s="53">
        <v>0.985</v>
      </c>
      <c r="P11" s="53">
        <v>0.9940000000000001</v>
      </c>
      <c r="Q11" s="53">
        <v>0.988</v>
      </c>
      <c r="R11" s="53">
        <v>1.0</v>
      </c>
      <c r="S11" s="53">
        <v>1.0</v>
      </c>
      <c r="U11" s="6"/>
      <c r="V11" s="6"/>
      <c r="W11" s="6"/>
      <c r="X11" s="6"/>
      <c r="Y11" s="6"/>
      <c r="Z11" s="6"/>
    </row>
    <row r="12">
      <c r="A12" s="3">
        <v>2.0</v>
      </c>
      <c r="B12" s="3">
        <v>5.0</v>
      </c>
      <c r="C12" s="3">
        <v>10.0</v>
      </c>
      <c r="D12" s="3">
        <v>5.0</v>
      </c>
      <c r="E12" s="3">
        <v>300.0</v>
      </c>
      <c r="F12" s="3">
        <v>10.0</v>
      </c>
      <c r="G12" s="3">
        <v>1.0E-4</v>
      </c>
      <c r="H12" s="3">
        <v>0.001</v>
      </c>
      <c r="I12" s="3">
        <v>80.0</v>
      </c>
      <c r="J12" s="3">
        <v>128.0</v>
      </c>
      <c r="K12" s="3">
        <v>8.0</v>
      </c>
      <c r="L12" s="42">
        <f t="shared" si="5"/>
        <v>0.992</v>
      </c>
      <c r="M12" s="42">
        <f t="shared" si="6"/>
        <v>0.994</v>
      </c>
      <c r="N12" s="53">
        <v>0.9940000000000001</v>
      </c>
      <c r="O12" s="53">
        <v>0.9940000000000001</v>
      </c>
      <c r="P12" s="53">
        <v>0.9940000000000001</v>
      </c>
      <c r="Q12" s="53">
        <v>0.9940000000000001</v>
      </c>
      <c r="R12" s="53">
        <v>0.988</v>
      </c>
      <c r="S12" s="53">
        <v>0.988</v>
      </c>
      <c r="U12" s="6"/>
      <c r="V12" s="6"/>
      <c r="W12" s="6"/>
      <c r="X12" s="6"/>
      <c r="Y12" s="6"/>
      <c r="Z12" s="6"/>
    </row>
    <row r="13">
      <c r="L13" s="34"/>
      <c r="M13" s="26"/>
      <c r="N13" s="6"/>
      <c r="O13" s="6"/>
      <c r="P13" s="6"/>
      <c r="Q13" s="6"/>
      <c r="R13" s="6"/>
      <c r="S13" s="6"/>
      <c r="U13" s="6"/>
      <c r="V13" s="6"/>
      <c r="W13" s="6"/>
      <c r="X13" s="6"/>
      <c r="Y13" s="6"/>
      <c r="Z13" s="6"/>
    </row>
    <row r="14" ht="15.0" customHeight="1">
      <c r="A14" s="3">
        <v>2.0</v>
      </c>
      <c r="B14" s="3">
        <v>5.0</v>
      </c>
      <c r="C14" s="3">
        <v>10.0</v>
      </c>
      <c r="D14" s="3">
        <v>5.0</v>
      </c>
      <c r="E14" s="3">
        <v>300.0</v>
      </c>
      <c r="F14" s="3">
        <v>10.0</v>
      </c>
      <c r="G14" s="3">
        <v>1.0E-4</v>
      </c>
      <c r="H14" s="3">
        <v>0.001</v>
      </c>
      <c r="I14" s="3">
        <v>40.0</v>
      </c>
      <c r="J14" s="3">
        <v>128.0</v>
      </c>
      <c r="K14" s="3">
        <v>16.0</v>
      </c>
      <c r="L14" s="55">
        <f t="shared" ref="L14:L17" si="7">average(N14:S14)</f>
        <v>0.9945</v>
      </c>
      <c r="M14" s="42">
        <f t="shared" ref="M14:M17" si="8">max(N14:S14)</f>
        <v>1</v>
      </c>
      <c r="N14" s="53">
        <v>0.997</v>
      </c>
      <c r="O14" s="53">
        <v>0.988</v>
      </c>
      <c r="P14" s="53">
        <v>0.9940000000000001</v>
      </c>
      <c r="Q14" s="53">
        <v>1.0</v>
      </c>
      <c r="R14" s="53">
        <v>0.9940000000000001</v>
      </c>
      <c r="S14" s="53">
        <v>0.9940000000000001</v>
      </c>
      <c r="U14" s="6"/>
      <c r="V14" s="6"/>
      <c r="W14" s="6"/>
      <c r="X14" s="6"/>
      <c r="Y14" s="6"/>
      <c r="Z14" s="6"/>
    </row>
    <row r="15" ht="15.0" customHeight="1">
      <c r="A15" s="3">
        <v>2.0</v>
      </c>
      <c r="B15" s="3">
        <v>5.0</v>
      </c>
      <c r="C15" s="3">
        <v>10.0</v>
      </c>
      <c r="D15" s="3">
        <v>5.0</v>
      </c>
      <c r="E15" s="3">
        <v>300.0</v>
      </c>
      <c r="F15" s="3">
        <v>10.0</v>
      </c>
      <c r="G15" s="3">
        <v>1.0E-4</v>
      </c>
      <c r="H15" s="3">
        <v>0.001</v>
      </c>
      <c r="I15" s="3">
        <v>40.0</v>
      </c>
      <c r="J15" s="3">
        <v>256.0</v>
      </c>
      <c r="K15" s="3">
        <v>16.0</v>
      </c>
      <c r="L15" s="55">
        <f t="shared" si="7"/>
        <v>0.9955</v>
      </c>
      <c r="M15" s="42">
        <f t="shared" si="8"/>
        <v>1</v>
      </c>
      <c r="N15" s="53">
        <v>0.9940000000000001</v>
      </c>
      <c r="O15" s="53">
        <v>0.9940000000000001</v>
      </c>
      <c r="P15" s="53">
        <v>1.0</v>
      </c>
      <c r="Q15" s="53">
        <v>0.9940000000000001</v>
      </c>
      <c r="R15" s="53">
        <v>0.9940000000000001</v>
      </c>
      <c r="S15" s="53">
        <v>0.997</v>
      </c>
      <c r="U15" s="6"/>
      <c r="V15" s="6"/>
      <c r="W15" s="6"/>
      <c r="X15" s="6"/>
      <c r="Y15" s="6"/>
      <c r="Z15" s="6"/>
    </row>
    <row r="16" ht="15.0" customHeight="1">
      <c r="A16" s="3">
        <v>2.0</v>
      </c>
      <c r="B16" s="3">
        <v>5.0</v>
      </c>
      <c r="C16" s="3">
        <v>10.0</v>
      </c>
      <c r="D16" s="3">
        <v>5.0</v>
      </c>
      <c r="E16" s="3">
        <v>300.0</v>
      </c>
      <c r="F16" s="3">
        <v>10.0</v>
      </c>
      <c r="G16" s="3">
        <v>1.0E-4</v>
      </c>
      <c r="H16" s="3">
        <v>0.001</v>
      </c>
      <c r="I16" s="3">
        <v>40.0</v>
      </c>
      <c r="J16" s="3">
        <v>512.0</v>
      </c>
      <c r="K16" s="3">
        <v>16.0</v>
      </c>
      <c r="L16" s="55">
        <f t="shared" si="7"/>
        <v>0.9945</v>
      </c>
      <c r="M16" s="42">
        <f t="shared" si="8"/>
        <v>1</v>
      </c>
      <c r="N16" s="53">
        <v>0.9940000000000001</v>
      </c>
      <c r="O16" s="53">
        <v>0.991</v>
      </c>
      <c r="P16" s="53">
        <v>1.0</v>
      </c>
      <c r="Q16" s="53">
        <v>0.991</v>
      </c>
      <c r="R16" s="53">
        <v>0.991</v>
      </c>
      <c r="S16" s="53">
        <v>1.0</v>
      </c>
      <c r="U16" s="6"/>
      <c r="V16" s="6"/>
      <c r="W16" s="6"/>
      <c r="X16" s="6"/>
      <c r="Y16" s="6"/>
      <c r="Z16" s="6"/>
    </row>
    <row r="17">
      <c r="A17" s="3">
        <v>2.0</v>
      </c>
      <c r="B17" s="3">
        <v>5.0</v>
      </c>
      <c r="C17" s="3">
        <v>10.0</v>
      </c>
      <c r="D17" s="3">
        <v>5.0</v>
      </c>
      <c r="E17" s="3">
        <v>300.0</v>
      </c>
      <c r="F17" s="3">
        <v>10.0</v>
      </c>
      <c r="G17" s="3">
        <v>1.0E-4</v>
      </c>
      <c r="H17" s="3">
        <v>0.001</v>
      </c>
      <c r="I17" s="3">
        <v>40.0</v>
      </c>
      <c r="J17" s="3">
        <v>1024.0</v>
      </c>
      <c r="K17" s="3">
        <v>16.0</v>
      </c>
      <c r="L17" s="55">
        <f t="shared" si="7"/>
        <v>0.9955</v>
      </c>
      <c r="M17" s="42">
        <f t="shared" si="8"/>
        <v>1</v>
      </c>
      <c r="N17" s="53">
        <v>0.997</v>
      </c>
      <c r="O17" s="53">
        <v>0.997</v>
      </c>
      <c r="P17" s="53">
        <v>1.0</v>
      </c>
      <c r="Q17" s="53">
        <v>0.988</v>
      </c>
      <c r="R17" s="53">
        <v>0.997</v>
      </c>
      <c r="S17" s="53">
        <v>0.9940000000000001</v>
      </c>
      <c r="U17" s="6"/>
      <c r="V17" s="6"/>
      <c r="W17" s="6"/>
      <c r="X17" s="6"/>
      <c r="Y17" s="6"/>
      <c r="Z17" s="6"/>
    </row>
    <row r="18">
      <c r="L18" s="34"/>
      <c r="M18" s="26"/>
      <c r="N18" s="6"/>
      <c r="O18" s="6"/>
      <c r="P18" s="6"/>
      <c r="Q18" s="6"/>
      <c r="R18" s="6"/>
      <c r="S18" s="6"/>
      <c r="U18" s="6"/>
      <c r="V18" s="6"/>
      <c r="W18" s="6"/>
      <c r="X18" s="6"/>
      <c r="Y18" s="6"/>
      <c r="Z18" s="6"/>
    </row>
    <row r="19">
      <c r="A19" s="3">
        <v>2.0</v>
      </c>
      <c r="B19" s="3">
        <v>5.0</v>
      </c>
      <c r="C19" s="3">
        <v>10.0</v>
      </c>
      <c r="D19" s="3">
        <v>5.0</v>
      </c>
      <c r="E19" s="3">
        <v>300.0</v>
      </c>
      <c r="F19" s="3">
        <v>10.0</v>
      </c>
      <c r="G19" s="3">
        <v>1.0E-4</v>
      </c>
      <c r="H19" s="3">
        <v>0.001</v>
      </c>
      <c r="I19" s="3">
        <v>80.0</v>
      </c>
      <c r="J19" s="3">
        <v>128.0</v>
      </c>
      <c r="K19" s="3">
        <v>16.0</v>
      </c>
      <c r="L19" s="42">
        <f t="shared" ref="L19:L22" si="9">average(N19:S19)</f>
        <v>0.9945</v>
      </c>
      <c r="M19" s="42">
        <f t="shared" ref="M19:M22" si="10">max(N19:S19)</f>
        <v>1</v>
      </c>
      <c r="N19" s="53">
        <v>0.991</v>
      </c>
      <c r="O19" s="53">
        <v>0.9940000000000001</v>
      </c>
      <c r="P19" s="53">
        <v>1.0</v>
      </c>
      <c r="Q19" s="53">
        <v>0.9940000000000001</v>
      </c>
      <c r="R19" s="53">
        <v>0.9940000000000001</v>
      </c>
      <c r="S19" s="53">
        <v>0.9940000000000001</v>
      </c>
      <c r="U19" s="6"/>
      <c r="V19" s="6"/>
      <c r="W19" s="6"/>
      <c r="X19" s="6"/>
      <c r="Y19" s="6"/>
      <c r="Z19" s="6"/>
    </row>
    <row r="20">
      <c r="A20" s="3">
        <v>2.0</v>
      </c>
      <c r="B20" s="3">
        <v>5.0</v>
      </c>
      <c r="C20" s="3">
        <v>10.0</v>
      </c>
      <c r="D20" s="3">
        <v>5.0</v>
      </c>
      <c r="E20" s="3">
        <v>300.0</v>
      </c>
      <c r="F20" s="3">
        <v>10.0</v>
      </c>
      <c r="G20" s="3">
        <v>1.0E-4</v>
      </c>
      <c r="H20" s="3">
        <v>0.001</v>
      </c>
      <c r="I20" s="3">
        <v>80.0</v>
      </c>
      <c r="J20" s="3">
        <v>256.0</v>
      </c>
      <c r="K20" s="3">
        <v>16.0</v>
      </c>
      <c r="L20" s="42">
        <f t="shared" si="9"/>
        <v>0.9945</v>
      </c>
      <c r="M20" s="42">
        <f t="shared" si="10"/>
        <v>0.997</v>
      </c>
      <c r="N20" s="53">
        <v>0.9940000000000001</v>
      </c>
      <c r="O20" s="53">
        <v>0.997</v>
      </c>
      <c r="P20" s="53">
        <v>0.9940000000000001</v>
      </c>
      <c r="Q20" s="53">
        <v>0.9940000000000001</v>
      </c>
      <c r="R20" s="54">
        <v>0.9940000000000001</v>
      </c>
      <c r="S20" s="53">
        <v>0.9940000000000001</v>
      </c>
      <c r="U20" s="6"/>
      <c r="V20" s="6"/>
      <c r="W20" s="6"/>
      <c r="X20" s="6"/>
      <c r="Y20" s="6"/>
      <c r="Z20" s="6"/>
    </row>
    <row r="21">
      <c r="A21" s="3">
        <v>2.0</v>
      </c>
      <c r="B21" s="3">
        <v>5.0</v>
      </c>
      <c r="C21" s="3">
        <v>10.0</v>
      </c>
      <c r="D21" s="3">
        <v>5.0</v>
      </c>
      <c r="E21" s="3">
        <v>300.0</v>
      </c>
      <c r="F21" s="3">
        <v>10.0</v>
      </c>
      <c r="G21" s="3">
        <v>1.0E-4</v>
      </c>
      <c r="H21" s="3">
        <v>0.001</v>
      </c>
      <c r="I21" s="3">
        <v>80.0</v>
      </c>
      <c r="J21" s="3">
        <v>512.0</v>
      </c>
      <c r="K21" s="3">
        <v>16.0</v>
      </c>
      <c r="L21" s="51">
        <f t="shared" si="9"/>
        <v>0.997</v>
      </c>
      <c r="M21" s="42">
        <f t="shared" si="10"/>
        <v>1</v>
      </c>
      <c r="N21" s="53">
        <v>0.9940000000000001</v>
      </c>
      <c r="O21" s="53">
        <v>0.9940000000000001</v>
      </c>
      <c r="P21" s="53">
        <v>1.0</v>
      </c>
      <c r="Q21" s="53">
        <v>0.9940000000000001</v>
      </c>
      <c r="R21" s="53">
        <v>1.0</v>
      </c>
      <c r="S21" s="53">
        <v>1.0</v>
      </c>
      <c r="U21" s="6"/>
      <c r="V21" s="6"/>
      <c r="W21" s="6"/>
      <c r="X21" s="6"/>
      <c r="Y21" s="6"/>
      <c r="Z21" s="6"/>
    </row>
    <row r="22">
      <c r="A22" s="3">
        <v>2.0</v>
      </c>
      <c r="B22" s="3">
        <v>5.0</v>
      </c>
      <c r="C22" s="3">
        <v>10.0</v>
      </c>
      <c r="D22" s="3">
        <v>5.0</v>
      </c>
      <c r="E22" s="3">
        <v>300.0</v>
      </c>
      <c r="F22" s="3">
        <v>10.0</v>
      </c>
      <c r="G22" s="3">
        <v>1.0E-4</v>
      </c>
      <c r="H22" s="3">
        <v>0.001</v>
      </c>
      <c r="I22" s="3">
        <v>80.0</v>
      </c>
      <c r="J22" s="3">
        <v>1024.0</v>
      </c>
      <c r="K22" s="3">
        <v>16.0</v>
      </c>
      <c r="L22" s="55">
        <f t="shared" si="9"/>
        <v>0.996</v>
      </c>
      <c r="M22" s="42">
        <f t="shared" si="10"/>
        <v>1</v>
      </c>
      <c r="N22" s="53">
        <v>1.0</v>
      </c>
      <c r="O22" s="53">
        <v>0.9940000000000001</v>
      </c>
      <c r="P22" s="53">
        <v>0.9940000000000001</v>
      </c>
      <c r="Q22" s="53">
        <v>0.9940000000000001</v>
      </c>
      <c r="R22" s="53">
        <v>0.9940000000000001</v>
      </c>
      <c r="S22" s="53">
        <v>1.0</v>
      </c>
      <c r="U22" s="6"/>
      <c r="V22" s="6"/>
      <c r="W22" s="6"/>
      <c r="X22" s="6"/>
      <c r="Y22" s="6"/>
      <c r="Z22" s="6"/>
    </row>
    <row r="23">
      <c r="L23" s="34"/>
      <c r="M23" s="26"/>
    </row>
    <row r="24">
      <c r="L24" s="34"/>
      <c r="M24" s="26"/>
    </row>
    <row r="25">
      <c r="L25" s="34"/>
      <c r="M25" s="26"/>
    </row>
    <row r="26">
      <c r="L26" s="34"/>
      <c r="M26" s="26"/>
    </row>
    <row r="27">
      <c r="L27" s="34"/>
      <c r="M27" s="26"/>
    </row>
    <row r="28">
      <c r="L28" s="26"/>
      <c r="M28" s="26"/>
    </row>
    <row r="29">
      <c r="L29" s="26"/>
      <c r="M29" s="26"/>
    </row>
    <row r="30">
      <c r="L30" s="26"/>
      <c r="M30" s="26"/>
    </row>
    <row r="31">
      <c r="L31" s="26"/>
      <c r="M31" s="26"/>
    </row>
    <row r="32">
      <c r="L32" s="26"/>
      <c r="M32" s="26"/>
    </row>
    <row r="33">
      <c r="L33" s="26"/>
      <c r="M33" s="26"/>
    </row>
    <row r="34">
      <c r="L34" s="26"/>
      <c r="M34" s="26"/>
    </row>
    <row r="35">
      <c r="L35" s="26"/>
      <c r="M35" s="26"/>
    </row>
    <row r="36">
      <c r="L36" s="26"/>
      <c r="M36" s="26"/>
    </row>
    <row r="37">
      <c r="L37" s="26"/>
      <c r="M37" s="26"/>
    </row>
    <row r="38">
      <c r="L38" s="26"/>
      <c r="M38" s="26"/>
    </row>
    <row r="39">
      <c r="L39" s="26"/>
      <c r="M39" s="26"/>
    </row>
    <row r="40">
      <c r="L40" s="26"/>
      <c r="M40" s="26"/>
    </row>
    <row r="41">
      <c r="L41" s="26"/>
      <c r="M41" s="26"/>
    </row>
    <row r="42">
      <c r="L42" s="26"/>
      <c r="M42" s="26"/>
    </row>
    <row r="43">
      <c r="L43" s="26"/>
      <c r="M43" s="26"/>
    </row>
    <row r="44">
      <c r="L44" s="26"/>
      <c r="M44" s="26"/>
    </row>
    <row r="45">
      <c r="L45" s="26"/>
      <c r="M45" s="26"/>
    </row>
    <row r="46">
      <c r="L46" s="26"/>
      <c r="M46" s="26"/>
    </row>
    <row r="47">
      <c r="L47" s="26"/>
      <c r="M47" s="26"/>
    </row>
    <row r="48">
      <c r="L48" s="26"/>
      <c r="M48" s="26"/>
    </row>
    <row r="49">
      <c r="L49" s="26"/>
      <c r="M49" s="26"/>
    </row>
    <row r="50">
      <c r="L50" s="26"/>
      <c r="M50" s="26"/>
    </row>
    <row r="51">
      <c r="L51" s="26"/>
      <c r="M51" s="26"/>
    </row>
    <row r="52">
      <c r="L52" s="26"/>
      <c r="M52" s="26"/>
    </row>
    <row r="53">
      <c r="L53" s="26"/>
      <c r="M53" s="26"/>
    </row>
    <row r="54">
      <c r="L54" s="26"/>
      <c r="M54" s="26"/>
    </row>
    <row r="55">
      <c r="L55" s="26"/>
      <c r="M55" s="26"/>
    </row>
    <row r="56">
      <c r="L56" s="26"/>
      <c r="M56" s="26"/>
    </row>
    <row r="57">
      <c r="L57" s="26"/>
      <c r="M57" s="26"/>
    </row>
    <row r="58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26"/>
      <c r="M58" s="32"/>
      <c r="N58" s="32"/>
      <c r="O58" s="32"/>
      <c r="P58" s="32"/>
    </row>
    <row r="59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26"/>
      <c r="M59" s="32"/>
      <c r="N59" s="32"/>
      <c r="O59" s="32"/>
      <c r="P59" s="32"/>
    </row>
    <row r="60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26"/>
      <c r="M60" s="32"/>
      <c r="N60" s="32"/>
      <c r="O60" s="32"/>
      <c r="P60" s="32"/>
    </row>
    <row r="61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26"/>
      <c r="M61" s="32"/>
      <c r="N61" s="32"/>
      <c r="O61" s="32"/>
      <c r="P61" s="32"/>
    </row>
    <row r="62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26"/>
      <c r="M62" s="32"/>
      <c r="N62" s="32"/>
      <c r="O62" s="32"/>
      <c r="P62" s="32"/>
    </row>
    <row r="63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26"/>
      <c r="M63" s="32"/>
      <c r="N63" s="32"/>
      <c r="O63" s="32"/>
      <c r="P63" s="32"/>
    </row>
    <row r="64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26"/>
      <c r="M64" s="32"/>
      <c r="N64" s="32"/>
      <c r="O64" s="32"/>
      <c r="P64" s="32"/>
    </row>
    <row r="65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26"/>
      <c r="M65" s="32"/>
      <c r="N65" s="32"/>
      <c r="O65" s="32"/>
      <c r="P65" s="32"/>
    </row>
    <row r="66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26"/>
      <c r="M66" s="32"/>
      <c r="N66" s="32"/>
      <c r="O66" s="32"/>
      <c r="P66" s="32"/>
    </row>
    <row r="67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26"/>
      <c r="M67" s="32"/>
      <c r="N67" s="32"/>
      <c r="O67" s="32"/>
      <c r="P67" s="32"/>
    </row>
    <row r="68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26"/>
      <c r="M68" s="32"/>
      <c r="N68" s="32"/>
      <c r="O68" s="32"/>
      <c r="P68" s="32"/>
    </row>
    <row r="69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26"/>
      <c r="M69" s="32"/>
      <c r="N69" s="32"/>
      <c r="O69" s="32"/>
      <c r="P69" s="32"/>
    </row>
    <row r="70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26"/>
      <c r="M70" s="32"/>
      <c r="N70" s="32"/>
      <c r="O70" s="32"/>
      <c r="P70" s="32"/>
    </row>
    <row r="71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26"/>
      <c r="M71" s="32"/>
      <c r="N71" s="32"/>
      <c r="O71" s="32"/>
      <c r="P71" s="32"/>
    </row>
    <row r="72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26"/>
      <c r="M72" s="32"/>
      <c r="N72" s="32"/>
      <c r="O72" s="32"/>
      <c r="P72" s="32"/>
    </row>
    <row r="73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26"/>
      <c r="M73" s="32"/>
      <c r="N73" s="32"/>
      <c r="O73" s="32"/>
      <c r="P73" s="32"/>
    </row>
    <row r="74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26"/>
      <c r="M74" s="32"/>
      <c r="N74" s="32"/>
      <c r="O74" s="32"/>
      <c r="P74" s="32"/>
    </row>
    <row r="75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26"/>
      <c r="M75" s="32"/>
      <c r="N75" s="32"/>
      <c r="O75" s="32"/>
      <c r="P75" s="32"/>
    </row>
    <row r="76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26"/>
      <c r="M76" s="32"/>
      <c r="N76" s="32"/>
      <c r="O76" s="32"/>
      <c r="P76" s="32"/>
    </row>
    <row r="77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26"/>
      <c r="M77" s="32"/>
      <c r="N77" s="32"/>
      <c r="O77" s="32"/>
      <c r="P77" s="32"/>
    </row>
    <row r="78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26"/>
      <c r="M78" s="32"/>
      <c r="N78" s="32"/>
      <c r="O78" s="32"/>
      <c r="P78" s="32"/>
    </row>
    <row r="79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26"/>
      <c r="M79" s="32"/>
      <c r="N79" s="32"/>
      <c r="O79" s="32"/>
      <c r="P79" s="32"/>
    </row>
    <row r="80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26"/>
      <c r="M80" s="32"/>
      <c r="N80" s="32"/>
      <c r="O80" s="32"/>
      <c r="P80" s="32"/>
    </row>
    <row r="81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26"/>
      <c r="M81" s="32"/>
      <c r="N81" s="32"/>
      <c r="O81" s="32"/>
      <c r="P81" s="32"/>
    </row>
    <row r="82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26"/>
      <c r="M82" s="32"/>
      <c r="N82" s="32"/>
      <c r="O82" s="32"/>
      <c r="P82" s="32"/>
    </row>
    <row r="83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26"/>
      <c r="M83" s="32"/>
      <c r="N83" s="32"/>
      <c r="O83" s="32"/>
      <c r="P83" s="32"/>
    </row>
    <row r="84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2"/>
      <c r="N84" s="32"/>
      <c r="O84" s="32"/>
      <c r="P84" s="32"/>
    </row>
    <row r="85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2"/>
      <c r="N85" s="32"/>
      <c r="O85" s="32"/>
      <c r="P85" s="32"/>
    </row>
    <row r="86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2"/>
      <c r="N86" s="32"/>
      <c r="O86" s="32"/>
      <c r="P86" s="32"/>
    </row>
    <row r="87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2"/>
      <c r="N87" s="32"/>
      <c r="O87" s="32"/>
      <c r="P87" s="32"/>
    </row>
    <row r="88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2"/>
      <c r="N88" s="32"/>
      <c r="O88" s="32"/>
      <c r="P88" s="32"/>
    </row>
    <row r="89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2"/>
      <c r="N89" s="32"/>
      <c r="O89" s="32"/>
      <c r="P89" s="32"/>
    </row>
    <row r="90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2"/>
      <c r="N90" s="32"/>
      <c r="O90" s="32"/>
      <c r="P90" s="32"/>
    </row>
    <row r="91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2"/>
      <c r="N91" s="32"/>
      <c r="O91" s="32"/>
      <c r="P91" s="32"/>
    </row>
    <row r="92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2"/>
      <c r="N92" s="32"/>
      <c r="O92" s="32"/>
      <c r="P92" s="32"/>
    </row>
    <row r="93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26"/>
      <c r="M93" s="32"/>
      <c r="N93" s="32"/>
      <c r="O93" s="32"/>
      <c r="P93" s="32"/>
    </row>
    <row r="94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26"/>
      <c r="M94" s="32"/>
      <c r="N94" s="32"/>
      <c r="O94" s="32"/>
      <c r="P94" s="32"/>
    </row>
    <row r="95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26"/>
      <c r="M95" s="32"/>
      <c r="N95" s="32"/>
      <c r="O95" s="32"/>
      <c r="P95" s="32"/>
    </row>
    <row r="96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26"/>
      <c r="M96" s="32"/>
      <c r="N96" s="32"/>
      <c r="O96" s="32"/>
      <c r="P96" s="32"/>
    </row>
    <row r="97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26"/>
      <c r="M97" s="32"/>
      <c r="N97" s="32"/>
      <c r="O97" s="32"/>
      <c r="P97" s="32"/>
    </row>
    <row r="98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26"/>
      <c r="M98" s="32"/>
      <c r="N98" s="32"/>
      <c r="O98" s="32"/>
      <c r="P98" s="32"/>
    </row>
    <row r="99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26"/>
      <c r="M99" s="32"/>
      <c r="N99" s="32"/>
      <c r="O99" s="32"/>
      <c r="P99" s="32"/>
    </row>
  </sheetData>
  <autoFilter ref="$A$1:$P$1018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9.71"/>
    <col customWidth="1" min="3" max="3" width="8.29"/>
    <col customWidth="1" min="4" max="4" width="8.14"/>
    <col customWidth="1" min="5" max="5" width="9.71"/>
    <col customWidth="1" min="6" max="6" width="11.86"/>
    <col customWidth="1" min="7" max="7" width="12.29"/>
    <col customWidth="1" min="8" max="8" width="12.57"/>
    <col customWidth="1" min="9" max="9" width="10.29"/>
    <col customWidth="1" min="10" max="10" width="13.0"/>
    <col customWidth="1" min="11" max="11" width="11.71"/>
    <col customWidth="1" min="12" max="12" width="13.71"/>
    <col customWidth="1" min="13" max="13" width="14.0"/>
    <col customWidth="1" min="14" max="14" width="18.14"/>
    <col customWidth="1" min="15" max="15" width="14.71"/>
    <col customWidth="1" min="16" max="16" width="12.71"/>
  </cols>
  <sheetData>
    <row r="1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33" t="s">
        <v>46</v>
      </c>
      <c r="I1" s="33" t="s">
        <v>41</v>
      </c>
      <c r="J1" s="22" t="s">
        <v>43</v>
      </c>
      <c r="K1" s="22" t="s">
        <v>44</v>
      </c>
      <c r="L1" s="23" t="s">
        <v>47</v>
      </c>
      <c r="M1" s="23" t="s">
        <v>48</v>
      </c>
      <c r="N1" s="24" t="s">
        <v>49</v>
      </c>
      <c r="O1" s="24">
        <v>2.0</v>
      </c>
      <c r="P1" s="24">
        <v>3.0</v>
      </c>
      <c r="Q1" s="24">
        <v>4.0</v>
      </c>
      <c r="R1" s="24">
        <v>5.0</v>
      </c>
      <c r="S1" s="24">
        <v>6.0</v>
      </c>
    </row>
    <row r="2">
      <c r="A2" s="3">
        <v>2.0</v>
      </c>
      <c r="B2" s="3">
        <v>5.0</v>
      </c>
      <c r="C2" s="3">
        <v>10.0</v>
      </c>
      <c r="D2" s="3">
        <v>5.0</v>
      </c>
      <c r="E2" s="3">
        <v>300.0</v>
      </c>
      <c r="F2" s="3">
        <v>10.0</v>
      </c>
      <c r="G2" s="3">
        <v>1.0E-4</v>
      </c>
      <c r="H2" s="3">
        <v>0.001</v>
      </c>
      <c r="I2" s="3">
        <v>16.0</v>
      </c>
      <c r="J2" s="3">
        <v>10.0</v>
      </c>
      <c r="K2" s="3">
        <v>64.0</v>
      </c>
      <c r="L2" s="42">
        <f t="shared" ref="L2:L6" si="1">average(N2:S2)</f>
        <v>0.9438333333</v>
      </c>
      <c r="M2" s="42">
        <f t="shared" ref="M2:M6" si="2">max(N2:S2)</f>
        <v>1</v>
      </c>
      <c r="N2" s="53">
        <v>1.0</v>
      </c>
      <c r="O2" s="53">
        <v>0.951</v>
      </c>
      <c r="P2" s="53">
        <v>0.948</v>
      </c>
      <c r="Q2" s="53">
        <v>0.951</v>
      </c>
      <c r="R2" s="53">
        <v>0.9309999999999999</v>
      </c>
      <c r="S2" s="53">
        <v>0.882</v>
      </c>
    </row>
    <row r="3">
      <c r="A3" s="3">
        <v>2.0</v>
      </c>
      <c r="B3" s="3">
        <v>5.0</v>
      </c>
      <c r="C3" s="3">
        <v>10.0</v>
      </c>
      <c r="D3" s="3">
        <v>5.0</v>
      </c>
      <c r="E3" s="3">
        <v>300.0</v>
      </c>
      <c r="F3" s="3">
        <v>10.0</v>
      </c>
      <c r="G3" s="3">
        <v>1.0E-4</v>
      </c>
      <c r="H3" s="3">
        <v>0.001</v>
      </c>
      <c r="I3" s="3">
        <v>16.0</v>
      </c>
      <c r="J3" s="3">
        <v>10.0</v>
      </c>
      <c r="K3" s="3">
        <v>128.0</v>
      </c>
      <c r="L3" s="42">
        <f t="shared" si="1"/>
        <v>0.9735</v>
      </c>
      <c r="M3" s="42">
        <f t="shared" si="2"/>
        <v>0.988</v>
      </c>
      <c r="N3" s="53">
        <v>0.9590000000000001</v>
      </c>
      <c r="O3" s="53">
        <v>0.965</v>
      </c>
      <c r="P3" s="53">
        <v>0.985</v>
      </c>
      <c r="Q3" s="53">
        <v>0.9790000000000001</v>
      </c>
      <c r="R3" s="53">
        <v>0.965</v>
      </c>
      <c r="S3" s="53">
        <v>0.988</v>
      </c>
    </row>
    <row r="4">
      <c r="A4" s="3">
        <v>2.0</v>
      </c>
      <c r="B4" s="3">
        <v>5.0</v>
      </c>
      <c r="C4" s="3">
        <v>10.0</v>
      </c>
      <c r="D4" s="3">
        <v>5.0</v>
      </c>
      <c r="E4" s="3">
        <v>300.0</v>
      </c>
      <c r="F4" s="3">
        <v>10.0</v>
      </c>
      <c r="G4" s="3">
        <v>1.0E-4</v>
      </c>
      <c r="H4" s="3">
        <v>0.001</v>
      </c>
      <c r="I4" s="3">
        <v>16.0</v>
      </c>
      <c r="J4" s="3">
        <v>10.0</v>
      </c>
      <c r="K4" s="3">
        <v>256.0</v>
      </c>
      <c r="L4" s="42">
        <f t="shared" si="1"/>
        <v>0.9831666667</v>
      </c>
      <c r="M4" s="42">
        <f t="shared" si="2"/>
        <v>0.991</v>
      </c>
      <c r="N4" s="53">
        <v>0.991</v>
      </c>
      <c r="O4" s="53">
        <v>0.985</v>
      </c>
      <c r="P4" s="53">
        <v>0.985</v>
      </c>
      <c r="Q4" s="53">
        <v>0.9740000000000001</v>
      </c>
      <c r="R4" s="53">
        <v>0.9790000000000001</v>
      </c>
      <c r="S4" s="53">
        <v>0.985</v>
      </c>
    </row>
    <row r="5">
      <c r="A5" s="3">
        <v>2.0</v>
      </c>
      <c r="B5" s="3">
        <v>5.0</v>
      </c>
      <c r="C5" s="3">
        <v>10.0</v>
      </c>
      <c r="D5" s="3">
        <v>5.0</v>
      </c>
      <c r="E5" s="3">
        <v>300.0</v>
      </c>
      <c r="F5" s="3">
        <v>10.0</v>
      </c>
      <c r="G5" s="3">
        <v>1.0E-4</v>
      </c>
      <c r="H5" s="3">
        <v>0.001</v>
      </c>
      <c r="I5" s="3">
        <v>16.0</v>
      </c>
      <c r="J5" s="3">
        <v>10.0</v>
      </c>
      <c r="K5" s="3">
        <v>512.0</v>
      </c>
      <c r="L5" s="42">
        <f t="shared" si="1"/>
        <v>0.9885</v>
      </c>
      <c r="M5" s="42">
        <f t="shared" si="2"/>
        <v>0.994</v>
      </c>
      <c r="N5" s="53">
        <v>0.9940000000000001</v>
      </c>
      <c r="O5" s="53">
        <v>0.988</v>
      </c>
      <c r="P5" s="53">
        <v>0.988</v>
      </c>
      <c r="Q5" s="53">
        <v>0.988</v>
      </c>
      <c r="R5" s="53">
        <v>0.985</v>
      </c>
      <c r="S5" s="53">
        <v>0.988</v>
      </c>
    </row>
    <row r="6">
      <c r="A6" s="3">
        <v>2.0</v>
      </c>
      <c r="B6" s="3">
        <v>5.0</v>
      </c>
      <c r="C6" s="3">
        <v>10.0</v>
      </c>
      <c r="D6" s="3">
        <v>5.0</v>
      </c>
      <c r="E6" s="3">
        <v>300.0</v>
      </c>
      <c r="F6" s="3">
        <v>10.0</v>
      </c>
      <c r="G6" s="3">
        <v>1.0E-4</v>
      </c>
      <c r="H6" s="3">
        <v>0.001</v>
      </c>
      <c r="I6" s="3">
        <v>16.0</v>
      </c>
      <c r="J6" s="3">
        <v>10.0</v>
      </c>
      <c r="K6" s="3">
        <v>1024.0</v>
      </c>
      <c r="L6" s="42">
        <f t="shared" si="1"/>
        <v>0.992</v>
      </c>
      <c r="M6" s="42">
        <f t="shared" si="2"/>
        <v>0.994</v>
      </c>
      <c r="N6" s="53">
        <v>0.9940000000000001</v>
      </c>
      <c r="O6" s="53">
        <v>0.985</v>
      </c>
      <c r="P6" s="53">
        <v>0.991</v>
      </c>
      <c r="Q6" s="53">
        <v>0.9940000000000001</v>
      </c>
      <c r="R6" s="53">
        <v>0.9940000000000001</v>
      </c>
      <c r="S6" s="53">
        <v>0.9940000000000001</v>
      </c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26"/>
      <c r="M7" s="26"/>
      <c r="N7" s="53"/>
      <c r="O7" s="53"/>
      <c r="P7" s="53"/>
      <c r="Q7" s="53"/>
      <c r="R7" s="53"/>
      <c r="S7" s="53"/>
    </row>
    <row r="8">
      <c r="A8" s="3">
        <v>2.0</v>
      </c>
      <c r="B8" s="3">
        <v>5.0</v>
      </c>
      <c r="C8" s="3">
        <v>10.0</v>
      </c>
      <c r="D8" s="3">
        <v>5.0</v>
      </c>
      <c r="E8" s="3">
        <v>300.0</v>
      </c>
      <c r="F8" s="3">
        <v>10.0</v>
      </c>
      <c r="G8" s="3">
        <v>1.0E-4</v>
      </c>
      <c r="H8" s="3">
        <v>0.001</v>
      </c>
      <c r="I8" s="3">
        <v>16.0</v>
      </c>
      <c r="J8" s="3">
        <v>20.0</v>
      </c>
      <c r="K8" s="3">
        <v>256.0</v>
      </c>
      <c r="L8" s="42">
        <f>average(N8:S8)</f>
        <v>0.992</v>
      </c>
      <c r="M8" s="42">
        <f>max(N8:S8)</f>
        <v>0.997</v>
      </c>
      <c r="N8" s="53">
        <v>0.982</v>
      </c>
      <c r="O8" s="53">
        <v>0.9940000000000001</v>
      </c>
      <c r="P8" s="53">
        <v>0.991</v>
      </c>
      <c r="Q8" s="53">
        <v>0.991</v>
      </c>
      <c r="R8" s="53">
        <v>0.997</v>
      </c>
      <c r="S8" s="53">
        <v>0.997</v>
      </c>
    </row>
    <row r="9">
      <c r="L9" s="26"/>
      <c r="M9" s="26"/>
      <c r="N9" s="6"/>
      <c r="O9" s="6"/>
      <c r="P9" s="6"/>
      <c r="Q9" s="6"/>
      <c r="R9" s="6"/>
      <c r="S9" s="6"/>
    </row>
    <row r="10">
      <c r="A10" s="3">
        <v>2.0</v>
      </c>
      <c r="B10" s="3">
        <v>5.0</v>
      </c>
      <c r="C10" s="3">
        <v>10.0</v>
      </c>
      <c r="D10" s="3">
        <v>5.0</v>
      </c>
      <c r="E10" s="3">
        <v>300.0</v>
      </c>
      <c r="F10" s="3">
        <v>10.0</v>
      </c>
      <c r="G10" s="3">
        <v>1.0E-4</v>
      </c>
      <c r="H10" s="3">
        <v>0.001</v>
      </c>
      <c r="I10" s="3">
        <v>16.0</v>
      </c>
      <c r="J10" s="3">
        <v>40.0</v>
      </c>
      <c r="K10" s="3">
        <v>128.0</v>
      </c>
      <c r="L10" s="42">
        <f t="shared" ref="L10:L13" si="3">average(N10:S10)</f>
        <v>0.9965</v>
      </c>
      <c r="M10" s="42">
        <f t="shared" ref="M10:M13" si="4">max(N10:S10)</f>
        <v>1</v>
      </c>
      <c r="N10" s="53">
        <v>1.0</v>
      </c>
      <c r="O10" s="53">
        <v>1.0</v>
      </c>
      <c r="P10" s="53">
        <v>0.9940000000000001</v>
      </c>
      <c r="Q10" s="53">
        <v>0.997</v>
      </c>
      <c r="R10" s="53">
        <v>0.991</v>
      </c>
      <c r="S10" s="53">
        <v>0.997</v>
      </c>
    </row>
    <row r="11">
      <c r="A11" s="3">
        <v>2.0</v>
      </c>
      <c r="B11" s="3">
        <v>5.0</v>
      </c>
      <c r="C11" s="3">
        <v>10.0</v>
      </c>
      <c r="D11" s="3">
        <v>5.0</v>
      </c>
      <c r="E11" s="3">
        <v>300.0</v>
      </c>
      <c r="F11" s="3">
        <v>10.0</v>
      </c>
      <c r="G11" s="3">
        <v>1.0E-4</v>
      </c>
      <c r="H11" s="3">
        <v>0.001</v>
      </c>
      <c r="I11" s="3">
        <v>16.0</v>
      </c>
      <c r="J11" s="3">
        <v>40.0</v>
      </c>
      <c r="K11" s="3">
        <v>256.0</v>
      </c>
      <c r="L11" s="42">
        <f t="shared" si="3"/>
        <v>0.994</v>
      </c>
      <c r="M11" s="42">
        <f t="shared" si="4"/>
        <v>0.997</v>
      </c>
      <c r="N11" s="53">
        <v>0.9940000000000001</v>
      </c>
      <c r="O11" s="53">
        <v>0.988</v>
      </c>
      <c r="P11" s="53">
        <v>0.997</v>
      </c>
      <c r="Q11" s="53">
        <v>0.997</v>
      </c>
      <c r="R11" s="53">
        <v>0.9940000000000001</v>
      </c>
      <c r="S11" s="53">
        <v>0.9940000000000001</v>
      </c>
    </row>
    <row r="12">
      <c r="A12" s="3">
        <v>2.0</v>
      </c>
      <c r="B12" s="3">
        <v>5.0</v>
      </c>
      <c r="C12" s="3">
        <v>10.0</v>
      </c>
      <c r="D12" s="3">
        <v>5.0</v>
      </c>
      <c r="E12" s="3">
        <v>300.0</v>
      </c>
      <c r="F12" s="3">
        <v>10.0</v>
      </c>
      <c r="G12" s="3">
        <v>1.0E-4</v>
      </c>
      <c r="H12" s="3">
        <v>0.001</v>
      </c>
      <c r="I12" s="3">
        <v>16.0</v>
      </c>
      <c r="J12" s="3">
        <v>40.0</v>
      </c>
      <c r="K12" s="3">
        <v>512.0</v>
      </c>
      <c r="L12" s="42">
        <f t="shared" si="3"/>
        <v>0.992</v>
      </c>
      <c r="M12" s="42">
        <f t="shared" si="4"/>
        <v>0.997</v>
      </c>
      <c r="N12" s="53">
        <v>0.985</v>
      </c>
      <c r="O12" s="53">
        <v>0.9940000000000001</v>
      </c>
      <c r="P12" s="53">
        <v>0.997</v>
      </c>
      <c r="Q12" s="53">
        <v>0.9940000000000001</v>
      </c>
      <c r="R12" s="53">
        <v>0.9940000000000001</v>
      </c>
      <c r="S12" s="53">
        <v>0.988</v>
      </c>
    </row>
    <row r="13">
      <c r="A13" s="3">
        <v>2.0</v>
      </c>
      <c r="B13" s="3">
        <v>5.0</v>
      </c>
      <c r="C13" s="3">
        <v>10.0</v>
      </c>
      <c r="D13" s="3">
        <v>5.0</v>
      </c>
      <c r="E13" s="3">
        <v>300.0</v>
      </c>
      <c r="F13" s="3">
        <v>10.0</v>
      </c>
      <c r="G13" s="3">
        <v>1.0E-4</v>
      </c>
      <c r="H13" s="3">
        <v>0.001</v>
      </c>
      <c r="I13" s="3">
        <v>16.0</v>
      </c>
      <c r="J13" s="3">
        <v>40.0</v>
      </c>
      <c r="K13" s="3">
        <v>1024.0</v>
      </c>
      <c r="L13" s="42">
        <f t="shared" si="3"/>
        <v>0.991</v>
      </c>
      <c r="M13" s="42">
        <f t="shared" si="4"/>
        <v>0.994</v>
      </c>
      <c r="N13" s="53">
        <v>0.9940000000000001</v>
      </c>
      <c r="O13" s="53">
        <v>0.9940000000000001</v>
      </c>
      <c r="P13" s="53">
        <v>0.988</v>
      </c>
      <c r="Q13" s="53">
        <v>0.9940000000000001</v>
      </c>
      <c r="R13" s="53">
        <v>0.9940000000000001</v>
      </c>
      <c r="S13" s="53">
        <v>0.982</v>
      </c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26"/>
      <c r="M14" s="26"/>
      <c r="N14" s="53"/>
      <c r="O14" s="53"/>
      <c r="P14" s="53"/>
      <c r="Q14" s="53"/>
      <c r="R14" s="53"/>
      <c r="S14" s="54"/>
    </row>
    <row r="15">
      <c r="A15" s="3">
        <v>2.0</v>
      </c>
      <c r="B15" s="3">
        <v>5.0</v>
      </c>
      <c r="C15" s="3">
        <v>10.0</v>
      </c>
      <c r="D15" s="3">
        <v>5.0</v>
      </c>
      <c r="E15" s="3">
        <v>300.0</v>
      </c>
      <c r="F15" s="3">
        <v>10.0</v>
      </c>
      <c r="G15" s="3">
        <v>1.0E-4</v>
      </c>
      <c r="H15" s="3">
        <v>0.001</v>
      </c>
      <c r="I15" s="3">
        <v>16.0</v>
      </c>
      <c r="J15" s="3">
        <v>80.0</v>
      </c>
      <c r="K15" s="3">
        <v>128.0</v>
      </c>
      <c r="L15" s="42">
        <f t="shared" ref="L15:L18" si="5">average(N15:S15)</f>
        <v>0.9965</v>
      </c>
      <c r="M15" s="42">
        <f t="shared" ref="M15:M18" si="6">max(N15:S15)</f>
        <v>1</v>
      </c>
      <c r="N15" s="53">
        <v>0.997</v>
      </c>
      <c r="O15" s="53">
        <v>0.997</v>
      </c>
      <c r="P15" s="53">
        <v>1.0</v>
      </c>
      <c r="Q15" s="53">
        <v>0.997</v>
      </c>
      <c r="R15" s="53">
        <v>0.997</v>
      </c>
      <c r="S15" s="54">
        <v>0.991</v>
      </c>
    </row>
    <row r="16">
      <c r="A16" s="3">
        <v>2.0</v>
      </c>
      <c r="B16" s="3">
        <v>5.0</v>
      </c>
      <c r="C16" s="3">
        <v>10.0</v>
      </c>
      <c r="D16" s="3">
        <v>5.0</v>
      </c>
      <c r="E16" s="3">
        <v>300.0</v>
      </c>
      <c r="F16" s="3">
        <v>10.0</v>
      </c>
      <c r="G16" s="3">
        <v>1.0E-4</v>
      </c>
      <c r="H16" s="3">
        <v>0.001</v>
      </c>
      <c r="I16" s="3">
        <v>16.0</v>
      </c>
      <c r="J16" s="3">
        <v>80.0</v>
      </c>
      <c r="K16" s="3">
        <v>256.0</v>
      </c>
      <c r="L16" s="51">
        <f t="shared" si="5"/>
        <v>0.997</v>
      </c>
      <c r="M16" s="42">
        <f t="shared" si="6"/>
        <v>1</v>
      </c>
      <c r="N16" s="53">
        <v>0.9940000000000001</v>
      </c>
      <c r="O16" s="53">
        <v>0.997</v>
      </c>
      <c r="P16" s="53">
        <v>1.0</v>
      </c>
      <c r="Q16" s="53">
        <v>0.997</v>
      </c>
      <c r="R16" s="53">
        <v>0.997</v>
      </c>
      <c r="S16" s="53">
        <v>0.997</v>
      </c>
    </row>
    <row r="17">
      <c r="A17" s="3">
        <v>2.0</v>
      </c>
      <c r="B17" s="3">
        <v>5.0</v>
      </c>
      <c r="C17" s="3">
        <v>10.0</v>
      </c>
      <c r="D17" s="3">
        <v>5.0</v>
      </c>
      <c r="E17" s="3">
        <v>300.0</v>
      </c>
      <c r="F17" s="3">
        <v>10.0</v>
      </c>
      <c r="G17" s="3">
        <v>1.0E-4</v>
      </c>
      <c r="H17" s="3">
        <v>0.001</v>
      </c>
      <c r="I17" s="3">
        <v>16.0</v>
      </c>
      <c r="J17" s="3">
        <v>80.0</v>
      </c>
      <c r="K17" s="3">
        <v>512.0</v>
      </c>
      <c r="L17" s="42">
        <f t="shared" si="5"/>
        <v>0.9945</v>
      </c>
      <c r="M17" s="42">
        <f t="shared" si="6"/>
        <v>0.997</v>
      </c>
      <c r="N17" s="56">
        <v>0.991</v>
      </c>
      <c r="O17" s="53">
        <v>0.997</v>
      </c>
      <c r="P17" s="53">
        <v>0.9940000000000001</v>
      </c>
      <c r="Q17" s="53">
        <v>0.9940000000000001</v>
      </c>
      <c r="R17" s="53">
        <v>0.997</v>
      </c>
      <c r="S17" s="53">
        <v>0.9940000000000001</v>
      </c>
    </row>
    <row r="18">
      <c r="A18" s="3">
        <v>2.0</v>
      </c>
      <c r="B18" s="3">
        <v>5.0</v>
      </c>
      <c r="C18" s="3">
        <v>10.0</v>
      </c>
      <c r="D18" s="3">
        <v>5.0</v>
      </c>
      <c r="E18" s="3">
        <v>300.0</v>
      </c>
      <c r="F18" s="3">
        <v>10.0</v>
      </c>
      <c r="G18" s="3">
        <v>1.0E-4</v>
      </c>
      <c r="H18" s="3">
        <v>0.001</v>
      </c>
      <c r="I18" s="3">
        <v>16.0</v>
      </c>
      <c r="J18" s="3">
        <v>80.0</v>
      </c>
      <c r="K18" s="3">
        <v>1024.0</v>
      </c>
      <c r="L18" s="42">
        <f t="shared" si="5"/>
        <v>0.9935</v>
      </c>
      <c r="M18" s="42">
        <f t="shared" si="6"/>
        <v>0.994</v>
      </c>
      <c r="N18" s="53">
        <v>0.9940000000000001</v>
      </c>
      <c r="O18" s="56">
        <v>0.991</v>
      </c>
      <c r="P18" s="53">
        <v>0.9940000000000001</v>
      </c>
      <c r="Q18" s="53">
        <v>0.9940000000000001</v>
      </c>
      <c r="R18" s="53">
        <v>0.9940000000000001</v>
      </c>
      <c r="S18" s="53">
        <v>0.9940000000000001</v>
      </c>
    </row>
    <row r="19">
      <c r="I19" s="39"/>
      <c r="L19" s="34"/>
      <c r="M19" s="26"/>
    </row>
    <row r="20">
      <c r="I20" s="39"/>
      <c r="L20" s="34"/>
      <c r="M20" s="26"/>
    </row>
    <row r="21">
      <c r="I21" s="10"/>
      <c r="L21" s="34"/>
      <c r="M21" s="26"/>
    </row>
    <row r="22">
      <c r="I22" s="39"/>
      <c r="L22" s="34"/>
      <c r="M22" s="26"/>
    </row>
    <row r="23">
      <c r="I23" s="39"/>
      <c r="L23" s="34"/>
      <c r="M23" s="26"/>
    </row>
    <row r="24" ht="15.0" customHeight="1">
      <c r="I24" s="39"/>
      <c r="L24" s="34"/>
      <c r="M24" s="26"/>
    </row>
    <row r="25" ht="15.0" customHeight="1">
      <c r="I25" s="39"/>
      <c r="L25" s="34"/>
      <c r="M25" s="26"/>
    </row>
    <row r="26">
      <c r="I26" s="39"/>
      <c r="L26" s="34"/>
      <c r="M26" s="26"/>
    </row>
    <row r="27">
      <c r="I27" s="39"/>
      <c r="L27" s="34"/>
      <c r="M27" s="26"/>
    </row>
    <row r="28">
      <c r="I28" s="39"/>
      <c r="L28" s="34"/>
      <c r="M28" s="26"/>
    </row>
    <row r="29">
      <c r="I29" s="39"/>
      <c r="L29" s="34"/>
      <c r="M29" s="26"/>
    </row>
    <row r="30">
      <c r="I30" s="39"/>
      <c r="L30" s="34"/>
      <c r="M30" s="26"/>
    </row>
    <row r="31">
      <c r="I31" s="39"/>
      <c r="L31" s="34"/>
      <c r="M31" s="26"/>
    </row>
    <row r="32">
      <c r="I32" s="39"/>
      <c r="L32" s="34"/>
      <c r="M32" s="26"/>
    </row>
    <row r="33">
      <c r="I33" s="39"/>
      <c r="L33" s="34"/>
      <c r="M33" s="26"/>
    </row>
    <row r="34">
      <c r="I34" s="39"/>
      <c r="L34" s="34"/>
      <c r="M34" s="26"/>
    </row>
    <row r="35">
      <c r="I35" s="39"/>
      <c r="L35" s="34"/>
      <c r="M35" s="26"/>
    </row>
    <row r="36">
      <c r="I36" s="39"/>
      <c r="L36" s="34"/>
      <c r="M36" s="26"/>
    </row>
    <row r="37">
      <c r="L37" s="26"/>
      <c r="M37" s="26"/>
    </row>
    <row r="38">
      <c r="L38" s="26"/>
      <c r="M38" s="26"/>
    </row>
    <row r="39">
      <c r="L39" s="26"/>
      <c r="M39" s="26"/>
    </row>
    <row r="40">
      <c r="L40" s="26"/>
      <c r="M40" s="26"/>
    </row>
    <row r="41">
      <c r="L41" s="26"/>
      <c r="M41" s="26"/>
    </row>
    <row r="42">
      <c r="L42" s="26"/>
      <c r="M42" s="26"/>
    </row>
    <row r="43">
      <c r="L43" s="26"/>
      <c r="M43" s="26"/>
    </row>
    <row r="44">
      <c r="L44" s="26"/>
      <c r="M44" s="26"/>
    </row>
    <row r="45">
      <c r="L45" s="26"/>
      <c r="M45" s="26"/>
    </row>
    <row r="46">
      <c r="L46" s="26"/>
      <c r="M46" s="26"/>
    </row>
    <row r="47">
      <c r="L47" s="26"/>
      <c r="M47" s="26"/>
    </row>
    <row r="48">
      <c r="L48" s="26"/>
      <c r="M48" s="26"/>
    </row>
    <row r="49">
      <c r="L49" s="26"/>
      <c r="M49" s="26"/>
    </row>
    <row r="50">
      <c r="L50" s="26"/>
      <c r="M50" s="26"/>
    </row>
    <row r="51">
      <c r="L51" s="26"/>
      <c r="M51" s="26"/>
    </row>
    <row r="52">
      <c r="L52" s="26"/>
      <c r="M52" s="26"/>
    </row>
    <row r="53">
      <c r="L53" s="26"/>
      <c r="M53" s="26"/>
    </row>
    <row r="54">
      <c r="L54" s="26"/>
      <c r="M54" s="26"/>
    </row>
    <row r="55">
      <c r="L55" s="26"/>
      <c r="M55" s="26"/>
    </row>
    <row r="56">
      <c r="L56" s="26"/>
      <c r="M56" s="26"/>
    </row>
    <row r="57">
      <c r="L57" s="26"/>
      <c r="M57" s="26"/>
    </row>
    <row r="58">
      <c r="L58" s="26"/>
      <c r="M58" s="26"/>
    </row>
    <row r="59">
      <c r="L59" s="26"/>
      <c r="M59" s="26"/>
    </row>
    <row r="60">
      <c r="L60" s="26"/>
      <c r="M60" s="26"/>
    </row>
    <row r="61">
      <c r="L61" s="26"/>
      <c r="M61" s="26"/>
    </row>
    <row r="62">
      <c r="L62" s="26"/>
      <c r="M62" s="26"/>
    </row>
    <row r="63">
      <c r="L63" s="26"/>
      <c r="M63" s="26"/>
    </row>
    <row r="64">
      <c r="L64" s="26"/>
      <c r="M64" s="26"/>
    </row>
    <row r="65">
      <c r="L65" s="26"/>
      <c r="M65" s="26"/>
    </row>
    <row r="66">
      <c r="L66" s="26"/>
      <c r="M66" s="26"/>
    </row>
    <row r="67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26"/>
      <c r="M67" s="32"/>
      <c r="N67" s="32"/>
      <c r="O67" s="32"/>
      <c r="P67" s="32"/>
    </row>
    <row r="68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26"/>
      <c r="M68" s="32"/>
      <c r="N68" s="32"/>
      <c r="O68" s="32"/>
      <c r="P68" s="32"/>
    </row>
    <row r="69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26"/>
      <c r="M69" s="32"/>
      <c r="N69" s="32"/>
      <c r="O69" s="32"/>
      <c r="P69" s="32"/>
    </row>
    <row r="70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26"/>
      <c r="M70" s="32"/>
      <c r="N70" s="32"/>
      <c r="O70" s="32"/>
      <c r="P70" s="32"/>
    </row>
    <row r="71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26"/>
      <c r="M71" s="32"/>
      <c r="N71" s="32"/>
      <c r="O71" s="32"/>
      <c r="P71" s="32"/>
    </row>
    <row r="72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26"/>
      <c r="M72" s="32"/>
      <c r="N72" s="32"/>
      <c r="O72" s="32"/>
      <c r="P72" s="32"/>
    </row>
    <row r="73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26"/>
      <c r="M73" s="32"/>
      <c r="N73" s="32"/>
      <c r="O73" s="32"/>
      <c r="P73" s="32"/>
    </row>
    <row r="74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26"/>
      <c r="M74" s="32"/>
      <c r="N74" s="32"/>
      <c r="O74" s="32"/>
      <c r="P74" s="32"/>
    </row>
    <row r="75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26"/>
      <c r="M75" s="32"/>
      <c r="N75" s="32"/>
      <c r="O75" s="32"/>
      <c r="P75" s="32"/>
    </row>
    <row r="76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26"/>
      <c r="M76" s="32"/>
      <c r="N76" s="32"/>
      <c r="O76" s="32"/>
      <c r="P76" s="32"/>
    </row>
    <row r="77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26"/>
      <c r="M77" s="32"/>
      <c r="N77" s="32"/>
      <c r="O77" s="32"/>
      <c r="P77" s="32"/>
    </row>
    <row r="78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26"/>
      <c r="M78" s="32"/>
      <c r="N78" s="32"/>
      <c r="O78" s="32"/>
      <c r="P78" s="32"/>
    </row>
    <row r="79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26"/>
      <c r="M79" s="32"/>
      <c r="N79" s="32"/>
      <c r="O79" s="32"/>
      <c r="P79" s="32"/>
    </row>
    <row r="80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26"/>
      <c r="M80" s="32"/>
      <c r="N80" s="32"/>
      <c r="O80" s="32"/>
      <c r="P80" s="32"/>
    </row>
    <row r="81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26"/>
      <c r="M81" s="32"/>
      <c r="N81" s="32"/>
      <c r="O81" s="32"/>
      <c r="P81" s="32"/>
    </row>
    <row r="82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26"/>
      <c r="M82" s="32"/>
      <c r="N82" s="32"/>
      <c r="O82" s="32"/>
      <c r="P82" s="32"/>
    </row>
    <row r="83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26"/>
      <c r="M83" s="32"/>
      <c r="N83" s="32"/>
      <c r="O83" s="32"/>
      <c r="P83" s="32"/>
    </row>
    <row r="84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2"/>
      <c r="N84" s="32"/>
      <c r="O84" s="32"/>
      <c r="P84" s="32"/>
    </row>
    <row r="85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2"/>
      <c r="N85" s="32"/>
      <c r="O85" s="32"/>
      <c r="P85" s="32"/>
    </row>
    <row r="86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2"/>
      <c r="N86" s="32"/>
      <c r="O86" s="32"/>
      <c r="P86" s="32"/>
    </row>
    <row r="87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2"/>
      <c r="N87" s="32"/>
      <c r="O87" s="32"/>
      <c r="P87" s="32"/>
    </row>
    <row r="88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2"/>
      <c r="N88" s="32"/>
      <c r="O88" s="32"/>
      <c r="P88" s="32"/>
    </row>
    <row r="89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2"/>
      <c r="N89" s="32"/>
      <c r="O89" s="32"/>
      <c r="P89" s="32"/>
    </row>
    <row r="90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2"/>
      <c r="N90" s="32"/>
      <c r="O90" s="32"/>
      <c r="P90" s="32"/>
    </row>
    <row r="91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2"/>
      <c r="N91" s="32"/>
      <c r="O91" s="32"/>
      <c r="P91" s="32"/>
    </row>
    <row r="92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2"/>
      <c r="N92" s="32"/>
      <c r="O92" s="32"/>
      <c r="P92" s="32"/>
    </row>
    <row r="93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26"/>
      <c r="M93" s="32"/>
      <c r="N93" s="32"/>
      <c r="O93" s="32"/>
      <c r="P93" s="32"/>
    </row>
    <row r="94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26"/>
      <c r="M94" s="32"/>
      <c r="N94" s="32"/>
      <c r="O94" s="32"/>
      <c r="P94" s="32"/>
    </row>
    <row r="95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26"/>
      <c r="M95" s="32"/>
      <c r="N95" s="32"/>
      <c r="O95" s="32"/>
      <c r="P95" s="32"/>
    </row>
    <row r="96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26"/>
      <c r="M96" s="32"/>
      <c r="N96" s="32"/>
      <c r="O96" s="32"/>
      <c r="P96" s="32"/>
    </row>
    <row r="97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26"/>
      <c r="M97" s="32"/>
      <c r="N97" s="32"/>
      <c r="O97" s="32"/>
      <c r="P97" s="32"/>
    </row>
    <row r="98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26"/>
      <c r="M98" s="32"/>
      <c r="N98" s="32"/>
      <c r="O98" s="32"/>
      <c r="P98" s="32"/>
    </row>
    <row r="99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26"/>
      <c r="M99" s="32"/>
      <c r="N99" s="32"/>
      <c r="O99" s="32"/>
      <c r="P99" s="32"/>
    </row>
    <row r="100">
      <c r="A100" s="3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26"/>
      <c r="M100" s="32"/>
      <c r="N100" s="32"/>
      <c r="O100" s="32"/>
      <c r="P100" s="32"/>
    </row>
    <row r="101">
      <c r="A101" s="3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26"/>
      <c r="M101" s="32"/>
      <c r="N101" s="32"/>
      <c r="O101" s="32"/>
      <c r="P101" s="32"/>
    </row>
    <row r="102">
      <c r="A102" s="31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26"/>
      <c r="M102" s="32"/>
      <c r="N102" s="32"/>
      <c r="O102" s="32"/>
      <c r="P102" s="32"/>
    </row>
    <row r="103">
      <c r="A103" s="3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26"/>
      <c r="M103" s="32"/>
      <c r="N103" s="32"/>
      <c r="O103" s="32"/>
      <c r="P103" s="32"/>
    </row>
    <row r="104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26"/>
      <c r="M104" s="32"/>
      <c r="N104" s="32"/>
      <c r="O104" s="32"/>
      <c r="P104" s="32"/>
    </row>
    <row r="105">
      <c r="A105" s="3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26"/>
      <c r="M105" s="32"/>
      <c r="N105" s="32"/>
      <c r="O105" s="32"/>
      <c r="P105" s="32"/>
    </row>
    <row r="106">
      <c r="A106" s="3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26"/>
      <c r="M106" s="32"/>
      <c r="N106" s="32"/>
      <c r="O106" s="32"/>
      <c r="P106" s="32"/>
    </row>
    <row r="107">
      <c r="A107" s="31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26"/>
      <c r="M107" s="32"/>
      <c r="N107" s="32"/>
      <c r="O107" s="32"/>
      <c r="P107" s="32"/>
    </row>
    <row r="108">
      <c r="A108" s="31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26"/>
      <c r="M108" s="32"/>
      <c r="N108" s="32"/>
      <c r="O108" s="32"/>
      <c r="P108" s="32"/>
    </row>
  </sheetData>
  <autoFilter ref="$A$1:$P$1027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9.71"/>
    <col customWidth="1" min="3" max="3" width="8.29"/>
    <col customWidth="1" min="4" max="4" width="8.14"/>
    <col customWidth="1" min="5" max="5" width="9.71"/>
    <col customWidth="1" min="6" max="6" width="11.86"/>
    <col customWidth="1" min="7" max="7" width="12.29"/>
    <col customWidth="1" min="8" max="8" width="12.57"/>
    <col customWidth="1" min="9" max="9" width="13.0"/>
    <col customWidth="1" min="10" max="10" width="11.71"/>
    <col customWidth="1" min="11" max="11" width="10.29"/>
    <col customWidth="1" min="12" max="12" width="13.71"/>
    <col customWidth="1" min="13" max="13" width="14.0"/>
    <col customWidth="1" min="14" max="14" width="14.57"/>
    <col customWidth="1" min="15" max="15" width="14.71"/>
    <col customWidth="1" min="16" max="16" width="12.71"/>
  </cols>
  <sheetData>
    <row r="1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33" t="s">
        <v>46</v>
      </c>
      <c r="I1" s="22" t="s">
        <v>43</v>
      </c>
      <c r="J1" s="22" t="s">
        <v>44</v>
      </c>
      <c r="K1" s="22" t="s">
        <v>41</v>
      </c>
      <c r="L1" s="23" t="s">
        <v>47</v>
      </c>
      <c r="M1" s="23" t="s">
        <v>48</v>
      </c>
      <c r="N1" s="24" t="s">
        <v>49</v>
      </c>
      <c r="O1" s="24">
        <v>2.0</v>
      </c>
      <c r="P1" s="24">
        <v>3.0</v>
      </c>
      <c r="Q1" s="24">
        <v>4.0</v>
      </c>
      <c r="R1" s="24">
        <v>5.0</v>
      </c>
      <c r="S1" s="24">
        <v>6.0</v>
      </c>
    </row>
    <row r="2">
      <c r="A2" s="3">
        <v>2.0</v>
      </c>
      <c r="B2" s="3">
        <v>5.0</v>
      </c>
      <c r="C2" s="3">
        <v>10.0</v>
      </c>
      <c r="D2" s="3">
        <v>5.0</v>
      </c>
      <c r="E2" s="3">
        <v>300.0</v>
      </c>
      <c r="F2" s="3">
        <v>10.0</v>
      </c>
      <c r="G2" s="3">
        <v>1.0E-4</v>
      </c>
      <c r="H2" s="3">
        <v>0.001</v>
      </c>
      <c r="I2" s="3">
        <v>10.0</v>
      </c>
      <c r="J2" s="3">
        <v>64.0</v>
      </c>
      <c r="K2" s="3">
        <v>8.0</v>
      </c>
      <c r="L2" s="42">
        <f t="shared" ref="L2:L6" si="1">average(N2:S2)</f>
        <v>0.9868333333</v>
      </c>
      <c r="M2" s="42">
        <f t="shared" ref="M2:M6" si="2">max(N2:S2)</f>
        <v>0.997</v>
      </c>
      <c r="N2" s="53">
        <v>0.997</v>
      </c>
      <c r="O2" s="53">
        <v>0.9940000000000001</v>
      </c>
      <c r="P2" s="53">
        <v>0.977</v>
      </c>
      <c r="Q2" s="53">
        <v>0.991</v>
      </c>
      <c r="R2" s="53">
        <v>0.988</v>
      </c>
      <c r="S2" s="53">
        <v>0.9740000000000001</v>
      </c>
    </row>
    <row r="3">
      <c r="A3" s="3">
        <v>2.0</v>
      </c>
      <c r="B3" s="3">
        <v>5.0</v>
      </c>
      <c r="C3" s="3">
        <v>10.0</v>
      </c>
      <c r="D3" s="3">
        <v>5.0</v>
      </c>
      <c r="E3" s="3">
        <v>300.0</v>
      </c>
      <c r="F3" s="3">
        <v>10.0</v>
      </c>
      <c r="G3" s="3">
        <v>1.0E-4</v>
      </c>
      <c r="H3" s="3">
        <v>0.001</v>
      </c>
      <c r="I3" s="3">
        <v>10.0</v>
      </c>
      <c r="J3" s="3">
        <v>128.0</v>
      </c>
      <c r="K3" s="3">
        <v>8.0</v>
      </c>
      <c r="L3" s="42">
        <f t="shared" si="1"/>
        <v>0.9905</v>
      </c>
      <c r="M3" s="42">
        <f t="shared" si="2"/>
        <v>0.994</v>
      </c>
      <c r="N3" s="53">
        <v>0.988</v>
      </c>
      <c r="O3" s="53">
        <v>0.988</v>
      </c>
      <c r="P3" s="53">
        <v>0.9940000000000001</v>
      </c>
      <c r="Q3" s="53">
        <v>0.985</v>
      </c>
      <c r="R3" s="53">
        <v>0.9940000000000001</v>
      </c>
      <c r="S3" s="53">
        <v>0.9940000000000001</v>
      </c>
    </row>
    <row r="4">
      <c r="A4" s="3">
        <v>2.0</v>
      </c>
      <c r="B4" s="3">
        <v>5.0</v>
      </c>
      <c r="C4" s="3">
        <v>10.0</v>
      </c>
      <c r="D4" s="3">
        <v>5.0</v>
      </c>
      <c r="E4" s="3">
        <v>300.0</v>
      </c>
      <c r="F4" s="3">
        <v>10.0</v>
      </c>
      <c r="G4" s="3">
        <v>1.0E-4</v>
      </c>
      <c r="H4" s="3">
        <v>0.001</v>
      </c>
      <c r="I4" s="3">
        <v>10.0</v>
      </c>
      <c r="J4" s="3">
        <v>256.0</v>
      </c>
      <c r="K4" s="3">
        <v>8.0</v>
      </c>
      <c r="L4" s="42">
        <f t="shared" si="1"/>
        <v>0.995</v>
      </c>
      <c r="M4" s="42">
        <f t="shared" si="2"/>
        <v>1</v>
      </c>
      <c r="N4" s="53">
        <v>0.988</v>
      </c>
      <c r="O4" s="53">
        <v>0.9940000000000001</v>
      </c>
      <c r="P4" s="53">
        <v>0.988</v>
      </c>
      <c r="Q4" s="53">
        <v>1.0</v>
      </c>
      <c r="R4" s="53">
        <v>1.0</v>
      </c>
      <c r="S4" s="53">
        <v>1.0</v>
      </c>
    </row>
    <row r="5">
      <c r="A5" s="3">
        <v>2.0</v>
      </c>
      <c r="B5" s="3">
        <v>5.0</v>
      </c>
      <c r="C5" s="3">
        <v>10.0</v>
      </c>
      <c r="D5" s="3">
        <v>5.0</v>
      </c>
      <c r="E5" s="3">
        <v>300.0</v>
      </c>
      <c r="F5" s="3">
        <v>10.0</v>
      </c>
      <c r="G5" s="3">
        <v>1.0E-4</v>
      </c>
      <c r="H5" s="3">
        <v>0.001</v>
      </c>
      <c r="I5" s="3">
        <v>10.0</v>
      </c>
      <c r="J5" s="3">
        <v>512.0</v>
      </c>
      <c r="K5" s="3">
        <v>8.0</v>
      </c>
      <c r="L5" s="42">
        <f t="shared" si="1"/>
        <v>0.9925</v>
      </c>
      <c r="M5" s="42">
        <f t="shared" si="2"/>
        <v>1</v>
      </c>
      <c r="N5" s="53">
        <v>0.9940000000000001</v>
      </c>
      <c r="O5" s="53">
        <v>1.0</v>
      </c>
      <c r="P5" s="53">
        <v>0.9940000000000001</v>
      </c>
      <c r="Q5" s="53">
        <v>0.991</v>
      </c>
      <c r="R5" s="53">
        <v>0.988</v>
      </c>
      <c r="S5" s="53">
        <v>0.988</v>
      </c>
    </row>
    <row r="6">
      <c r="A6" s="3">
        <v>2.0</v>
      </c>
      <c r="B6" s="3">
        <v>5.0</v>
      </c>
      <c r="C6" s="3">
        <v>10.0</v>
      </c>
      <c r="D6" s="3">
        <v>5.0</v>
      </c>
      <c r="E6" s="3">
        <v>300.0</v>
      </c>
      <c r="F6" s="3">
        <v>10.0</v>
      </c>
      <c r="G6" s="3">
        <v>1.0E-4</v>
      </c>
      <c r="H6" s="3">
        <v>0.001</v>
      </c>
      <c r="I6" s="3">
        <v>10.0</v>
      </c>
      <c r="J6" s="3">
        <v>1024.0</v>
      </c>
      <c r="K6" s="3">
        <v>8.0</v>
      </c>
      <c r="L6" s="42">
        <f t="shared" si="1"/>
        <v>0.9915</v>
      </c>
      <c r="M6" s="42">
        <f t="shared" si="2"/>
        <v>0.997</v>
      </c>
      <c r="N6" s="53">
        <v>0.9940000000000001</v>
      </c>
      <c r="O6" s="53">
        <v>0.9940000000000001</v>
      </c>
      <c r="P6" s="53">
        <v>0.997</v>
      </c>
      <c r="Q6" s="53">
        <v>0.991</v>
      </c>
      <c r="R6" s="53">
        <v>0.9940000000000001</v>
      </c>
      <c r="S6" s="53">
        <v>0.9790000000000001</v>
      </c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26"/>
      <c r="M7" s="26"/>
      <c r="N7" s="53"/>
      <c r="O7" s="53"/>
      <c r="P7" s="53"/>
      <c r="Q7" s="53"/>
      <c r="R7" s="53"/>
      <c r="S7" s="53"/>
    </row>
    <row r="8">
      <c r="A8" s="3">
        <v>2.0</v>
      </c>
      <c r="B8" s="3">
        <v>5.0</v>
      </c>
      <c r="C8" s="3">
        <v>10.0</v>
      </c>
      <c r="D8" s="3">
        <v>5.0</v>
      </c>
      <c r="E8" s="3">
        <v>300.0</v>
      </c>
      <c r="F8" s="3">
        <v>10.0</v>
      </c>
      <c r="G8" s="3">
        <v>1.0E-4</v>
      </c>
      <c r="H8" s="3">
        <v>0.001</v>
      </c>
      <c r="I8" s="3">
        <v>10.0</v>
      </c>
      <c r="J8" s="3">
        <v>64.0</v>
      </c>
      <c r="K8" s="3">
        <v>16.0</v>
      </c>
      <c r="L8" s="42">
        <f t="shared" ref="L8:L12" si="3">average(N8:S8)</f>
        <v>0.9775</v>
      </c>
      <c r="M8" s="42">
        <f t="shared" ref="M8:M12" si="4">max(N8:S8)</f>
        <v>0.991</v>
      </c>
      <c r="N8" s="53">
        <v>0.985</v>
      </c>
      <c r="O8" s="53">
        <v>0.9620000000000001</v>
      </c>
      <c r="P8" s="53">
        <v>0.965</v>
      </c>
      <c r="Q8" s="53">
        <v>0.988</v>
      </c>
      <c r="R8" s="53">
        <v>0.991</v>
      </c>
      <c r="S8" s="53">
        <v>0.9740000000000001</v>
      </c>
    </row>
    <row r="9">
      <c r="A9" s="3">
        <v>2.0</v>
      </c>
      <c r="B9" s="3">
        <v>5.0</v>
      </c>
      <c r="C9" s="3">
        <v>10.0</v>
      </c>
      <c r="D9" s="3">
        <v>5.0</v>
      </c>
      <c r="E9" s="3">
        <v>300.0</v>
      </c>
      <c r="F9" s="3">
        <v>10.0</v>
      </c>
      <c r="G9" s="3">
        <v>1.0E-4</v>
      </c>
      <c r="H9" s="3">
        <v>0.001</v>
      </c>
      <c r="I9" s="3">
        <v>10.0</v>
      </c>
      <c r="J9" s="3">
        <v>128.0</v>
      </c>
      <c r="K9" s="3">
        <v>16.0</v>
      </c>
      <c r="L9" s="42">
        <f t="shared" si="3"/>
        <v>0.9915</v>
      </c>
      <c r="M9" s="42">
        <f t="shared" si="4"/>
        <v>0.997</v>
      </c>
      <c r="N9" s="53">
        <v>0.9940000000000001</v>
      </c>
      <c r="O9" s="53">
        <v>0.9940000000000001</v>
      </c>
      <c r="P9" s="53">
        <v>0.997</v>
      </c>
      <c r="Q9" s="53">
        <v>0.985</v>
      </c>
      <c r="R9" s="53">
        <v>0.9940000000000001</v>
      </c>
      <c r="S9" s="53">
        <v>0.985</v>
      </c>
    </row>
    <row r="10">
      <c r="A10" s="3">
        <v>2.0</v>
      </c>
      <c r="B10" s="3">
        <v>5.0</v>
      </c>
      <c r="C10" s="3">
        <v>10.0</v>
      </c>
      <c r="D10" s="3">
        <v>5.0</v>
      </c>
      <c r="E10" s="3">
        <v>300.0</v>
      </c>
      <c r="F10" s="3">
        <v>10.0</v>
      </c>
      <c r="G10" s="3">
        <v>1.0E-4</v>
      </c>
      <c r="H10" s="3">
        <v>0.001</v>
      </c>
      <c r="I10" s="3">
        <v>10.0</v>
      </c>
      <c r="J10" s="3">
        <v>256.0</v>
      </c>
      <c r="K10" s="3">
        <v>16.0</v>
      </c>
      <c r="L10" s="42">
        <f t="shared" si="3"/>
        <v>0.9895</v>
      </c>
      <c r="M10" s="42">
        <f t="shared" si="4"/>
        <v>0.997</v>
      </c>
      <c r="N10" s="53">
        <v>0.985</v>
      </c>
      <c r="O10" s="53">
        <v>0.982</v>
      </c>
      <c r="P10" s="53">
        <v>0.997</v>
      </c>
      <c r="Q10" s="53">
        <v>0.988</v>
      </c>
      <c r="R10" s="53">
        <v>0.991</v>
      </c>
      <c r="S10" s="53">
        <v>0.9940000000000001</v>
      </c>
    </row>
    <row r="11">
      <c r="A11" s="3">
        <v>2.0</v>
      </c>
      <c r="B11" s="3">
        <v>5.0</v>
      </c>
      <c r="C11" s="3">
        <v>10.0</v>
      </c>
      <c r="D11" s="3">
        <v>5.0</v>
      </c>
      <c r="E11" s="3">
        <v>300.0</v>
      </c>
      <c r="F11" s="3">
        <v>10.0</v>
      </c>
      <c r="G11" s="3">
        <v>1.0E-4</v>
      </c>
      <c r="H11" s="3">
        <v>0.001</v>
      </c>
      <c r="I11" s="3">
        <v>10.0</v>
      </c>
      <c r="J11" s="3">
        <v>512.0</v>
      </c>
      <c r="K11" s="3">
        <v>16.0</v>
      </c>
      <c r="L11" s="42">
        <f t="shared" si="3"/>
        <v>0.997</v>
      </c>
      <c r="M11" s="42">
        <f t="shared" si="4"/>
        <v>1</v>
      </c>
      <c r="N11" s="53">
        <v>1.0</v>
      </c>
      <c r="O11" s="53">
        <v>0.997</v>
      </c>
      <c r="P11" s="53">
        <v>1.0</v>
      </c>
      <c r="Q11" s="53">
        <v>0.988</v>
      </c>
      <c r="R11" s="53">
        <v>0.997</v>
      </c>
      <c r="S11" s="53">
        <v>1.0</v>
      </c>
    </row>
    <row r="12" ht="15.0" customHeight="1">
      <c r="A12" s="3">
        <v>2.0</v>
      </c>
      <c r="B12" s="3">
        <v>5.0</v>
      </c>
      <c r="C12" s="3">
        <v>10.0</v>
      </c>
      <c r="D12" s="3">
        <v>5.0</v>
      </c>
      <c r="E12" s="3">
        <v>300.0</v>
      </c>
      <c r="F12" s="3">
        <v>10.0</v>
      </c>
      <c r="G12" s="3">
        <v>1.0E-4</v>
      </c>
      <c r="H12" s="3">
        <v>0.001</v>
      </c>
      <c r="I12" s="3">
        <v>10.0</v>
      </c>
      <c r="J12" s="3">
        <v>1024.0</v>
      </c>
      <c r="K12" s="3">
        <v>16.0</v>
      </c>
      <c r="L12" s="42">
        <f t="shared" si="3"/>
        <v>0.992</v>
      </c>
      <c r="M12" s="42">
        <f t="shared" si="4"/>
        <v>1</v>
      </c>
      <c r="N12" s="53">
        <v>0.985</v>
      </c>
      <c r="O12" s="53">
        <v>0.997</v>
      </c>
      <c r="P12" s="53">
        <v>0.991</v>
      </c>
      <c r="Q12" s="53">
        <v>0.982</v>
      </c>
      <c r="R12" s="53">
        <v>1.0</v>
      </c>
      <c r="S12" s="53">
        <v>0.997</v>
      </c>
    </row>
    <row r="13" ht="15.0" customHeight="1">
      <c r="L13" s="34"/>
      <c r="M13" s="26"/>
      <c r="N13" s="54"/>
      <c r="O13" s="54"/>
      <c r="P13" s="54"/>
      <c r="Q13" s="54"/>
      <c r="R13" s="54"/>
      <c r="S13" s="54"/>
    </row>
    <row r="14">
      <c r="A14" s="3">
        <v>2.0</v>
      </c>
      <c r="B14" s="3">
        <v>5.0</v>
      </c>
      <c r="C14" s="3">
        <v>10.0</v>
      </c>
      <c r="D14" s="3">
        <v>5.0</v>
      </c>
      <c r="E14" s="3">
        <v>300.0</v>
      </c>
      <c r="F14" s="3">
        <v>10.0</v>
      </c>
      <c r="G14" s="3">
        <v>1.0E-4</v>
      </c>
      <c r="H14" s="3">
        <v>0.001</v>
      </c>
      <c r="I14" s="3">
        <v>40.0</v>
      </c>
      <c r="J14" s="3">
        <v>64.0</v>
      </c>
      <c r="K14" s="3">
        <v>8.0</v>
      </c>
      <c r="L14" s="42">
        <f t="shared" ref="L14:L18" si="5">average(N14:S14)</f>
        <v>0.988</v>
      </c>
      <c r="M14" s="42">
        <f t="shared" ref="M14:M18" si="6">max(N14:S14)</f>
        <v>0.994</v>
      </c>
      <c r="N14" s="53">
        <v>0.991</v>
      </c>
      <c r="O14" s="53">
        <v>0.9940000000000001</v>
      </c>
      <c r="P14" s="53">
        <v>0.988</v>
      </c>
      <c r="Q14" s="53">
        <v>0.985</v>
      </c>
      <c r="R14" s="53">
        <v>0.988</v>
      </c>
      <c r="S14" s="53">
        <v>0.982</v>
      </c>
    </row>
    <row r="15">
      <c r="A15" s="3">
        <v>2.0</v>
      </c>
      <c r="B15" s="3">
        <v>5.0</v>
      </c>
      <c r="C15" s="3">
        <v>10.0</v>
      </c>
      <c r="D15" s="3">
        <v>5.0</v>
      </c>
      <c r="E15" s="3">
        <v>300.0</v>
      </c>
      <c r="F15" s="3">
        <v>10.0</v>
      </c>
      <c r="G15" s="3">
        <v>1.0E-4</v>
      </c>
      <c r="H15" s="3">
        <v>0.001</v>
      </c>
      <c r="I15" s="3">
        <v>40.0</v>
      </c>
      <c r="J15" s="3">
        <v>128.0</v>
      </c>
      <c r="K15" s="3">
        <v>8.0</v>
      </c>
      <c r="L15" s="42">
        <f t="shared" si="5"/>
        <v>0.9945</v>
      </c>
      <c r="M15" s="42">
        <f t="shared" si="6"/>
        <v>1</v>
      </c>
      <c r="N15" s="53">
        <v>1.0</v>
      </c>
      <c r="O15" s="53">
        <v>0.991</v>
      </c>
      <c r="P15" s="53">
        <v>1.0</v>
      </c>
      <c r="Q15" s="53">
        <v>0.991</v>
      </c>
      <c r="R15" s="53">
        <v>0.9940000000000001</v>
      </c>
      <c r="S15" s="53">
        <v>0.991</v>
      </c>
    </row>
    <row r="16">
      <c r="A16" s="3">
        <v>2.0</v>
      </c>
      <c r="B16" s="3">
        <v>5.0</v>
      </c>
      <c r="C16" s="3">
        <v>10.0</v>
      </c>
      <c r="D16" s="3">
        <v>5.0</v>
      </c>
      <c r="E16" s="3">
        <v>300.0</v>
      </c>
      <c r="F16" s="3">
        <v>10.0</v>
      </c>
      <c r="G16" s="3">
        <v>1.0E-4</v>
      </c>
      <c r="H16" s="3">
        <v>0.001</v>
      </c>
      <c r="I16" s="3">
        <v>40.0</v>
      </c>
      <c r="J16" s="3">
        <v>256.0</v>
      </c>
      <c r="K16" s="3">
        <v>8.0</v>
      </c>
      <c r="L16" s="42">
        <f t="shared" si="5"/>
        <v>0.9945</v>
      </c>
      <c r="M16" s="42">
        <f t="shared" si="6"/>
        <v>1</v>
      </c>
      <c r="N16" s="53">
        <v>0.991</v>
      </c>
      <c r="O16" s="53">
        <v>0.9940000000000001</v>
      </c>
      <c r="P16" s="53">
        <v>1.0</v>
      </c>
      <c r="Q16" s="53">
        <v>0.9940000000000001</v>
      </c>
      <c r="R16" s="53">
        <v>0.9940000000000001</v>
      </c>
      <c r="S16" s="53">
        <v>0.9940000000000001</v>
      </c>
    </row>
    <row r="17">
      <c r="A17" s="3">
        <v>2.0</v>
      </c>
      <c r="B17" s="3">
        <v>5.0</v>
      </c>
      <c r="C17" s="3">
        <v>10.0</v>
      </c>
      <c r="D17" s="3">
        <v>5.0</v>
      </c>
      <c r="E17" s="3">
        <v>300.0</v>
      </c>
      <c r="F17" s="3">
        <v>10.0</v>
      </c>
      <c r="G17" s="3">
        <v>1.0E-4</v>
      </c>
      <c r="H17" s="3">
        <v>0.001</v>
      </c>
      <c r="I17" s="3">
        <v>40.0</v>
      </c>
      <c r="J17" s="3">
        <v>512.0</v>
      </c>
      <c r="K17" s="3">
        <v>8.0</v>
      </c>
      <c r="L17" s="55">
        <f t="shared" si="5"/>
        <v>0.997</v>
      </c>
      <c r="M17" s="42">
        <f t="shared" si="6"/>
        <v>1</v>
      </c>
      <c r="N17" s="54">
        <v>1.0</v>
      </c>
      <c r="O17" s="53">
        <v>0.988</v>
      </c>
      <c r="P17" s="53">
        <v>0.9940000000000001</v>
      </c>
      <c r="Q17" s="54">
        <v>1.0</v>
      </c>
      <c r="R17" s="54">
        <v>1.0</v>
      </c>
      <c r="S17" s="54">
        <v>1.0</v>
      </c>
    </row>
    <row r="18">
      <c r="A18" s="3">
        <v>2.0</v>
      </c>
      <c r="B18" s="3">
        <v>5.0</v>
      </c>
      <c r="C18" s="3">
        <v>10.0</v>
      </c>
      <c r="D18" s="3">
        <v>5.0</v>
      </c>
      <c r="E18" s="3">
        <v>300.0</v>
      </c>
      <c r="F18" s="3">
        <v>10.0</v>
      </c>
      <c r="G18" s="3">
        <v>1.0E-4</v>
      </c>
      <c r="H18" s="3">
        <v>0.001</v>
      </c>
      <c r="I18" s="3">
        <v>40.0</v>
      </c>
      <c r="J18" s="3">
        <v>1024.0</v>
      </c>
      <c r="K18" s="3">
        <v>8.0</v>
      </c>
      <c r="L18" s="42">
        <f t="shared" si="5"/>
        <v>0.994</v>
      </c>
      <c r="M18" s="42">
        <f t="shared" si="6"/>
        <v>1</v>
      </c>
      <c r="N18" s="53">
        <v>0.988</v>
      </c>
      <c r="O18" s="53">
        <v>0.9940000000000001</v>
      </c>
      <c r="P18" s="53">
        <v>0.9940000000000001</v>
      </c>
      <c r="Q18" s="53">
        <v>0.9940000000000001</v>
      </c>
      <c r="R18" s="53">
        <v>0.9940000000000001</v>
      </c>
      <c r="S18" s="54">
        <v>1.0</v>
      </c>
    </row>
    <row r="19">
      <c r="L19" s="26"/>
      <c r="M19" s="26"/>
      <c r="N19" s="54"/>
      <c r="O19" s="54"/>
      <c r="P19" s="54"/>
      <c r="Q19" s="54"/>
      <c r="R19" s="54"/>
      <c r="S19" s="54"/>
    </row>
    <row r="20">
      <c r="A20" s="3">
        <v>2.0</v>
      </c>
      <c r="B20" s="3">
        <v>5.0</v>
      </c>
      <c r="C20" s="3">
        <v>10.0</v>
      </c>
      <c r="D20" s="3">
        <v>5.0</v>
      </c>
      <c r="E20" s="3">
        <v>300.0</v>
      </c>
      <c r="F20" s="3">
        <v>10.0</v>
      </c>
      <c r="G20" s="3">
        <v>1.0E-4</v>
      </c>
      <c r="H20" s="3">
        <v>0.001</v>
      </c>
      <c r="I20" s="3">
        <v>40.0</v>
      </c>
      <c r="J20" s="3">
        <v>128.0</v>
      </c>
      <c r="K20" s="3">
        <v>16.0</v>
      </c>
      <c r="L20" s="42">
        <f t="shared" ref="L20:L23" si="7">average(N20:S20)</f>
        <v>0.9905</v>
      </c>
      <c r="M20" s="42">
        <f t="shared" ref="M20:M23" si="8">max(N20:S20)</f>
        <v>0.997</v>
      </c>
      <c r="N20" s="53">
        <v>0.982</v>
      </c>
      <c r="O20" s="53">
        <v>0.991</v>
      </c>
      <c r="P20" s="53">
        <v>0.997</v>
      </c>
      <c r="Q20" s="53">
        <v>0.991</v>
      </c>
      <c r="R20" s="53">
        <v>0.988</v>
      </c>
      <c r="S20" s="53">
        <v>0.9940000000000001</v>
      </c>
    </row>
    <row r="21">
      <c r="A21" s="3">
        <v>2.0</v>
      </c>
      <c r="B21" s="3">
        <v>5.0</v>
      </c>
      <c r="C21" s="3">
        <v>10.0</v>
      </c>
      <c r="D21" s="3">
        <v>5.0</v>
      </c>
      <c r="E21" s="3">
        <v>300.0</v>
      </c>
      <c r="F21" s="3">
        <v>10.0</v>
      </c>
      <c r="G21" s="3">
        <v>1.0E-4</v>
      </c>
      <c r="H21" s="3">
        <v>0.001</v>
      </c>
      <c r="I21" s="3">
        <v>40.0</v>
      </c>
      <c r="J21" s="3">
        <v>256.0</v>
      </c>
      <c r="K21" s="3">
        <v>16.0</v>
      </c>
      <c r="L21" s="42">
        <f t="shared" si="7"/>
        <v>0.995</v>
      </c>
      <c r="M21" s="42">
        <f t="shared" si="8"/>
        <v>1</v>
      </c>
      <c r="N21" s="53">
        <v>0.9940000000000001</v>
      </c>
      <c r="O21" s="53">
        <v>0.9940000000000001</v>
      </c>
      <c r="P21" s="54">
        <v>1.0</v>
      </c>
      <c r="Q21" s="53">
        <v>0.988</v>
      </c>
      <c r="R21" s="54">
        <v>1.0</v>
      </c>
      <c r="S21" s="53">
        <v>0.9940000000000001</v>
      </c>
    </row>
    <row r="22">
      <c r="A22" s="3">
        <v>2.0</v>
      </c>
      <c r="B22" s="3">
        <v>5.0</v>
      </c>
      <c r="C22" s="3">
        <v>10.0</v>
      </c>
      <c r="D22" s="3">
        <v>5.0</v>
      </c>
      <c r="E22" s="3">
        <v>300.0</v>
      </c>
      <c r="F22" s="3">
        <v>10.0</v>
      </c>
      <c r="G22" s="3">
        <v>1.0E-4</v>
      </c>
      <c r="H22" s="3">
        <v>0.001</v>
      </c>
      <c r="I22" s="3">
        <v>40.0</v>
      </c>
      <c r="J22" s="3">
        <v>512.0</v>
      </c>
      <c r="K22" s="3">
        <v>16.0</v>
      </c>
      <c r="L22" s="55">
        <f t="shared" si="7"/>
        <v>0.9975</v>
      </c>
      <c r="M22" s="42">
        <f t="shared" si="8"/>
        <v>1</v>
      </c>
      <c r="N22" s="53">
        <v>0.9940000000000001</v>
      </c>
      <c r="O22" s="53">
        <v>1.0</v>
      </c>
      <c r="P22" s="53">
        <v>0.997</v>
      </c>
      <c r="Q22" s="53">
        <v>1.0</v>
      </c>
      <c r="R22" s="53">
        <v>1.0</v>
      </c>
      <c r="S22" s="53">
        <v>0.9940000000000001</v>
      </c>
    </row>
    <row r="23">
      <c r="A23" s="3">
        <v>2.0</v>
      </c>
      <c r="B23" s="3">
        <v>5.0</v>
      </c>
      <c r="C23" s="3">
        <v>10.0</v>
      </c>
      <c r="D23" s="3">
        <v>5.0</v>
      </c>
      <c r="E23" s="3">
        <v>300.0</v>
      </c>
      <c r="F23" s="3">
        <v>10.0</v>
      </c>
      <c r="G23" s="3">
        <v>1.0E-4</v>
      </c>
      <c r="H23" s="3">
        <v>0.001</v>
      </c>
      <c r="I23" s="3">
        <v>40.0</v>
      </c>
      <c r="J23" s="3">
        <v>1024.0</v>
      </c>
      <c r="K23" s="3">
        <v>16.0</v>
      </c>
      <c r="L23" s="42">
        <f t="shared" si="7"/>
        <v>0.9955</v>
      </c>
      <c r="M23" s="42">
        <f t="shared" si="8"/>
        <v>1</v>
      </c>
      <c r="N23" s="53">
        <v>1.0</v>
      </c>
      <c r="O23" s="53">
        <v>0.9940000000000001</v>
      </c>
      <c r="P23" s="53">
        <v>0.9940000000000001</v>
      </c>
      <c r="Q23" s="53">
        <v>0.991</v>
      </c>
      <c r="R23" s="53">
        <v>0.9940000000000001</v>
      </c>
      <c r="S23" s="53">
        <v>1.0</v>
      </c>
    </row>
    <row r="24">
      <c r="L24" s="34"/>
      <c r="M24" s="26"/>
      <c r="N24" s="54"/>
      <c r="O24" s="54"/>
      <c r="P24" s="54"/>
      <c r="Q24" s="54"/>
      <c r="R24" s="54"/>
      <c r="S24" s="54"/>
    </row>
    <row r="25">
      <c r="A25" s="3">
        <v>2.0</v>
      </c>
      <c r="B25" s="3">
        <v>5.0</v>
      </c>
      <c r="C25" s="3">
        <v>10.0</v>
      </c>
      <c r="D25" s="3">
        <v>5.0</v>
      </c>
      <c r="E25" s="3">
        <v>300.0</v>
      </c>
      <c r="F25" s="3">
        <v>10.0</v>
      </c>
      <c r="G25" s="3">
        <v>1.0E-4</v>
      </c>
      <c r="H25" s="3">
        <v>0.001</v>
      </c>
      <c r="I25" s="3">
        <v>80.0</v>
      </c>
      <c r="J25" s="3">
        <v>128.0</v>
      </c>
      <c r="K25" s="3">
        <v>16.0</v>
      </c>
      <c r="L25" s="42">
        <f t="shared" ref="L25:L28" si="9">average(N25:S25)</f>
        <v>0.9935</v>
      </c>
      <c r="M25" s="42">
        <f t="shared" ref="M25:M28" si="10">max(N25:S25)</f>
        <v>1</v>
      </c>
      <c r="N25" s="53">
        <v>0.991</v>
      </c>
      <c r="O25" s="53">
        <v>1.0</v>
      </c>
      <c r="P25" s="53">
        <v>0.9940000000000001</v>
      </c>
      <c r="Q25" s="53">
        <v>0.988</v>
      </c>
      <c r="R25" s="53">
        <v>0.988</v>
      </c>
      <c r="S25" s="53">
        <v>1.0</v>
      </c>
    </row>
    <row r="26">
      <c r="A26" s="3">
        <v>2.0</v>
      </c>
      <c r="B26" s="3">
        <v>5.0</v>
      </c>
      <c r="C26" s="3">
        <v>10.0</v>
      </c>
      <c r="D26" s="3">
        <v>5.0</v>
      </c>
      <c r="E26" s="3">
        <v>300.0</v>
      </c>
      <c r="F26" s="3">
        <v>10.0</v>
      </c>
      <c r="G26" s="3">
        <v>1.0E-4</v>
      </c>
      <c r="H26" s="3">
        <v>0.001</v>
      </c>
      <c r="I26" s="3">
        <v>80.0</v>
      </c>
      <c r="J26" s="3">
        <v>256.0</v>
      </c>
      <c r="K26" s="3">
        <v>16.0</v>
      </c>
      <c r="L26" s="42">
        <f t="shared" si="9"/>
        <v>0.9955</v>
      </c>
      <c r="M26" s="42">
        <f t="shared" si="10"/>
        <v>1</v>
      </c>
      <c r="N26" s="53">
        <v>1.0</v>
      </c>
      <c r="O26" s="53">
        <v>0.9940000000000001</v>
      </c>
      <c r="P26" s="53">
        <v>1.0</v>
      </c>
      <c r="Q26" s="53">
        <v>1.0</v>
      </c>
      <c r="R26" s="53">
        <v>0.991</v>
      </c>
      <c r="S26" s="53">
        <v>0.988</v>
      </c>
    </row>
    <row r="27">
      <c r="A27" s="3">
        <v>2.0</v>
      </c>
      <c r="B27" s="3">
        <v>5.0</v>
      </c>
      <c r="C27" s="3">
        <v>10.0</v>
      </c>
      <c r="D27" s="3">
        <v>5.0</v>
      </c>
      <c r="E27" s="3">
        <v>300.0</v>
      </c>
      <c r="F27" s="3">
        <v>10.0</v>
      </c>
      <c r="G27" s="3">
        <v>1.0E-4</v>
      </c>
      <c r="H27" s="3">
        <v>0.001</v>
      </c>
      <c r="I27" s="3">
        <v>80.0</v>
      </c>
      <c r="J27" s="3">
        <v>512.0</v>
      </c>
      <c r="K27" s="3">
        <v>16.0</v>
      </c>
      <c r="L27" s="42">
        <f t="shared" si="9"/>
        <v>0.9945</v>
      </c>
      <c r="M27" s="42">
        <f t="shared" si="10"/>
        <v>1</v>
      </c>
      <c r="N27" s="53">
        <v>0.9940000000000001</v>
      </c>
      <c r="O27" s="53">
        <v>0.9940000000000001</v>
      </c>
      <c r="P27" s="53">
        <v>1.0</v>
      </c>
      <c r="Q27" s="53">
        <v>0.988</v>
      </c>
      <c r="R27" s="53">
        <v>0.9940000000000001</v>
      </c>
      <c r="S27" s="53">
        <v>0.997</v>
      </c>
    </row>
    <row r="28">
      <c r="A28" s="3">
        <v>2.0</v>
      </c>
      <c r="B28" s="3">
        <v>5.0</v>
      </c>
      <c r="C28" s="3">
        <v>10.0</v>
      </c>
      <c r="D28" s="3">
        <v>5.0</v>
      </c>
      <c r="E28" s="3">
        <v>300.0</v>
      </c>
      <c r="F28" s="3">
        <v>10.0</v>
      </c>
      <c r="G28" s="3">
        <v>1.0E-4</v>
      </c>
      <c r="H28" s="3">
        <v>0.001</v>
      </c>
      <c r="I28" s="3">
        <v>80.0</v>
      </c>
      <c r="J28" s="3">
        <v>1024.0</v>
      </c>
      <c r="K28" s="3">
        <v>16.0</v>
      </c>
      <c r="L28" s="51">
        <f t="shared" si="9"/>
        <v>0.9995</v>
      </c>
      <c r="M28" s="42">
        <f t="shared" si="10"/>
        <v>1</v>
      </c>
      <c r="N28" s="53">
        <v>1.0</v>
      </c>
      <c r="O28" s="53">
        <v>1.0</v>
      </c>
      <c r="P28" s="53">
        <v>1.0</v>
      </c>
      <c r="Q28" s="53">
        <v>1.0</v>
      </c>
      <c r="R28" s="53">
        <v>1.0</v>
      </c>
      <c r="S28" s="53">
        <v>0.997</v>
      </c>
    </row>
    <row r="29">
      <c r="L29" s="26"/>
      <c r="M29" s="26"/>
      <c r="N29" s="57"/>
      <c r="O29" s="57"/>
      <c r="P29" s="57"/>
      <c r="Q29" s="57"/>
      <c r="R29" s="57"/>
      <c r="S29" s="57"/>
    </row>
    <row r="30">
      <c r="L30" s="26"/>
      <c r="M30" s="26"/>
      <c r="N30" s="57"/>
      <c r="O30" s="57"/>
      <c r="P30" s="57"/>
      <c r="Q30" s="57"/>
      <c r="R30" s="57"/>
      <c r="S30" s="57"/>
    </row>
    <row r="31">
      <c r="L31" s="26"/>
      <c r="M31" s="26"/>
      <c r="N31" s="57"/>
      <c r="O31" s="57"/>
      <c r="P31" s="57"/>
      <c r="Q31" s="57"/>
      <c r="R31" s="57"/>
      <c r="S31" s="57"/>
    </row>
    <row r="32">
      <c r="L32" s="26"/>
      <c r="M32" s="26"/>
      <c r="N32" s="57"/>
      <c r="O32" s="57"/>
      <c r="P32" s="57"/>
      <c r="Q32" s="57"/>
      <c r="R32" s="57"/>
      <c r="S32" s="57"/>
    </row>
    <row r="33">
      <c r="L33" s="26"/>
      <c r="M33" s="26"/>
      <c r="N33" s="57"/>
      <c r="O33" s="57"/>
      <c r="P33" s="57"/>
      <c r="Q33" s="57"/>
      <c r="R33" s="57"/>
      <c r="S33" s="57"/>
    </row>
    <row r="34">
      <c r="L34" s="26"/>
      <c r="M34" s="26"/>
      <c r="N34" s="57"/>
      <c r="O34" s="57"/>
      <c r="P34" s="57"/>
      <c r="Q34" s="57"/>
      <c r="R34" s="57"/>
      <c r="S34" s="57"/>
    </row>
    <row r="35">
      <c r="L35" s="26"/>
      <c r="M35" s="26"/>
      <c r="N35" s="57"/>
      <c r="O35" s="57"/>
      <c r="P35" s="57"/>
      <c r="Q35" s="57"/>
      <c r="R35" s="57"/>
      <c r="S35" s="57"/>
    </row>
    <row r="36">
      <c r="L36" s="26"/>
      <c r="M36" s="26"/>
      <c r="N36" s="57"/>
      <c r="O36" s="57"/>
      <c r="P36" s="57"/>
      <c r="Q36" s="57"/>
      <c r="R36" s="57"/>
      <c r="S36" s="57"/>
    </row>
    <row r="37">
      <c r="L37" s="26"/>
      <c r="M37" s="26"/>
    </row>
    <row r="38">
      <c r="L38" s="26"/>
      <c r="M38" s="26"/>
    </row>
    <row r="39">
      <c r="L39" s="26"/>
      <c r="M39" s="26"/>
    </row>
    <row r="40">
      <c r="L40" s="26"/>
      <c r="M40" s="26"/>
    </row>
    <row r="41">
      <c r="L41" s="26"/>
      <c r="M41" s="26"/>
    </row>
    <row r="42">
      <c r="L42" s="26"/>
      <c r="M42" s="26"/>
    </row>
    <row r="43">
      <c r="L43" s="26"/>
      <c r="M43" s="26"/>
    </row>
    <row r="44">
      <c r="L44" s="26"/>
      <c r="M44" s="26"/>
    </row>
    <row r="45">
      <c r="L45" s="26"/>
      <c r="M45" s="26"/>
    </row>
    <row r="46">
      <c r="L46" s="26"/>
      <c r="M46" s="26"/>
    </row>
    <row r="47">
      <c r="L47" s="26"/>
      <c r="M47" s="26"/>
    </row>
    <row r="48">
      <c r="L48" s="26"/>
      <c r="M48" s="26"/>
    </row>
    <row r="49">
      <c r="L49" s="26"/>
      <c r="M49" s="26"/>
    </row>
    <row r="50">
      <c r="L50" s="26"/>
      <c r="M50" s="26"/>
    </row>
    <row r="51">
      <c r="L51" s="26"/>
      <c r="M51" s="26"/>
    </row>
    <row r="52">
      <c r="L52" s="26"/>
      <c r="M52" s="26"/>
    </row>
    <row r="53">
      <c r="L53" s="26"/>
      <c r="M53" s="26"/>
    </row>
    <row r="54">
      <c r="L54" s="26"/>
      <c r="M54" s="26"/>
    </row>
    <row r="55">
      <c r="L55" s="26"/>
      <c r="M55" s="26"/>
    </row>
    <row r="56">
      <c r="L56" s="26"/>
      <c r="M56" s="26"/>
    </row>
    <row r="57">
      <c r="L57" s="26"/>
      <c r="M57" s="26"/>
    </row>
    <row r="58">
      <c r="L58" s="26"/>
      <c r="M58" s="26"/>
    </row>
    <row r="59">
      <c r="L59" s="26"/>
      <c r="M59" s="26"/>
    </row>
    <row r="60">
      <c r="L60" s="26"/>
      <c r="M60" s="26"/>
    </row>
    <row r="61">
      <c r="L61" s="26"/>
      <c r="M61" s="26"/>
    </row>
    <row r="62">
      <c r="L62" s="26"/>
      <c r="M62" s="26"/>
    </row>
    <row r="63">
      <c r="L63" s="26"/>
      <c r="M63" s="26"/>
    </row>
    <row r="64">
      <c r="L64" s="26"/>
      <c r="M64" s="26"/>
    </row>
    <row r="65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26"/>
      <c r="M65" s="32"/>
      <c r="N65" s="32"/>
      <c r="O65" s="32"/>
      <c r="P65" s="32"/>
    </row>
    <row r="66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26"/>
      <c r="M66" s="32"/>
      <c r="N66" s="32"/>
      <c r="O66" s="32"/>
      <c r="P66" s="32"/>
    </row>
    <row r="67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26"/>
      <c r="M67" s="32"/>
      <c r="N67" s="32"/>
      <c r="O67" s="32"/>
      <c r="P67" s="32"/>
    </row>
    <row r="68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26"/>
      <c r="M68" s="32"/>
      <c r="N68" s="32"/>
      <c r="O68" s="32"/>
      <c r="P68" s="32"/>
    </row>
    <row r="69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26"/>
      <c r="M69" s="32"/>
      <c r="N69" s="32"/>
      <c r="O69" s="32"/>
      <c r="P69" s="32"/>
    </row>
    <row r="70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26"/>
      <c r="M70" s="32"/>
      <c r="N70" s="32"/>
      <c r="O70" s="32"/>
      <c r="P70" s="32"/>
    </row>
    <row r="71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26"/>
      <c r="M71" s="32"/>
      <c r="N71" s="32"/>
      <c r="O71" s="32"/>
      <c r="P71" s="32"/>
    </row>
    <row r="72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26"/>
      <c r="M72" s="32"/>
      <c r="N72" s="32"/>
      <c r="O72" s="32"/>
      <c r="P72" s="32"/>
    </row>
    <row r="73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26"/>
      <c r="M73" s="32"/>
      <c r="N73" s="32"/>
      <c r="O73" s="32"/>
      <c r="P73" s="32"/>
    </row>
    <row r="74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26"/>
      <c r="M74" s="32"/>
      <c r="N74" s="32"/>
      <c r="O74" s="32"/>
      <c r="P74" s="32"/>
    </row>
    <row r="75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26"/>
      <c r="M75" s="32"/>
      <c r="N75" s="32"/>
      <c r="O75" s="32"/>
      <c r="P75" s="32"/>
    </row>
    <row r="76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26"/>
      <c r="M76" s="32"/>
      <c r="N76" s="32"/>
      <c r="O76" s="32"/>
      <c r="P76" s="32"/>
    </row>
    <row r="77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26"/>
      <c r="M77" s="32"/>
      <c r="N77" s="32"/>
      <c r="O77" s="32"/>
      <c r="P77" s="32"/>
    </row>
    <row r="78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26"/>
      <c r="M78" s="32"/>
      <c r="N78" s="32"/>
      <c r="O78" s="32"/>
      <c r="P78" s="32"/>
    </row>
    <row r="79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26"/>
      <c r="M79" s="32"/>
      <c r="N79" s="32"/>
      <c r="O79" s="32"/>
      <c r="P79" s="32"/>
    </row>
    <row r="80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26"/>
      <c r="M80" s="32"/>
      <c r="N80" s="32"/>
      <c r="O80" s="32"/>
      <c r="P80" s="32"/>
    </row>
    <row r="81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26"/>
      <c r="M81" s="32"/>
      <c r="N81" s="32"/>
      <c r="O81" s="32"/>
      <c r="P81" s="32"/>
    </row>
    <row r="82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26"/>
      <c r="M82" s="32"/>
      <c r="N82" s="32"/>
      <c r="O82" s="32"/>
      <c r="P82" s="32"/>
    </row>
    <row r="83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26"/>
      <c r="M83" s="32"/>
      <c r="N83" s="32"/>
      <c r="O83" s="32"/>
      <c r="P83" s="32"/>
    </row>
    <row r="84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2"/>
      <c r="N84" s="32"/>
      <c r="O84" s="32"/>
      <c r="P84" s="32"/>
    </row>
    <row r="85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2"/>
      <c r="N85" s="32"/>
      <c r="O85" s="32"/>
      <c r="P85" s="32"/>
    </row>
    <row r="86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2"/>
      <c r="N86" s="32"/>
      <c r="O86" s="32"/>
      <c r="P86" s="32"/>
    </row>
    <row r="87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2"/>
      <c r="N87" s="32"/>
      <c r="O87" s="32"/>
      <c r="P87" s="32"/>
    </row>
    <row r="88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2"/>
      <c r="N88" s="32"/>
      <c r="O88" s="32"/>
      <c r="P88" s="32"/>
    </row>
    <row r="89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2"/>
      <c r="N89" s="32"/>
      <c r="O89" s="32"/>
      <c r="P89" s="32"/>
    </row>
    <row r="90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2"/>
      <c r="N90" s="32"/>
      <c r="O90" s="32"/>
      <c r="P90" s="32"/>
    </row>
    <row r="91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2"/>
      <c r="N91" s="32"/>
      <c r="O91" s="32"/>
      <c r="P91" s="32"/>
    </row>
    <row r="92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2"/>
      <c r="N92" s="32"/>
      <c r="O92" s="32"/>
      <c r="P92" s="32"/>
    </row>
    <row r="93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26"/>
      <c r="M93" s="32"/>
      <c r="N93" s="32"/>
      <c r="O93" s="32"/>
      <c r="P93" s="32"/>
    </row>
    <row r="94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26"/>
      <c r="M94" s="32"/>
      <c r="N94" s="32"/>
      <c r="O94" s="32"/>
      <c r="P94" s="32"/>
    </row>
    <row r="95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26"/>
      <c r="M95" s="32"/>
      <c r="N95" s="32"/>
      <c r="O95" s="32"/>
      <c r="P95" s="32"/>
    </row>
    <row r="96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26"/>
      <c r="M96" s="32"/>
      <c r="N96" s="32"/>
      <c r="O96" s="32"/>
      <c r="P96" s="32"/>
    </row>
    <row r="97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26"/>
      <c r="M97" s="32"/>
      <c r="N97" s="32"/>
      <c r="O97" s="32"/>
      <c r="P97" s="32"/>
    </row>
    <row r="98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26"/>
      <c r="M98" s="32"/>
      <c r="N98" s="32"/>
      <c r="O98" s="32"/>
      <c r="P98" s="32"/>
    </row>
    <row r="99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26"/>
      <c r="M99" s="32"/>
      <c r="N99" s="32"/>
      <c r="O99" s="32"/>
      <c r="P99" s="32"/>
    </row>
    <row r="100">
      <c r="A100" s="3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26"/>
      <c r="M100" s="32"/>
      <c r="N100" s="32"/>
      <c r="O100" s="32"/>
      <c r="P100" s="32"/>
    </row>
    <row r="101">
      <c r="A101" s="3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26"/>
      <c r="M101" s="32"/>
      <c r="N101" s="32"/>
      <c r="O101" s="32"/>
      <c r="P101" s="32"/>
    </row>
    <row r="102">
      <c r="A102" s="31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26"/>
      <c r="M102" s="32"/>
      <c r="N102" s="32"/>
      <c r="O102" s="32"/>
      <c r="P102" s="32"/>
    </row>
    <row r="103">
      <c r="A103" s="3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26"/>
      <c r="M103" s="32"/>
      <c r="N103" s="32"/>
      <c r="O103" s="32"/>
      <c r="P103" s="32"/>
    </row>
    <row r="104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26"/>
      <c r="M104" s="32"/>
      <c r="N104" s="32"/>
      <c r="O104" s="32"/>
      <c r="P104" s="32"/>
    </row>
    <row r="105">
      <c r="A105" s="3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26"/>
      <c r="M105" s="32"/>
      <c r="N105" s="32"/>
      <c r="O105" s="32"/>
      <c r="P105" s="32"/>
    </row>
    <row r="106">
      <c r="A106" s="3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26"/>
      <c r="M106" s="32"/>
      <c r="N106" s="32"/>
      <c r="O106" s="32"/>
      <c r="P106" s="32"/>
    </row>
  </sheetData>
  <autoFilter ref="$A$1:$P$102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9.71"/>
    <col customWidth="1" min="3" max="3" width="8.29"/>
    <col customWidth="1" min="4" max="4" width="8.14"/>
    <col customWidth="1" min="5" max="5" width="9.71"/>
    <col customWidth="1" min="6" max="6" width="11.86"/>
    <col customWidth="1" min="7" max="7" width="12.29"/>
    <col customWidth="1" min="8" max="8" width="12.57"/>
    <col customWidth="1" min="9" max="9" width="10.29"/>
    <col customWidth="1" min="10" max="10" width="13.0"/>
    <col customWidth="1" min="11" max="11" width="11.71"/>
    <col customWidth="1" min="12" max="12" width="13.71"/>
    <col customWidth="1" min="13" max="13" width="14.0"/>
    <col customWidth="1" min="14" max="14" width="18.14"/>
    <col customWidth="1" min="15" max="15" width="14.71"/>
    <col customWidth="1" min="16" max="16" width="12.71"/>
  </cols>
  <sheetData>
    <row r="1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21" t="s">
        <v>46</v>
      </c>
      <c r="I1" s="22" t="s">
        <v>41</v>
      </c>
      <c r="J1" s="22" t="s">
        <v>43</v>
      </c>
      <c r="K1" s="22" t="s">
        <v>44</v>
      </c>
      <c r="L1" s="23" t="s">
        <v>47</v>
      </c>
      <c r="M1" s="23" t="s">
        <v>48</v>
      </c>
      <c r="N1" s="24" t="s">
        <v>49</v>
      </c>
      <c r="O1" s="24">
        <v>2.0</v>
      </c>
      <c r="P1" s="24">
        <v>3.0</v>
      </c>
      <c r="Q1" s="24">
        <v>4.0</v>
      </c>
      <c r="R1" s="24">
        <v>5.0</v>
      </c>
      <c r="S1" s="24">
        <v>6.0</v>
      </c>
    </row>
    <row r="2">
      <c r="A2" s="3">
        <v>2.0</v>
      </c>
      <c r="B2" s="3">
        <v>5.0</v>
      </c>
      <c r="C2" s="3">
        <v>10.0</v>
      </c>
      <c r="D2" s="3">
        <v>5.0</v>
      </c>
      <c r="E2" s="3">
        <v>300.0</v>
      </c>
      <c r="F2" s="3">
        <v>10.0</v>
      </c>
      <c r="G2" s="3">
        <v>1.0E-4</v>
      </c>
      <c r="H2" s="3">
        <v>0.001</v>
      </c>
      <c r="I2" s="3">
        <v>8.0</v>
      </c>
      <c r="J2" s="3">
        <v>10.0</v>
      </c>
      <c r="K2" s="3">
        <v>128.0</v>
      </c>
      <c r="L2" s="42">
        <f t="shared" ref="L2:L19" si="1">average(N2:S2)</f>
        <v>0.9971346705</v>
      </c>
      <c r="M2" s="26">
        <f t="shared" ref="M2:M19" si="2">max(N2:S2)</f>
        <v>1</v>
      </c>
      <c r="N2" s="58">
        <v>0.997134670487106</v>
      </c>
      <c r="O2" s="58">
        <v>1.0</v>
      </c>
      <c r="P2" s="58">
        <v>0.997134670487106</v>
      </c>
      <c r="Q2" s="58">
        <v>0.994269340974212</v>
      </c>
      <c r="R2" s="58">
        <v>1.0</v>
      </c>
      <c r="S2" s="58">
        <v>0.994269340974212</v>
      </c>
    </row>
    <row r="3">
      <c r="A3" s="3">
        <v>2.0</v>
      </c>
      <c r="B3" s="3">
        <v>5.0</v>
      </c>
      <c r="C3" s="3">
        <v>10.0</v>
      </c>
      <c r="D3" s="3">
        <v>5.0</v>
      </c>
      <c r="E3" s="3">
        <v>300.0</v>
      </c>
      <c r="F3" s="3">
        <v>10.0</v>
      </c>
      <c r="G3" s="3">
        <v>1.0E-4</v>
      </c>
      <c r="H3" s="3">
        <v>0.001</v>
      </c>
      <c r="I3" s="3">
        <v>16.0</v>
      </c>
      <c r="J3" s="3">
        <v>10.0</v>
      </c>
      <c r="K3" s="3">
        <v>128.0</v>
      </c>
      <c r="L3" s="42">
        <f t="shared" si="1"/>
        <v>0.9985673352</v>
      </c>
      <c r="M3" s="26">
        <f t="shared" si="2"/>
        <v>1</v>
      </c>
      <c r="N3" s="58">
        <v>1.0</v>
      </c>
      <c r="O3" s="58">
        <v>1.0</v>
      </c>
      <c r="P3" s="58">
        <v>1.0</v>
      </c>
      <c r="Q3" s="58">
        <v>0.997134670487106</v>
      </c>
      <c r="R3" s="58">
        <v>0.997134670487106</v>
      </c>
      <c r="S3" s="58">
        <v>0.997134670487106</v>
      </c>
    </row>
    <row r="4">
      <c r="A4" s="3">
        <v>2.0</v>
      </c>
      <c r="B4" s="3">
        <v>5.0</v>
      </c>
      <c r="C4" s="3">
        <v>10.0</v>
      </c>
      <c r="D4" s="3">
        <v>5.0</v>
      </c>
      <c r="E4" s="3">
        <v>300.0</v>
      </c>
      <c r="F4" s="3">
        <v>10.0</v>
      </c>
      <c r="G4" s="3">
        <v>1.0E-4</v>
      </c>
      <c r="H4" s="3">
        <v>0.001</v>
      </c>
      <c r="I4" s="3">
        <v>32.0</v>
      </c>
      <c r="J4" s="3">
        <v>10.0</v>
      </c>
      <c r="K4" s="3">
        <v>128.0</v>
      </c>
      <c r="L4" s="42">
        <f t="shared" si="1"/>
        <v>0.9980897803</v>
      </c>
      <c r="M4" s="26">
        <f t="shared" si="2"/>
        <v>1</v>
      </c>
      <c r="N4" s="58">
        <v>0.994269340974212</v>
      </c>
      <c r="O4" s="58">
        <v>1.0</v>
      </c>
      <c r="P4" s="58">
        <v>1.0</v>
      </c>
      <c r="Q4" s="58">
        <v>1.0</v>
      </c>
      <c r="R4" s="58">
        <v>0.994269340974212</v>
      </c>
      <c r="S4" s="58">
        <v>1.0</v>
      </c>
    </row>
    <row r="5">
      <c r="A5" s="3">
        <v>2.0</v>
      </c>
      <c r="B5" s="3">
        <v>5.0</v>
      </c>
      <c r="C5" s="3">
        <v>10.0</v>
      </c>
      <c r="D5" s="3">
        <v>5.0</v>
      </c>
      <c r="E5" s="3">
        <v>300.0</v>
      </c>
      <c r="F5" s="3">
        <v>10.0</v>
      </c>
      <c r="G5" s="3">
        <v>1.0E-4</v>
      </c>
      <c r="H5" s="3">
        <v>0.001</v>
      </c>
      <c r="I5" s="3">
        <v>8.0</v>
      </c>
      <c r="J5" s="3">
        <v>40.0</v>
      </c>
      <c r="K5" s="3">
        <v>128.0</v>
      </c>
      <c r="L5" s="42">
        <f t="shared" si="1"/>
        <v>0.9985673352</v>
      </c>
      <c r="M5" s="26">
        <f t="shared" si="2"/>
        <v>1</v>
      </c>
      <c r="N5" s="58">
        <v>0.997134670487106</v>
      </c>
      <c r="O5" s="58">
        <v>0.997134670487106</v>
      </c>
      <c r="P5" s="58">
        <v>1.0</v>
      </c>
      <c r="Q5" s="58">
        <v>1.0</v>
      </c>
      <c r="R5" s="58">
        <v>0.997134670487106</v>
      </c>
      <c r="S5" s="58">
        <v>1.0</v>
      </c>
    </row>
    <row r="6">
      <c r="A6" s="3">
        <v>2.0</v>
      </c>
      <c r="B6" s="3">
        <v>5.0</v>
      </c>
      <c r="C6" s="3">
        <v>10.0</v>
      </c>
      <c r="D6" s="3">
        <v>5.0</v>
      </c>
      <c r="E6" s="3">
        <v>300.0</v>
      </c>
      <c r="F6" s="3">
        <v>10.0</v>
      </c>
      <c r="G6" s="3">
        <v>1.0E-4</v>
      </c>
      <c r="H6" s="3">
        <v>0.001</v>
      </c>
      <c r="I6" s="3">
        <v>16.0</v>
      </c>
      <c r="J6" s="3">
        <v>40.0</v>
      </c>
      <c r="K6" s="3">
        <v>128.0</v>
      </c>
      <c r="L6" s="42">
        <f t="shared" si="1"/>
        <v>0.9990448902</v>
      </c>
      <c r="M6" s="26">
        <f t="shared" si="2"/>
        <v>1</v>
      </c>
      <c r="N6" s="58">
        <v>1.0</v>
      </c>
      <c r="O6" s="58">
        <v>1.0</v>
      </c>
      <c r="P6" s="58">
        <v>1.0</v>
      </c>
      <c r="Q6" s="58">
        <v>0.997134670487106</v>
      </c>
      <c r="R6" s="58">
        <v>1.0</v>
      </c>
      <c r="S6" s="58">
        <v>0.997134670487106</v>
      </c>
    </row>
    <row r="7">
      <c r="A7" s="3">
        <v>2.0</v>
      </c>
      <c r="B7" s="3">
        <v>5.0</v>
      </c>
      <c r="C7" s="3">
        <v>10.0</v>
      </c>
      <c r="D7" s="3">
        <v>5.0</v>
      </c>
      <c r="E7" s="3">
        <v>300.0</v>
      </c>
      <c r="F7" s="3">
        <v>10.0</v>
      </c>
      <c r="G7" s="3">
        <v>1.0E-4</v>
      </c>
      <c r="H7" s="3">
        <v>0.001</v>
      </c>
      <c r="I7" s="3">
        <v>32.0</v>
      </c>
      <c r="J7" s="3">
        <v>40.0</v>
      </c>
      <c r="K7" s="3">
        <v>128.0</v>
      </c>
      <c r="L7" s="42">
        <f t="shared" si="1"/>
        <v>0.9971346705</v>
      </c>
      <c r="M7" s="26">
        <f t="shared" si="2"/>
        <v>1</v>
      </c>
      <c r="N7" s="58">
        <v>0.997134670487106</v>
      </c>
      <c r="O7" s="58">
        <v>1.0</v>
      </c>
      <c r="P7" s="58">
        <v>0.994269340974212</v>
      </c>
      <c r="Q7" s="58">
        <v>1.0</v>
      </c>
      <c r="R7" s="58">
        <v>1.0</v>
      </c>
      <c r="S7" s="58">
        <v>0.991404011461318</v>
      </c>
    </row>
    <row r="8">
      <c r="A8" s="3">
        <v>2.0</v>
      </c>
      <c r="B8" s="3">
        <v>5.0</v>
      </c>
      <c r="C8" s="3">
        <v>10.0</v>
      </c>
      <c r="D8" s="3">
        <v>5.0</v>
      </c>
      <c r="E8" s="3">
        <v>300.0</v>
      </c>
      <c r="F8" s="3">
        <v>10.0</v>
      </c>
      <c r="G8" s="3">
        <v>1.0E-4</v>
      </c>
      <c r="H8" s="3">
        <v>0.001</v>
      </c>
      <c r="I8" s="3">
        <v>8.0</v>
      </c>
      <c r="J8" s="3">
        <v>10.0</v>
      </c>
      <c r="K8" s="3">
        <v>256.0</v>
      </c>
      <c r="L8" s="42">
        <f t="shared" si="1"/>
        <v>0.9976122254</v>
      </c>
      <c r="M8" s="26">
        <f t="shared" si="2"/>
        <v>1</v>
      </c>
      <c r="N8" s="58">
        <v>1.0</v>
      </c>
      <c r="O8" s="58">
        <v>0.994269340974212</v>
      </c>
      <c r="P8" s="58">
        <v>0.997134670487106</v>
      </c>
      <c r="Q8" s="58">
        <v>0.997134670487106</v>
      </c>
      <c r="R8" s="58">
        <v>0.997134670487106</v>
      </c>
      <c r="S8" s="58">
        <v>1.0</v>
      </c>
    </row>
    <row r="9">
      <c r="A9" s="3">
        <v>2.0</v>
      </c>
      <c r="B9" s="3">
        <v>5.0</v>
      </c>
      <c r="C9" s="3">
        <v>10.0</v>
      </c>
      <c r="D9" s="3">
        <v>5.0</v>
      </c>
      <c r="E9" s="3">
        <v>300.0</v>
      </c>
      <c r="F9" s="3">
        <v>10.0</v>
      </c>
      <c r="G9" s="3">
        <v>1.0E-4</v>
      </c>
      <c r="H9" s="3">
        <v>0.001</v>
      </c>
      <c r="I9" s="3">
        <v>16.0</v>
      </c>
      <c r="J9" s="3">
        <v>10.0</v>
      </c>
      <c r="K9" s="3">
        <v>256.0</v>
      </c>
      <c r="L9" s="42">
        <f t="shared" si="1"/>
        <v>0.9985673352</v>
      </c>
      <c r="M9" s="26">
        <f t="shared" si="2"/>
        <v>1</v>
      </c>
      <c r="N9" s="58">
        <v>0.997134670487106</v>
      </c>
      <c r="O9" s="58">
        <v>1.0</v>
      </c>
      <c r="P9" s="58">
        <v>1.0</v>
      </c>
      <c r="Q9" s="58">
        <v>1.0</v>
      </c>
      <c r="R9" s="58">
        <v>1.0</v>
      </c>
      <c r="S9" s="58">
        <v>0.994269340974212</v>
      </c>
    </row>
    <row r="10">
      <c r="A10" s="3">
        <v>2.0</v>
      </c>
      <c r="B10" s="3">
        <v>5.0</v>
      </c>
      <c r="C10" s="3">
        <v>10.0</v>
      </c>
      <c r="D10" s="3">
        <v>5.0</v>
      </c>
      <c r="E10" s="3">
        <v>300.0</v>
      </c>
      <c r="F10" s="3">
        <v>10.0</v>
      </c>
      <c r="G10" s="3">
        <v>1.0E-4</v>
      </c>
      <c r="H10" s="3">
        <v>0.001</v>
      </c>
      <c r="I10" s="3">
        <v>32.0</v>
      </c>
      <c r="J10" s="3">
        <v>10.0</v>
      </c>
      <c r="K10" s="3">
        <v>256.0</v>
      </c>
      <c r="L10" s="42">
        <f t="shared" si="1"/>
        <v>0.9995224451</v>
      </c>
      <c r="M10" s="26">
        <f t="shared" si="2"/>
        <v>1</v>
      </c>
      <c r="N10" s="58">
        <v>1.0</v>
      </c>
      <c r="O10" s="58">
        <v>1.0</v>
      </c>
      <c r="P10" s="58">
        <v>0.997134670487106</v>
      </c>
      <c r="Q10" s="58">
        <v>1.0</v>
      </c>
      <c r="R10" s="58">
        <v>1.0</v>
      </c>
      <c r="S10" s="58">
        <v>1.0</v>
      </c>
    </row>
    <row r="11">
      <c r="A11" s="3">
        <v>2.0</v>
      </c>
      <c r="B11" s="3">
        <v>5.0</v>
      </c>
      <c r="C11" s="3">
        <v>10.0</v>
      </c>
      <c r="D11" s="3">
        <v>5.0</v>
      </c>
      <c r="E11" s="3">
        <v>300.0</v>
      </c>
      <c r="F11" s="3">
        <v>10.0</v>
      </c>
      <c r="G11" s="3">
        <v>1.0E-4</v>
      </c>
      <c r="H11" s="3">
        <v>0.001</v>
      </c>
      <c r="I11" s="3">
        <v>8.0</v>
      </c>
      <c r="J11" s="3">
        <v>40.0</v>
      </c>
      <c r="K11" s="3">
        <v>256.0</v>
      </c>
      <c r="L11" s="42">
        <f t="shared" si="1"/>
        <v>0.9995224451</v>
      </c>
      <c r="M11" s="26">
        <f t="shared" si="2"/>
        <v>1</v>
      </c>
      <c r="N11" s="58">
        <v>1.0</v>
      </c>
      <c r="O11" s="58">
        <v>1.0</v>
      </c>
      <c r="P11" s="58">
        <v>1.0</v>
      </c>
      <c r="Q11" s="58">
        <v>0.997134670487106</v>
      </c>
      <c r="R11" s="58">
        <v>1.0</v>
      </c>
      <c r="S11" s="58">
        <v>1.0</v>
      </c>
    </row>
    <row r="12">
      <c r="A12" s="3">
        <v>2.0</v>
      </c>
      <c r="B12" s="3">
        <v>5.0</v>
      </c>
      <c r="C12" s="3">
        <v>10.0</v>
      </c>
      <c r="D12" s="3">
        <v>5.0</v>
      </c>
      <c r="E12" s="3">
        <v>300.0</v>
      </c>
      <c r="F12" s="3">
        <v>10.0</v>
      </c>
      <c r="G12" s="3">
        <v>1.0E-4</v>
      </c>
      <c r="H12" s="3">
        <v>0.001</v>
      </c>
      <c r="I12" s="3">
        <v>16.0</v>
      </c>
      <c r="J12" s="3">
        <v>40.0</v>
      </c>
      <c r="K12" s="3">
        <v>256.0</v>
      </c>
      <c r="L12" s="42">
        <f t="shared" si="1"/>
        <v>0.9980897803</v>
      </c>
      <c r="M12" s="26">
        <f t="shared" si="2"/>
        <v>1</v>
      </c>
      <c r="N12" s="58">
        <v>1.0</v>
      </c>
      <c r="O12" s="58">
        <v>1.0</v>
      </c>
      <c r="P12" s="58">
        <v>0.997134670487106</v>
      </c>
      <c r="Q12" s="58">
        <v>0.997134670487106</v>
      </c>
      <c r="R12" s="58">
        <v>0.994269340974212</v>
      </c>
      <c r="S12" s="58">
        <v>1.0</v>
      </c>
    </row>
    <row r="13">
      <c r="A13" s="3">
        <v>2.0</v>
      </c>
      <c r="B13" s="3">
        <v>5.0</v>
      </c>
      <c r="C13" s="3">
        <v>10.0</v>
      </c>
      <c r="D13" s="3">
        <v>5.0</v>
      </c>
      <c r="E13" s="3">
        <v>300.0</v>
      </c>
      <c r="F13" s="3">
        <v>10.0</v>
      </c>
      <c r="G13" s="3">
        <v>1.0E-4</v>
      </c>
      <c r="H13" s="3">
        <v>0.001</v>
      </c>
      <c r="I13" s="3">
        <v>32.0</v>
      </c>
      <c r="J13" s="3">
        <v>40.0</v>
      </c>
      <c r="K13" s="3">
        <v>256.0</v>
      </c>
      <c r="L13" s="42">
        <f t="shared" si="1"/>
        <v>0.9952244508</v>
      </c>
      <c r="M13" s="26">
        <f t="shared" si="2"/>
        <v>1</v>
      </c>
      <c r="N13" s="58">
        <v>1.0</v>
      </c>
      <c r="O13" s="58">
        <v>0.991404011461318</v>
      </c>
      <c r="P13" s="58">
        <v>0.991404011461318</v>
      </c>
      <c r="Q13" s="58">
        <v>0.994269340974212</v>
      </c>
      <c r="R13" s="58">
        <v>0.997134670487106</v>
      </c>
      <c r="S13" s="58">
        <v>0.997134670487106</v>
      </c>
    </row>
    <row r="14">
      <c r="A14" s="3">
        <v>2.0</v>
      </c>
      <c r="B14" s="3">
        <v>5.0</v>
      </c>
      <c r="C14" s="3">
        <v>10.0</v>
      </c>
      <c r="D14" s="3">
        <v>5.0</v>
      </c>
      <c r="E14" s="3">
        <v>300.0</v>
      </c>
      <c r="F14" s="3">
        <v>10.0</v>
      </c>
      <c r="G14" s="3">
        <v>1.0E-4</v>
      </c>
      <c r="H14" s="3">
        <v>0.001</v>
      </c>
      <c r="I14" s="3">
        <v>8.0</v>
      </c>
      <c r="J14" s="3">
        <v>10.0</v>
      </c>
      <c r="K14" s="3">
        <v>512.0</v>
      </c>
      <c r="L14" s="51">
        <f t="shared" si="1"/>
        <v>1</v>
      </c>
      <c r="M14" s="26">
        <f t="shared" si="2"/>
        <v>1</v>
      </c>
      <c r="N14" s="58">
        <v>1.0</v>
      </c>
      <c r="O14" s="58">
        <v>1.0</v>
      </c>
      <c r="P14" s="58">
        <v>1.0</v>
      </c>
      <c r="Q14" s="58">
        <v>1.0</v>
      </c>
      <c r="R14" s="58">
        <v>1.0</v>
      </c>
      <c r="S14" s="58">
        <v>1.0</v>
      </c>
    </row>
    <row r="15">
      <c r="A15" s="3">
        <v>2.0</v>
      </c>
      <c r="B15" s="3">
        <v>5.0</v>
      </c>
      <c r="C15" s="3">
        <v>10.0</v>
      </c>
      <c r="D15" s="3">
        <v>5.0</v>
      </c>
      <c r="E15" s="3">
        <v>300.0</v>
      </c>
      <c r="F15" s="3">
        <v>10.0</v>
      </c>
      <c r="G15" s="3">
        <v>1.0E-4</v>
      </c>
      <c r="H15" s="3">
        <v>0.001</v>
      </c>
      <c r="I15" s="3">
        <v>16.0</v>
      </c>
      <c r="J15" s="3">
        <v>10.0</v>
      </c>
      <c r="K15" s="3">
        <v>512.0</v>
      </c>
      <c r="L15" s="42">
        <f t="shared" si="1"/>
        <v>0.9995224451</v>
      </c>
      <c r="M15" s="26">
        <f t="shared" si="2"/>
        <v>1</v>
      </c>
      <c r="N15" s="58">
        <v>1.0</v>
      </c>
      <c r="O15" s="58">
        <v>1.0</v>
      </c>
      <c r="P15" s="58">
        <v>1.0</v>
      </c>
      <c r="Q15" s="58">
        <v>1.0</v>
      </c>
      <c r="R15" s="58">
        <v>1.0</v>
      </c>
      <c r="S15" s="58">
        <v>0.997134670487106</v>
      </c>
    </row>
    <row r="16">
      <c r="A16" s="3">
        <v>2.0</v>
      </c>
      <c r="B16" s="3">
        <v>5.0</v>
      </c>
      <c r="C16" s="3">
        <v>10.0</v>
      </c>
      <c r="D16" s="3">
        <v>5.0</v>
      </c>
      <c r="E16" s="3">
        <v>300.0</v>
      </c>
      <c r="F16" s="3">
        <v>10.0</v>
      </c>
      <c r="G16" s="3">
        <v>1.0E-4</v>
      </c>
      <c r="H16" s="3">
        <v>0.001</v>
      </c>
      <c r="I16" s="3">
        <v>32.0</v>
      </c>
      <c r="J16" s="3">
        <v>10.0</v>
      </c>
      <c r="K16" s="3">
        <v>512.0</v>
      </c>
      <c r="L16" s="42">
        <f t="shared" si="1"/>
        <v>0.9980897803</v>
      </c>
      <c r="M16" s="26">
        <f t="shared" si="2"/>
        <v>1</v>
      </c>
      <c r="N16" s="58">
        <v>1.0</v>
      </c>
      <c r="O16" s="58">
        <v>0.997134670487106</v>
      </c>
      <c r="P16" s="58">
        <v>0.997134670487106</v>
      </c>
      <c r="Q16" s="58">
        <v>1.0</v>
      </c>
      <c r="R16" s="58">
        <v>0.994269340974212</v>
      </c>
      <c r="S16" s="58">
        <v>1.0</v>
      </c>
    </row>
    <row r="17">
      <c r="A17" s="3">
        <v>2.0</v>
      </c>
      <c r="B17" s="3">
        <v>5.0</v>
      </c>
      <c r="C17" s="3">
        <v>10.0</v>
      </c>
      <c r="D17" s="3">
        <v>5.0</v>
      </c>
      <c r="E17" s="3">
        <v>300.0</v>
      </c>
      <c r="F17" s="3">
        <v>10.0</v>
      </c>
      <c r="G17" s="3">
        <v>1.0E-4</v>
      </c>
      <c r="H17" s="3">
        <v>0.001</v>
      </c>
      <c r="I17" s="3">
        <v>8.0</v>
      </c>
      <c r="J17" s="3">
        <v>40.0</v>
      </c>
      <c r="K17" s="3">
        <v>512.0</v>
      </c>
      <c r="L17" s="42">
        <f t="shared" si="1"/>
        <v>0.9980897803</v>
      </c>
      <c r="M17" s="26">
        <f t="shared" si="2"/>
        <v>1</v>
      </c>
      <c r="N17" s="58">
        <v>1.0</v>
      </c>
      <c r="O17" s="58">
        <v>1.0</v>
      </c>
      <c r="P17" s="58">
        <v>0.997134670487106</v>
      </c>
      <c r="Q17" s="58">
        <v>1.0</v>
      </c>
      <c r="R17" s="58">
        <v>0.994269340974212</v>
      </c>
      <c r="S17" s="58">
        <v>0.997134670487106</v>
      </c>
    </row>
    <row r="18">
      <c r="A18" s="3">
        <v>2.0</v>
      </c>
      <c r="B18" s="3">
        <v>5.0</v>
      </c>
      <c r="C18" s="3">
        <v>10.0</v>
      </c>
      <c r="D18" s="3">
        <v>5.0</v>
      </c>
      <c r="E18" s="3">
        <v>300.0</v>
      </c>
      <c r="F18" s="3">
        <v>10.0</v>
      </c>
      <c r="G18" s="3">
        <v>1.0E-4</v>
      </c>
      <c r="H18" s="3">
        <v>0.001</v>
      </c>
      <c r="I18" s="3">
        <v>16.0</v>
      </c>
      <c r="J18" s="3">
        <v>40.0</v>
      </c>
      <c r="K18" s="3">
        <v>512.0</v>
      </c>
      <c r="L18" s="42">
        <f t="shared" si="1"/>
        <v>0.9971346705</v>
      </c>
      <c r="M18" s="26">
        <f t="shared" si="2"/>
        <v>1</v>
      </c>
      <c r="N18" s="58">
        <v>1.0</v>
      </c>
      <c r="O18" s="58">
        <v>0.997134670487106</v>
      </c>
      <c r="P18" s="58">
        <v>0.994269340974212</v>
      </c>
      <c r="Q18" s="58">
        <v>1.0</v>
      </c>
      <c r="R18" s="58">
        <v>0.991404011461318</v>
      </c>
      <c r="S18" s="58">
        <v>1.0</v>
      </c>
    </row>
    <row r="19">
      <c r="A19" s="3">
        <v>2.0</v>
      </c>
      <c r="B19" s="3">
        <v>5.0</v>
      </c>
      <c r="C19" s="3">
        <v>10.0</v>
      </c>
      <c r="D19" s="3">
        <v>5.0</v>
      </c>
      <c r="E19" s="3">
        <v>300.0</v>
      </c>
      <c r="F19" s="3">
        <v>10.0</v>
      </c>
      <c r="G19" s="3">
        <v>1.0E-4</v>
      </c>
      <c r="H19" s="3">
        <v>0.001</v>
      </c>
      <c r="I19" s="3">
        <v>32.0</v>
      </c>
      <c r="J19" s="3">
        <v>40.0</v>
      </c>
      <c r="K19" s="3">
        <v>512.0</v>
      </c>
      <c r="L19" s="42">
        <f t="shared" si="1"/>
        <v>0.9990448902</v>
      </c>
      <c r="M19" s="26">
        <f t="shared" si="2"/>
        <v>1</v>
      </c>
      <c r="N19" s="58">
        <v>0.997134670487106</v>
      </c>
      <c r="O19" s="58">
        <v>1.0</v>
      </c>
      <c r="P19" s="58">
        <v>1.0</v>
      </c>
      <c r="Q19" s="58">
        <v>1.0</v>
      </c>
      <c r="R19" s="58">
        <v>0.997134670487106</v>
      </c>
      <c r="S19" s="58">
        <v>1.0</v>
      </c>
    </row>
    <row r="20">
      <c r="L20" s="26"/>
      <c r="M20" s="26"/>
    </row>
    <row r="21">
      <c r="L21" s="26"/>
      <c r="M21" s="26"/>
    </row>
    <row r="22">
      <c r="L22" s="26"/>
      <c r="M22" s="26"/>
    </row>
    <row r="23">
      <c r="L23" s="26"/>
      <c r="M23" s="26"/>
    </row>
    <row r="24">
      <c r="L24" s="26"/>
      <c r="M24" s="26"/>
    </row>
    <row r="25">
      <c r="L25" s="26"/>
      <c r="M25" s="26"/>
    </row>
    <row r="26">
      <c r="L26" s="26"/>
      <c r="M26" s="26"/>
    </row>
    <row r="27">
      <c r="L27" s="26"/>
      <c r="M27" s="26"/>
    </row>
    <row r="28">
      <c r="L28" s="26"/>
      <c r="M28" s="26"/>
    </row>
    <row r="29">
      <c r="L29" s="26"/>
      <c r="M29" s="26"/>
    </row>
    <row r="30">
      <c r="L30" s="26"/>
      <c r="M30" s="26"/>
    </row>
    <row r="31">
      <c r="L31" s="26"/>
      <c r="M31" s="26"/>
    </row>
    <row r="32">
      <c r="L32" s="26"/>
      <c r="M32" s="26"/>
    </row>
    <row r="33">
      <c r="L33" s="26"/>
      <c r="M33" s="26"/>
    </row>
    <row r="34">
      <c r="L34" s="26"/>
      <c r="M34" s="26"/>
    </row>
    <row r="35">
      <c r="L35" s="26"/>
      <c r="M35" s="26"/>
    </row>
    <row r="36">
      <c r="L36" s="26"/>
      <c r="M36" s="26"/>
    </row>
    <row r="37">
      <c r="L37" s="26"/>
      <c r="M37" s="26"/>
    </row>
    <row r="38">
      <c r="L38" s="26"/>
      <c r="M38" s="26"/>
    </row>
    <row r="39">
      <c r="L39" s="26"/>
      <c r="M39" s="26"/>
    </row>
    <row r="40">
      <c r="L40" s="26"/>
      <c r="M40" s="26"/>
    </row>
    <row r="41">
      <c r="L41" s="26"/>
      <c r="M41" s="26"/>
    </row>
    <row r="42">
      <c r="L42" s="26"/>
      <c r="M42" s="26"/>
    </row>
    <row r="43">
      <c r="L43" s="26"/>
      <c r="M43" s="26"/>
    </row>
    <row r="44">
      <c r="L44" s="26"/>
      <c r="M44" s="26"/>
    </row>
    <row r="45">
      <c r="L45" s="26"/>
      <c r="M45" s="26"/>
    </row>
    <row r="46">
      <c r="L46" s="26"/>
      <c r="M46" s="26"/>
    </row>
    <row r="47">
      <c r="L47" s="26"/>
      <c r="M47" s="26"/>
    </row>
    <row r="48">
      <c r="L48" s="26"/>
      <c r="M48" s="26"/>
    </row>
    <row r="49">
      <c r="A49" s="39"/>
      <c r="L49" s="26"/>
      <c r="M49" s="26"/>
    </row>
    <row r="50">
      <c r="A50" s="39"/>
      <c r="L50" s="26"/>
      <c r="M50" s="26"/>
    </row>
    <row r="51">
      <c r="A51" s="38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26"/>
      <c r="M51" s="32"/>
      <c r="N51" s="32"/>
      <c r="O51" s="32"/>
      <c r="P51" s="32"/>
    </row>
    <row r="52">
      <c r="A52" s="38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26"/>
      <c r="M52" s="32"/>
      <c r="N52" s="32"/>
      <c r="O52" s="32"/>
      <c r="P52" s="32"/>
    </row>
    <row r="53">
      <c r="A53" s="38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26"/>
      <c r="M53" s="32"/>
      <c r="N53" s="32"/>
      <c r="O53" s="32"/>
      <c r="P53" s="32"/>
    </row>
    <row r="54">
      <c r="A54" s="38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26"/>
      <c r="M54" s="32"/>
      <c r="N54" s="32"/>
      <c r="O54" s="32"/>
      <c r="P54" s="32"/>
    </row>
    <row r="55">
      <c r="A55" s="38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26"/>
      <c r="M55" s="32"/>
      <c r="N55" s="32"/>
      <c r="O55" s="32"/>
      <c r="P55" s="32"/>
    </row>
    <row r="56">
      <c r="A56" s="38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26"/>
      <c r="M56" s="32"/>
      <c r="N56" s="32"/>
      <c r="O56" s="32"/>
      <c r="P56" s="32"/>
    </row>
    <row r="57">
      <c r="A57" s="38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26"/>
      <c r="M57" s="32"/>
      <c r="N57" s="32"/>
      <c r="O57" s="32"/>
      <c r="P57" s="32"/>
    </row>
    <row r="58">
      <c r="A58" s="38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26"/>
      <c r="M58" s="32"/>
      <c r="N58" s="32"/>
      <c r="O58" s="32"/>
      <c r="P58" s="32"/>
    </row>
    <row r="59">
      <c r="A59" s="38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26"/>
      <c r="M59" s="32"/>
      <c r="N59" s="32"/>
      <c r="O59" s="32"/>
      <c r="P59" s="32"/>
    </row>
    <row r="60">
      <c r="A60" s="38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26"/>
      <c r="M60" s="32"/>
      <c r="N60" s="32"/>
      <c r="O60" s="32"/>
      <c r="P60" s="32"/>
    </row>
    <row r="61">
      <c r="A61" s="38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26"/>
      <c r="M61" s="32"/>
      <c r="N61" s="32"/>
      <c r="O61" s="32"/>
      <c r="P61" s="32"/>
    </row>
    <row r="62">
      <c r="A62" s="38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26"/>
      <c r="M62" s="32"/>
      <c r="N62" s="32"/>
      <c r="O62" s="32"/>
      <c r="P62" s="32"/>
    </row>
    <row r="63">
      <c r="A63" s="38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26"/>
      <c r="M63" s="32"/>
      <c r="N63" s="32"/>
      <c r="O63" s="32"/>
      <c r="P63" s="32"/>
    </row>
    <row r="64">
      <c r="A64" s="38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26"/>
      <c r="M64" s="32"/>
      <c r="N64" s="32"/>
      <c r="O64" s="32"/>
      <c r="P64" s="32"/>
    </row>
    <row r="65">
      <c r="A65" s="38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26"/>
      <c r="M65" s="32"/>
      <c r="N65" s="32"/>
      <c r="O65" s="32"/>
      <c r="P65" s="32"/>
    </row>
    <row r="66">
      <c r="A66" s="38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26"/>
      <c r="M66" s="32"/>
      <c r="N66" s="32"/>
      <c r="O66" s="32"/>
      <c r="P66" s="32"/>
    </row>
    <row r="67">
      <c r="A67" s="38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26"/>
      <c r="M67" s="32"/>
      <c r="N67" s="32"/>
      <c r="O67" s="32"/>
      <c r="P67" s="32"/>
    </row>
    <row r="68">
      <c r="A68" s="38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26"/>
      <c r="M68" s="32"/>
      <c r="N68" s="32"/>
      <c r="O68" s="32"/>
      <c r="P68" s="32"/>
    </row>
    <row r="69">
      <c r="A69" s="38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26"/>
      <c r="M69" s="32"/>
      <c r="N69" s="32"/>
      <c r="O69" s="32"/>
      <c r="P69" s="32"/>
    </row>
    <row r="70">
      <c r="A70" s="38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26"/>
      <c r="M70" s="32"/>
      <c r="N70" s="32"/>
      <c r="O70" s="32"/>
      <c r="P70" s="32"/>
    </row>
    <row r="71">
      <c r="A71" s="38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26"/>
      <c r="M71" s="32"/>
      <c r="N71" s="32"/>
      <c r="O71" s="32"/>
      <c r="P71" s="32"/>
    </row>
    <row r="72">
      <c r="A72" s="38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26"/>
      <c r="M72" s="32"/>
      <c r="N72" s="32"/>
      <c r="O72" s="32"/>
      <c r="P72" s="32"/>
    </row>
    <row r="73">
      <c r="A73" s="38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26"/>
      <c r="M73" s="32"/>
      <c r="N73" s="32"/>
      <c r="O73" s="32"/>
      <c r="P73" s="32"/>
    </row>
    <row r="74">
      <c r="A74" s="38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26"/>
      <c r="M74" s="32"/>
      <c r="N74" s="32"/>
      <c r="O74" s="32"/>
      <c r="P74" s="32"/>
    </row>
    <row r="75">
      <c r="A75" s="38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26"/>
      <c r="M75" s="32"/>
      <c r="N75" s="32"/>
      <c r="O75" s="32"/>
      <c r="P75" s="32"/>
    </row>
    <row r="76">
      <c r="A76" s="38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26"/>
      <c r="M76" s="32"/>
      <c r="N76" s="32"/>
      <c r="O76" s="32"/>
      <c r="P76" s="32"/>
    </row>
    <row r="77">
      <c r="A77" s="38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26"/>
      <c r="M77" s="32"/>
      <c r="N77" s="32"/>
      <c r="O77" s="32"/>
      <c r="P77" s="32"/>
    </row>
    <row r="78">
      <c r="A78" s="38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26"/>
      <c r="M78" s="32"/>
      <c r="N78" s="32"/>
      <c r="O78" s="32"/>
      <c r="P78" s="32"/>
    </row>
    <row r="79">
      <c r="A79" s="38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26"/>
      <c r="M79" s="32"/>
      <c r="N79" s="32"/>
      <c r="O79" s="32"/>
      <c r="P79" s="32"/>
    </row>
    <row r="80">
      <c r="A80" s="38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26"/>
      <c r="M80" s="32"/>
      <c r="N80" s="32"/>
      <c r="O80" s="32"/>
      <c r="P80" s="32"/>
    </row>
    <row r="81">
      <c r="A81" s="38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26"/>
      <c r="M81" s="32"/>
      <c r="N81" s="32"/>
      <c r="O81" s="32"/>
      <c r="P81" s="32"/>
    </row>
    <row r="82">
      <c r="A82" s="38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26"/>
      <c r="M82" s="32"/>
      <c r="N82" s="32"/>
      <c r="O82" s="32"/>
      <c r="P82" s="32"/>
    </row>
    <row r="83">
      <c r="A83" s="38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26"/>
      <c r="M83" s="32"/>
      <c r="N83" s="32"/>
      <c r="O83" s="32"/>
      <c r="P83" s="32"/>
    </row>
    <row r="84">
      <c r="A84" s="38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2"/>
      <c r="N84" s="32"/>
      <c r="O84" s="32"/>
      <c r="P84" s="32"/>
    </row>
    <row r="85">
      <c r="A85" s="38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2"/>
      <c r="N85" s="32"/>
      <c r="O85" s="32"/>
      <c r="P85" s="32"/>
    </row>
    <row r="86">
      <c r="A86" s="38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2"/>
      <c r="N86" s="32"/>
      <c r="O86" s="32"/>
      <c r="P86" s="32"/>
    </row>
    <row r="87">
      <c r="A87" s="38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2"/>
      <c r="N87" s="32"/>
      <c r="O87" s="32"/>
      <c r="P87" s="32"/>
    </row>
    <row r="88">
      <c r="A88" s="38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2"/>
      <c r="N88" s="32"/>
      <c r="O88" s="32"/>
      <c r="P88" s="32"/>
    </row>
    <row r="89">
      <c r="A89" s="3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2"/>
      <c r="N89" s="32"/>
      <c r="O89" s="32"/>
      <c r="P89" s="32"/>
    </row>
    <row r="90">
      <c r="A90" s="38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2"/>
      <c r="N90" s="32"/>
      <c r="O90" s="32"/>
      <c r="P90" s="32"/>
    </row>
    <row r="91">
      <c r="A91" s="38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2"/>
      <c r="N91" s="32"/>
      <c r="O91" s="32"/>
      <c r="P91" s="32"/>
    </row>
    <row r="92">
      <c r="A92" s="38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2"/>
      <c r="N92" s="32"/>
      <c r="O92" s="32"/>
      <c r="P92" s="32"/>
    </row>
    <row r="93">
      <c r="A93" s="39"/>
    </row>
    <row r="94">
      <c r="A94" s="39"/>
    </row>
    <row r="95">
      <c r="A95" s="39"/>
    </row>
    <row r="96">
      <c r="A96" s="39"/>
    </row>
    <row r="97">
      <c r="A97" s="39"/>
    </row>
    <row r="98">
      <c r="A98" s="39"/>
    </row>
    <row r="99">
      <c r="A99" s="39"/>
    </row>
    <row r="100">
      <c r="A100" s="39"/>
    </row>
    <row r="101">
      <c r="A101" s="39"/>
    </row>
    <row r="102">
      <c r="A102" s="39"/>
    </row>
    <row r="103">
      <c r="A103" s="39"/>
    </row>
    <row r="104">
      <c r="A104" s="39"/>
    </row>
    <row r="105">
      <c r="A105" s="39"/>
    </row>
    <row r="106">
      <c r="A106" s="39"/>
    </row>
    <row r="107">
      <c r="A107" s="39"/>
    </row>
    <row r="108">
      <c r="A108" s="39"/>
    </row>
    <row r="109">
      <c r="A109" s="39"/>
    </row>
    <row r="110">
      <c r="A110" s="39"/>
    </row>
    <row r="111">
      <c r="A111" s="39"/>
    </row>
    <row r="112">
      <c r="A112" s="39"/>
    </row>
    <row r="113">
      <c r="A113" s="39"/>
    </row>
    <row r="114">
      <c r="A114" s="39"/>
    </row>
    <row r="115">
      <c r="A115" s="39"/>
    </row>
    <row r="116">
      <c r="A116" s="39"/>
    </row>
    <row r="117">
      <c r="A117" s="39"/>
    </row>
    <row r="118">
      <c r="A118" s="39"/>
    </row>
    <row r="119">
      <c r="A119" s="39"/>
    </row>
    <row r="120">
      <c r="A120" s="39"/>
    </row>
    <row r="121">
      <c r="A121" s="39"/>
    </row>
    <row r="122">
      <c r="A122" s="39"/>
    </row>
    <row r="123">
      <c r="A123" s="39"/>
    </row>
    <row r="124">
      <c r="A124" s="39"/>
    </row>
    <row r="125">
      <c r="A125" s="39"/>
    </row>
    <row r="126">
      <c r="A126" s="39"/>
    </row>
    <row r="127">
      <c r="A127" s="39"/>
    </row>
    <row r="128">
      <c r="A128" s="39"/>
    </row>
    <row r="129">
      <c r="A129" s="39"/>
    </row>
    <row r="130">
      <c r="A130" s="39"/>
    </row>
    <row r="131">
      <c r="A131" s="39"/>
    </row>
    <row r="132">
      <c r="A132" s="39"/>
    </row>
    <row r="133">
      <c r="A133" s="39"/>
    </row>
    <row r="134">
      <c r="A134" s="39"/>
    </row>
    <row r="135">
      <c r="A135" s="39"/>
    </row>
    <row r="136">
      <c r="A136" s="39"/>
    </row>
    <row r="137">
      <c r="A137" s="39"/>
    </row>
    <row r="138">
      <c r="A138" s="39"/>
    </row>
    <row r="139">
      <c r="A139" s="39"/>
    </row>
    <row r="140">
      <c r="A140" s="39"/>
    </row>
    <row r="141">
      <c r="A141" s="39"/>
    </row>
    <row r="142">
      <c r="A142" s="39"/>
    </row>
    <row r="143">
      <c r="A143" s="39"/>
    </row>
    <row r="144">
      <c r="A144" s="39"/>
    </row>
    <row r="145">
      <c r="A145" s="39"/>
    </row>
    <row r="146">
      <c r="A146" s="39"/>
    </row>
    <row r="147">
      <c r="A147" s="39"/>
    </row>
    <row r="148">
      <c r="A148" s="39"/>
    </row>
    <row r="149">
      <c r="A149" s="39"/>
    </row>
    <row r="150">
      <c r="A150" s="39"/>
    </row>
    <row r="151">
      <c r="A151" s="39"/>
    </row>
    <row r="152">
      <c r="A152" s="39"/>
    </row>
    <row r="153">
      <c r="A153" s="39"/>
    </row>
    <row r="154">
      <c r="A154" s="39"/>
    </row>
    <row r="155">
      <c r="A155" s="39"/>
    </row>
    <row r="156">
      <c r="A156" s="39"/>
    </row>
    <row r="157">
      <c r="A157" s="39"/>
    </row>
    <row r="158">
      <c r="A158" s="39"/>
    </row>
    <row r="159">
      <c r="A159" s="39"/>
    </row>
    <row r="160">
      <c r="A160" s="39"/>
    </row>
    <row r="161">
      <c r="A161" s="39"/>
    </row>
    <row r="162">
      <c r="A162" s="39"/>
    </row>
    <row r="163">
      <c r="A163" s="39"/>
    </row>
    <row r="164">
      <c r="A164" s="39"/>
    </row>
    <row r="165">
      <c r="A165" s="39"/>
    </row>
    <row r="166">
      <c r="A166" s="39"/>
    </row>
    <row r="167">
      <c r="A167" s="39"/>
    </row>
    <row r="168">
      <c r="A168" s="39"/>
    </row>
    <row r="169">
      <c r="A169" s="39"/>
    </row>
    <row r="170">
      <c r="A170" s="39"/>
    </row>
    <row r="171">
      <c r="A171" s="39"/>
    </row>
    <row r="172">
      <c r="A172" s="39"/>
    </row>
    <row r="173">
      <c r="A173" s="39"/>
    </row>
    <row r="174">
      <c r="A174" s="39"/>
    </row>
    <row r="175">
      <c r="A175" s="39"/>
    </row>
    <row r="176">
      <c r="A176" s="39"/>
    </row>
    <row r="177">
      <c r="A177" s="39"/>
    </row>
    <row r="178">
      <c r="A178" s="39"/>
    </row>
    <row r="179">
      <c r="A179" s="39"/>
    </row>
    <row r="180">
      <c r="A180" s="39"/>
    </row>
    <row r="181">
      <c r="A181" s="39"/>
    </row>
    <row r="182">
      <c r="A182" s="39"/>
    </row>
    <row r="183">
      <c r="A183" s="39"/>
    </row>
    <row r="184">
      <c r="A184" s="39"/>
    </row>
    <row r="185">
      <c r="A185" s="39"/>
    </row>
    <row r="186">
      <c r="A186" s="39"/>
    </row>
    <row r="187">
      <c r="A187" s="39"/>
    </row>
    <row r="188">
      <c r="A188" s="39"/>
    </row>
    <row r="189">
      <c r="A189" s="39"/>
    </row>
    <row r="190">
      <c r="A190" s="39"/>
    </row>
    <row r="191">
      <c r="A191" s="39"/>
    </row>
    <row r="192">
      <c r="A192" s="39"/>
    </row>
    <row r="193">
      <c r="A193" s="39"/>
    </row>
    <row r="194">
      <c r="A194" s="39"/>
    </row>
    <row r="195">
      <c r="A195" s="39"/>
    </row>
    <row r="196">
      <c r="A196" s="39"/>
    </row>
    <row r="197">
      <c r="A197" s="39"/>
    </row>
    <row r="198">
      <c r="A198" s="39"/>
    </row>
    <row r="199">
      <c r="A199" s="39"/>
    </row>
    <row r="200">
      <c r="A200" s="39"/>
    </row>
    <row r="201">
      <c r="A201" s="39"/>
    </row>
    <row r="202">
      <c r="A202" s="39"/>
    </row>
    <row r="203">
      <c r="A203" s="39"/>
    </row>
    <row r="204">
      <c r="A204" s="39"/>
    </row>
    <row r="205">
      <c r="A205" s="39"/>
    </row>
    <row r="206">
      <c r="A206" s="39"/>
    </row>
    <row r="207">
      <c r="A207" s="39"/>
    </row>
    <row r="208">
      <c r="A208" s="39"/>
    </row>
    <row r="209">
      <c r="A209" s="39"/>
    </row>
    <row r="210">
      <c r="A210" s="39"/>
    </row>
    <row r="211">
      <c r="A211" s="39"/>
    </row>
    <row r="212">
      <c r="A212" s="39"/>
    </row>
    <row r="213">
      <c r="A213" s="39"/>
    </row>
    <row r="214">
      <c r="A214" s="39"/>
    </row>
    <row r="215">
      <c r="A215" s="39"/>
    </row>
    <row r="216">
      <c r="A216" s="39"/>
    </row>
    <row r="217">
      <c r="A217" s="39"/>
    </row>
    <row r="218">
      <c r="A218" s="39"/>
    </row>
    <row r="219">
      <c r="A219" s="39"/>
    </row>
    <row r="220">
      <c r="A220" s="39"/>
    </row>
    <row r="221">
      <c r="A221" s="39"/>
    </row>
    <row r="222">
      <c r="A222" s="39"/>
    </row>
    <row r="223">
      <c r="A223" s="39"/>
    </row>
    <row r="224">
      <c r="A224" s="39"/>
    </row>
    <row r="225">
      <c r="A225" s="39"/>
    </row>
    <row r="226">
      <c r="A226" s="39"/>
    </row>
    <row r="227">
      <c r="A227" s="39"/>
    </row>
    <row r="228">
      <c r="A228" s="39"/>
    </row>
    <row r="229">
      <c r="A229" s="39"/>
    </row>
    <row r="230">
      <c r="A230" s="39"/>
    </row>
    <row r="231">
      <c r="A231" s="39"/>
    </row>
    <row r="232">
      <c r="A232" s="39"/>
    </row>
    <row r="233">
      <c r="A233" s="39"/>
    </row>
    <row r="234">
      <c r="A234" s="39"/>
    </row>
    <row r="235">
      <c r="A235" s="39"/>
    </row>
    <row r="236">
      <c r="A236" s="39"/>
    </row>
    <row r="237">
      <c r="A237" s="39"/>
    </row>
    <row r="238">
      <c r="A238" s="39"/>
    </row>
    <row r="239">
      <c r="A239" s="39"/>
    </row>
    <row r="240">
      <c r="A240" s="39"/>
    </row>
    <row r="241">
      <c r="A241" s="39"/>
    </row>
    <row r="242">
      <c r="A242" s="39"/>
    </row>
    <row r="243">
      <c r="A243" s="39"/>
    </row>
    <row r="244">
      <c r="A244" s="39"/>
    </row>
    <row r="245">
      <c r="A245" s="39"/>
    </row>
    <row r="246">
      <c r="A246" s="39"/>
    </row>
    <row r="247">
      <c r="A247" s="39"/>
    </row>
    <row r="248">
      <c r="A248" s="39"/>
    </row>
    <row r="249">
      <c r="A249" s="39"/>
    </row>
    <row r="250">
      <c r="A250" s="39"/>
    </row>
    <row r="251">
      <c r="A251" s="39"/>
    </row>
    <row r="252">
      <c r="A252" s="39"/>
    </row>
    <row r="253">
      <c r="A253" s="39"/>
    </row>
    <row r="254">
      <c r="A254" s="39"/>
    </row>
    <row r="255">
      <c r="A255" s="39"/>
    </row>
    <row r="256">
      <c r="A256" s="39"/>
    </row>
    <row r="257">
      <c r="A257" s="39"/>
    </row>
    <row r="258">
      <c r="A258" s="39"/>
    </row>
    <row r="259">
      <c r="A259" s="39"/>
    </row>
    <row r="260">
      <c r="A260" s="39"/>
    </row>
    <row r="261">
      <c r="A261" s="39"/>
    </row>
    <row r="262">
      <c r="A262" s="39"/>
    </row>
    <row r="263">
      <c r="A263" s="39"/>
    </row>
    <row r="264">
      <c r="A264" s="39"/>
    </row>
    <row r="265">
      <c r="A265" s="39"/>
    </row>
    <row r="266">
      <c r="A266" s="39"/>
    </row>
    <row r="267">
      <c r="A267" s="39"/>
    </row>
    <row r="268">
      <c r="A268" s="39"/>
    </row>
    <row r="269">
      <c r="A269" s="39"/>
    </row>
    <row r="270">
      <c r="A270" s="39"/>
    </row>
    <row r="271">
      <c r="A271" s="39"/>
    </row>
    <row r="272">
      <c r="A272" s="39"/>
    </row>
    <row r="273">
      <c r="A273" s="39"/>
    </row>
    <row r="274">
      <c r="A274" s="39"/>
    </row>
    <row r="275">
      <c r="A275" s="39"/>
    </row>
    <row r="276">
      <c r="A276" s="39"/>
    </row>
    <row r="277">
      <c r="A277" s="39"/>
    </row>
    <row r="278">
      <c r="A278" s="39"/>
    </row>
    <row r="279">
      <c r="A279" s="39"/>
    </row>
    <row r="280">
      <c r="A280" s="39"/>
    </row>
    <row r="281">
      <c r="A281" s="39"/>
    </row>
    <row r="282">
      <c r="A282" s="39"/>
    </row>
    <row r="283">
      <c r="A283" s="39"/>
    </row>
    <row r="284">
      <c r="A284" s="39"/>
    </row>
    <row r="285">
      <c r="A285" s="39"/>
    </row>
    <row r="286">
      <c r="A286" s="39"/>
    </row>
    <row r="287">
      <c r="A287" s="39"/>
    </row>
    <row r="288">
      <c r="A288" s="39"/>
    </row>
    <row r="289">
      <c r="A289" s="39"/>
    </row>
    <row r="290">
      <c r="A290" s="39"/>
    </row>
    <row r="291">
      <c r="A291" s="39"/>
    </row>
    <row r="292">
      <c r="A292" s="39"/>
    </row>
    <row r="293">
      <c r="A293" s="39"/>
    </row>
    <row r="294">
      <c r="A294" s="39"/>
    </row>
    <row r="295">
      <c r="A295" s="39"/>
    </row>
    <row r="296">
      <c r="A296" s="39"/>
    </row>
    <row r="297">
      <c r="A297" s="39"/>
    </row>
    <row r="298">
      <c r="A298" s="39"/>
    </row>
    <row r="299">
      <c r="A299" s="39"/>
    </row>
    <row r="300">
      <c r="A300" s="39"/>
    </row>
    <row r="301">
      <c r="A301" s="39"/>
    </row>
    <row r="302">
      <c r="A302" s="39"/>
    </row>
    <row r="303">
      <c r="A303" s="39"/>
    </row>
    <row r="304">
      <c r="A304" s="39"/>
    </row>
    <row r="305">
      <c r="A305" s="39"/>
    </row>
    <row r="306">
      <c r="A306" s="39"/>
    </row>
    <row r="307">
      <c r="A307" s="39"/>
    </row>
    <row r="308">
      <c r="A308" s="39"/>
    </row>
    <row r="309">
      <c r="A309" s="39"/>
    </row>
    <row r="310">
      <c r="A310" s="39"/>
    </row>
    <row r="311">
      <c r="A311" s="39"/>
    </row>
    <row r="312">
      <c r="A312" s="39"/>
    </row>
    <row r="313">
      <c r="A313" s="39"/>
    </row>
    <row r="314">
      <c r="A314" s="39"/>
    </row>
    <row r="315">
      <c r="A315" s="39"/>
    </row>
    <row r="316">
      <c r="A316" s="39"/>
    </row>
    <row r="317">
      <c r="A317" s="39"/>
    </row>
    <row r="318">
      <c r="A318" s="39"/>
    </row>
    <row r="319">
      <c r="A319" s="39"/>
    </row>
    <row r="320">
      <c r="A320" s="39"/>
    </row>
    <row r="321">
      <c r="A321" s="39"/>
    </row>
    <row r="322">
      <c r="A322" s="39"/>
    </row>
    <row r="323">
      <c r="A323" s="39"/>
    </row>
    <row r="324">
      <c r="A324" s="39"/>
    </row>
    <row r="325">
      <c r="A325" s="39"/>
    </row>
    <row r="326">
      <c r="A326" s="39"/>
    </row>
    <row r="327">
      <c r="A327" s="39"/>
    </row>
    <row r="328">
      <c r="A328" s="39"/>
    </row>
    <row r="329">
      <c r="A329" s="39"/>
    </row>
    <row r="330">
      <c r="A330" s="39"/>
    </row>
    <row r="331">
      <c r="A331" s="39"/>
    </row>
    <row r="332">
      <c r="A332" s="39"/>
    </row>
    <row r="333">
      <c r="A333" s="39"/>
    </row>
    <row r="334">
      <c r="A334" s="39"/>
    </row>
    <row r="335">
      <c r="A335" s="39"/>
    </row>
    <row r="336">
      <c r="A336" s="39"/>
    </row>
    <row r="337">
      <c r="A337" s="39"/>
    </row>
    <row r="338">
      <c r="A338" s="39"/>
    </row>
    <row r="339">
      <c r="A339" s="39"/>
    </row>
    <row r="340">
      <c r="A340" s="39"/>
    </row>
    <row r="341">
      <c r="A341" s="39"/>
    </row>
    <row r="342">
      <c r="A342" s="39"/>
    </row>
    <row r="343">
      <c r="A343" s="39"/>
    </row>
    <row r="344">
      <c r="A344" s="39"/>
    </row>
    <row r="345">
      <c r="A345" s="39"/>
    </row>
    <row r="346">
      <c r="A346" s="39"/>
    </row>
    <row r="347">
      <c r="A347" s="39"/>
    </row>
    <row r="348">
      <c r="A348" s="39"/>
    </row>
    <row r="349">
      <c r="A349" s="39"/>
    </row>
    <row r="350">
      <c r="A350" s="39"/>
    </row>
    <row r="351">
      <c r="A351" s="39"/>
    </row>
    <row r="352">
      <c r="A352" s="39"/>
    </row>
    <row r="353">
      <c r="A353" s="39"/>
    </row>
    <row r="354">
      <c r="A354" s="39"/>
    </row>
    <row r="355">
      <c r="A355" s="39"/>
    </row>
    <row r="356">
      <c r="A356" s="39"/>
    </row>
    <row r="357">
      <c r="A357" s="39"/>
    </row>
    <row r="358">
      <c r="A358" s="39"/>
    </row>
    <row r="359">
      <c r="A359" s="39"/>
    </row>
    <row r="360">
      <c r="A360" s="39"/>
    </row>
    <row r="361">
      <c r="A361" s="39"/>
    </row>
    <row r="362">
      <c r="A362" s="39"/>
    </row>
    <row r="363">
      <c r="A363" s="39"/>
    </row>
    <row r="364">
      <c r="A364" s="39"/>
    </row>
    <row r="365">
      <c r="A365" s="39"/>
    </row>
    <row r="366">
      <c r="A366" s="39"/>
    </row>
    <row r="367">
      <c r="A367" s="39"/>
    </row>
    <row r="368">
      <c r="A368" s="39"/>
    </row>
    <row r="369">
      <c r="A369" s="39"/>
    </row>
    <row r="370">
      <c r="A370" s="39"/>
    </row>
    <row r="371">
      <c r="A371" s="39"/>
    </row>
    <row r="372">
      <c r="A372" s="39"/>
    </row>
    <row r="373">
      <c r="A373" s="39"/>
    </row>
    <row r="374">
      <c r="A374" s="39"/>
    </row>
    <row r="375">
      <c r="A375" s="39"/>
    </row>
    <row r="376">
      <c r="A376" s="39"/>
    </row>
    <row r="377">
      <c r="A377" s="39"/>
    </row>
    <row r="378">
      <c r="A378" s="39"/>
    </row>
    <row r="379">
      <c r="A379" s="39"/>
    </row>
    <row r="380">
      <c r="A380" s="39"/>
    </row>
    <row r="381">
      <c r="A381" s="39"/>
    </row>
    <row r="382">
      <c r="A382" s="39"/>
    </row>
    <row r="383">
      <c r="A383" s="39"/>
    </row>
    <row r="384">
      <c r="A384" s="39"/>
    </row>
    <row r="385">
      <c r="A385" s="39"/>
    </row>
    <row r="386">
      <c r="A386" s="39"/>
    </row>
    <row r="387">
      <c r="A387" s="39"/>
    </row>
    <row r="388">
      <c r="A388" s="39"/>
    </row>
    <row r="389">
      <c r="A389" s="39"/>
    </row>
    <row r="390">
      <c r="A390" s="39"/>
    </row>
    <row r="391">
      <c r="A391" s="39"/>
    </row>
    <row r="392">
      <c r="A392" s="39"/>
    </row>
    <row r="393">
      <c r="A393" s="39"/>
    </row>
    <row r="394">
      <c r="A394" s="39"/>
    </row>
    <row r="395">
      <c r="A395" s="39"/>
    </row>
    <row r="396">
      <c r="A396" s="39"/>
    </row>
    <row r="397">
      <c r="A397" s="39"/>
    </row>
    <row r="398">
      <c r="A398" s="39"/>
    </row>
    <row r="399">
      <c r="A399" s="39"/>
    </row>
    <row r="400">
      <c r="A400" s="39"/>
    </row>
    <row r="401">
      <c r="A401" s="39"/>
    </row>
    <row r="402">
      <c r="A402" s="39"/>
    </row>
    <row r="403">
      <c r="A403" s="39"/>
    </row>
    <row r="404">
      <c r="A404" s="39"/>
    </row>
    <row r="405">
      <c r="A405" s="39"/>
    </row>
    <row r="406">
      <c r="A406" s="39"/>
    </row>
    <row r="407">
      <c r="A407" s="39"/>
    </row>
    <row r="408">
      <c r="A408" s="39"/>
    </row>
    <row r="409">
      <c r="A409" s="39"/>
    </row>
    <row r="410">
      <c r="A410" s="39"/>
    </row>
    <row r="411">
      <c r="A411" s="39"/>
    </row>
    <row r="412">
      <c r="A412" s="39"/>
    </row>
    <row r="413">
      <c r="A413" s="39"/>
    </row>
    <row r="414">
      <c r="A414" s="39"/>
    </row>
    <row r="415">
      <c r="A415" s="39"/>
    </row>
    <row r="416">
      <c r="A416" s="39"/>
    </row>
    <row r="417">
      <c r="A417" s="39"/>
    </row>
    <row r="418">
      <c r="A418" s="39"/>
    </row>
    <row r="419">
      <c r="A419" s="39"/>
    </row>
    <row r="420">
      <c r="A420" s="39"/>
    </row>
    <row r="421">
      <c r="A421" s="39"/>
    </row>
    <row r="422">
      <c r="A422" s="39"/>
    </row>
    <row r="423">
      <c r="A423" s="39"/>
    </row>
    <row r="424">
      <c r="A424" s="39"/>
    </row>
    <row r="425">
      <c r="A425" s="39"/>
    </row>
    <row r="426">
      <c r="A426" s="39"/>
    </row>
    <row r="427">
      <c r="A427" s="39"/>
    </row>
    <row r="428">
      <c r="A428" s="39"/>
    </row>
    <row r="429">
      <c r="A429" s="39"/>
    </row>
    <row r="430">
      <c r="A430" s="39"/>
    </row>
    <row r="431">
      <c r="A431" s="39"/>
    </row>
    <row r="432">
      <c r="A432" s="39"/>
    </row>
    <row r="433">
      <c r="A433" s="39"/>
    </row>
    <row r="434">
      <c r="A434" s="39"/>
    </row>
    <row r="435">
      <c r="A435" s="39"/>
    </row>
    <row r="436">
      <c r="A436" s="39"/>
    </row>
    <row r="437">
      <c r="A437" s="39"/>
    </row>
    <row r="438">
      <c r="A438" s="39"/>
    </row>
    <row r="439">
      <c r="A439" s="39"/>
    </row>
    <row r="440">
      <c r="A440" s="39"/>
    </row>
    <row r="441">
      <c r="A441" s="39"/>
    </row>
    <row r="442">
      <c r="A442" s="39"/>
    </row>
    <row r="443">
      <c r="A443" s="39"/>
    </row>
    <row r="444">
      <c r="A444" s="39"/>
    </row>
    <row r="445">
      <c r="A445" s="39"/>
    </row>
    <row r="446">
      <c r="A446" s="39"/>
    </row>
    <row r="447">
      <c r="A447" s="39"/>
    </row>
    <row r="448">
      <c r="A448" s="39"/>
    </row>
    <row r="449">
      <c r="A449" s="39"/>
    </row>
    <row r="450">
      <c r="A450" s="39"/>
    </row>
    <row r="451">
      <c r="A451" s="39"/>
    </row>
    <row r="452">
      <c r="A452" s="39"/>
    </row>
    <row r="453">
      <c r="A453" s="39"/>
    </row>
    <row r="454">
      <c r="A454" s="39"/>
    </row>
    <row r="455">
      <c r="A455" s="39"/>
    </row>
    <row r="456">
      <c r="A456" s="39"/>
    </row>
    <row r="457">
      <c r="A457" s="39"/>
    </row>
    <row r="458">
      <c r="A458" s="39"/>
    </row>
    <row r="459">
      <c r="A459" s="39"/>
    </row>
    <row r="460">
      <c r="A460" s="39"/>
    </row>
    <row r="461">
      <c r="A461" s="39"/>
    </row>
    <row r="462">
      <c r="A462" s="39"/>
    </row>
    <row r="463">
      <c r="A463" s="39"/>
    </row>
    <row r="464">
      <c r="A464" s="39"/>
    </row>
    <row r="465">
      <c r="A465" s="39"/>
    </row>
    <row r="466">
      <c r="A466" s="39"/>
    </row>
    <row r="467">
      <c r="A467" s="39"/>
    </row>
    <row r="468">
      <c r="A468" s="39"/>
    </row>
    <row r="469">
      <c r="A469" s="39"/>
    </row>
    <row r="470">
      <c r="A470" s="39"/>
    </row>
    <row r="471">
      <c r="A471" s="39"/>
    </row>
    <row r="472">
      <c r="A472" s="39"/>
    </row>
    <row r="473">
      <c r="A473" s="39"/>
    </row>
    <row r="474">
      <c r="A474" s="39"/>
    </row>
    <row r="475">
      <c r="A475" s="39"/>
    </row>
    <row r="476">
      <c r="A476" s="39"/>
    </row>
    <row r="477">
      <c r="A477" s="39"/>
    </row>
    <row r="478">
      <c r="A478" s="39"/>
    </row>
    <row r="479">
      <c r="A479" s="39"/>
    </row>
    <row r="480">
      <c r="A480" s="39"/>
    </row>
    <row r="481">
      <c r="A481" s="39"/>
    </row>
    <row r="482">
      <c r="A482" s="39"/>
    </row>
    <row r="483">
      <c r="A483" s="39"/>
    </row>
    <row r="484">
      <c r="A484" s="39"/>
    </row>
    <row r="485">
      <c r="A485" s="39"/>
    </row>
    <row r="486">
      <c r="A486" s="39"/>
    </row>
    <row r="487">
      <c r="A487" s="39"/>
    </row>
    <row r="488">
      <c r="A488" s="39"/>
    </row>
    <row r="489">
      <c r="A489" s="39"/>
    </row>
    <row r="490">
      <c r="A490" s="39"/>
    </row>
    <row r="491">
      <c r="A491" s="39"/>
    </row>
    <row r="492">
      <c r="A492" s="39"/>
    </row>
    <row r="493">
      <c r="A493" s="39"/>
    </row>
    <row r="494">
      <c r="A494" s="39"/>
    </row>
    <row r="495">
      <c r="A495" s="39"/>
    </row>
    <row r="496">
      <c r="A496" s="39"/>
    </row>
    <row r="497">
      <c r="A497" s="39"/>
    </row>
    <row r="498">
      <c r="A498" s="39"/>
    </row>
    <row r="499">
      <c r="A499" s="39"/>
    </row>
    <row r="500">
      <c r="A500" s="39"/>
    </row>
    <row r="501">
      <c r="A501" s="39"/>
    </row>
    <row r="502">
      <c r="A502" s="39"/>
    </row>
    <row r="503">
      <c r="A503" s="39"/>
    </row>
    <row r="504">
      <c r="A504" s="39"/>
    </row>
    <row r="505">
      <c r="A505" s="39"/>
    </row>
    <row r="506">
      <c r="A506" s="39"/>
    </row>
    <row r="507">
      <c r="A507" s="39"/>
    </row>
    <row r="508">
      <c r="A508" s="39"/>
    </row>
    <row r="509">
      <c r="A509" s="39"/>
    </row>
    <row r="510">
      <c r="A510" s="39"/>
    </row>
    <row r="511">
      <c r="A511" s="39"/>
    </row>
    <row r="512">
      <c r="A512" s="39"/>
    </row>
    <row r="513">
      <c r="A513" s="39"/>
    </row>
    <row r="514">
      <c r="A514" s="39"/>
    </row>
    <row r="515">
      <c r="A515" s="39"/>
    </row>
    <row r="516">
      <c r="A516" s="39"/>
    </row>
    <row r="517">
      <c r="A517" s="39"/>
    </row>
    <row r="518">
      <c r="A518" s="39"/>
    </row>
    <row r="519">
      <c r="A519" s="39"/>
    </row>
    <row r="520">
      <c r="A520" s="39"/>
    </row>
    <row r="521">
      <c r="A521" s="39"/>
    </row>
    <row r="522">
      <c r="A522" s="39"/>
    </row>
    <row r="523">
      <c r="A523" s="39"/>
    </row>
    <row r="524">
      <c r="A524" s="39"/>
    </row>
    <row r="525">
      <c r="A525" s="39"/>
    </row>
    <row r="526">
      <c r="A526" s="39"/>
    </row>
    <row r="527">
      <c r="A527" s="39"/>
    </row>
    <row r="528">
      <c r="A528" s="39"/>
    </row>
    <row r="529">
      <c r="A529" s="39"/>
    </row>
    <row r="530">
      <c r="A530" s="39"/>
    </row>
    <row r="531">
      <c r="A531" s="39"/>
    </row>
    <row r="532">
      <c r="A532" s="39"/>
    </row>
    <row r="533">
      <c r="A533" s="39"/>
    </row>
    <row r="534">
      <c r="A534" s="39"/>
    </row>
    <row r="535">
      <c r="A535" s="39"/>
    </row>
    <row r="536">
      <c r="A536" s="39"/>
    </row>
    <row r="537">
      <c r="A537" s="39"/>
    </row>
    <row r="538">
      <c r="A538" s="39"/>
    </row>
    <row r="539">
      <c r="A539" s="39"/>
    </row>
    <row r="540">
      <c r="A540" s="39"/>
    </row>
    <row r="541">
      <c r="A541" s="39"/>
    </row>
    <row r="542">
      <c r="A542" s="39"/>
    </row>
    <row r="543">
      <c r="A543" s="39"/>
    </row>
    <row r="544">
      <c r="A544" s="39"/>
    </row>
    <row r="545">
      <c r="A545" s="39"/>
    </row>
    <row r="546">
      <c r="A546" s="39"/>
    </row>
    <row r="547">
      <c r="A547" s="39"/>
    </row>
    <row r="548">
      <c r="A548" s="39"/>
    </row>
    <row r="549">
      <c r="A549" s="39"/>
    </row>
    <row r="550">
      <c r="A550" s="39"/>
    </row>
    <row r="551">
      <c r="A551" s="39"/>
    </row>
    <row r="552">
      <c r="A552" s="39"/>
    </row>
    <row r="553">
      <c r="A553" s="39"/>
    </row>
    <row r="554">
      <c r="A554" s="39"/>
    </row>
    <row r="555">
      <c r="A555" s="39"/>
    </row>
    <row r="556">
      <c r="A556" s="39"/>
    </row>
    <row r="557">
      <c r="A557" s="39"/>
    </row>
    <row r="558">
      <c r="A558" s="39"/>
    </row>
    <row r="559">
      <c r="A559" s="39"/>
    </row>
    <row r="560">
      <c r="A560" s="39"/>
    </row>
    <row r="561">
      <c r="A561" s="39"/>
    </row>
    <row r="562">
      <c r="A562" s="39"/>
    </row>
    <row r="563">
      <c r="A563" s="39"/>
    </row>
    <row r="564">
      <c r="A564" s="39"/>
    </row>
    <row r="565">
      <c r="A565" s="39"/>
    </row>
    <row r="566">
      <c r="A566" s="39"/>
    </row>
    <row r="567">
      <c r="A567" s="39"/>
    </row>
    <row r="568">
      <c r="A568" s="39"/>
    </row>
    <row r="569">
      <c r="A569" s="39"/>
    </row>
    <row r="570">
      <c r="A570" s="39"/>
    </row>
    <row r="571">
      <c r="A571" s="39"/>
    </row>
    <row r="572">
      <c r="A572" s="39"/>
    </row>
    <row r="573">
      <c r="A573" s="39"/>
    </row>
    <row r="574">
      <c r="A574" s="39"/>
    </row>
    <row r="575">
      <c r="A575" s="39"/>
    </row>
    <row r="576">
      <c r="A576" s="39"/>
    </row>
    <row r="577">
      <c r="A577" s="39"/>
    </row>
    <row r="578">
      <c r="A578" s="39"/>
    </row>
    <row r="579">
      <c r="A579" s="39"/>
    </row>
    <row r="580">
      <c r="A580" s="39"/>
    </row>
    <row r="581">
      <c r="A581" s="39"/>
    </row>
    <row r="582">
      <c r="A582" s="39"/>
    </row>
    <row r="583">
      <c r="A583" s="39"/>
    </row>
    <row r="584">
      <c r="A584" s="39"/>
    </row>
    <row r="585">
      <c r="A585" s="39"/>
    </row>
    <row r="586">
      <c r="A586" s="39"/>
    </row>
    <row r="587">
      <c r="A587" s="39"/>
    </row>
    <row r="588">
      <c r="A588" s="39"/>
    </row>
    <row r="589">
      <c r="A589" s="39"/>
    </row>
    <row r="590">
      <c r="A590" s="39"/>
    </row>
    <row r="591">
      <c r="A591" s="39"/>
    </row>
    <row r="592">
      <c r="A592" s="39"/>
    </row>
    <row r="593">
      <c r="A593" s="39"/>
    </row>
    <row r="594">
      <c r="A594" s="39"/>
    </row>
    <row r="595">
      <c r="A595" s="39"/>
    </row>
    <row r="596">
      <c r="A596" s="39"/>
    </row>
    <row r="597">
      <c r="A597" s="39"/>
    </row>
    <row r="598">
      <c r="A598" s="39"/>
    </row>
    <row r="599">
      <c r="A599" s="39"/>
    </row>
    <row r="600">
      <c r="A600" s="39"/>
    </row>
    <row r="601">
      <c r="A601" s="39"/>
    </row>
    <row r="602">
      <c r="A602" s="39"/>
    </row>
    <row r="603">
      <c r="A603" s="39"/>
    </row>
    <row r="604">
      <c r="A604" s="39"/>
    </row>
    <row r="605">
      <c r="A605" s="39"/>
    </row>
    <row r="606">
      <c r="A606" s="39"/>
    </row>
    <row r="607">
      <c r="A607" s="39"/>
    </row>
    <row r="608">
      <c r="A608" s="39"/>
    </row>
    <row r="609">
      <c r="A609" s="39"/>
    </row>
    <row r="610">
      <c r="A610" s="39"/>
    </row>
    <row r="611">
      <c r="A611" s="39"/>
    </row>
    <row r="612">
      <c r="A612" s="39"/>
    </row>
    <row r="613">
      <c r="A613" s="39"/>
    </row>
    <row r="614">
      <c r="A614" s="39"/>
    </row>
    <row r="615">
      <c r="A615" s="39"/>
    </row>
    <row r="616">
      <c r="A616" s="39"/>
    </row>
    <row r="617">
      <c r="A617" s="39"/>
    </row>
    <row r="618">
      <c r="A618" s="39"/>
    </row>
    <row r="619">
      <c r="A619" s="39"/>
    </row>
    <row r="620">
      <c r="A620" s="39"/>
    </row>
    <row r="621">
      <c r="A621" s="39"/>
    </row>
    <row r="622">
      <c r="A622" s="39"/>
    </row>
    <row r="623">
      <c r="A623" s="39"/>
    </row>
    <row r="624">
      <c r="A624" s="39"/>
    </row>
    <row r="625">
      <c r="A625" s="39"/>
    </row>
    <row r="626">
      <c r="A626" s="39"/>
    </row>
    <row r="627">
      <c r="A627" s="39"/>
    </row>
    <row r="628">
      <c r="A628" s="39"/>
    </row>
    <row r="629">
      <c r="A629" s="39"/>
    </row>
    <row r="630">
      <c r="A630" s="39"/>
    </row>
    <row r="631">
      <c r="A631" s="39"/>
    </row>
    <row r="632">
      <c r="A632" s="39"/>
    </row>
    <row r="633">
      <c r="A633" s="39"/>
    </row>
    <row r="634">
      <c r="A634" s="39"/>
    </row>
    <row r="635">
      <c r="A635" s="39"/>
    </row>
    <row r="636">
      <c r="A636" s="39"/>
    </row>
    <row r="637">
      <c r="A637" s="39"/>
    </row>
    <row r="638">
      <c r="A638" s="39"/>
    </row>
    <row r="639">
      <c r="A639" s="39"/>
    </row>
    <row r="640">
      <c r="A640" s="39"/>
    </row>
    <row r="641">
      <c r="A641" s="39"/>
    </row>
    <row r="642">
      <c r="A642" s="39"/>
    </row>
    <row r="643">
      <c r="A643" s="39"/>
    </row>
    <row r="644">
      <c r="A644" s="39"/>
    </row>
    <row r="645">
      <c r="A645" s="39"/>
    </row>
    <row r="646">
      <c r="A646" s="39"/>
    </row>
    <row r="647">
      <c r="A647" s="39"/>
    </row>
    <row r="648">
      <c r="A648" s="39"/>
    </row>
    <row r="649">
      <c r="A649" s="39"/>
    </row>
    <row r="650">
      <c r="A650" s="39"/>
    </row>
    <row r="651">
      <c r="A651" s="39"/>
    </row>
    <row r="652">
      <c r="A652" s="39"/>
    </row>
    <row r="653">
      <c r="A653" s="39"/>
    </row>
    <row r="654">
      <c r="A654" s="39"/>
    </row>
    <row r="655">
      <c r="A655" s="39"/>
    </row>
    <row r="656">
      <c r="A656" s="39"/>
    </row>
    <row r="657">
      <c r="A657" s="39"/>
    </row>
    <row r="658">
      <c r="A658" s="39"/>
    </row>
    <row r="659">
      <c r="A659" s="39"/>
    </row>
    <row r="660">
      <c r="A660" s="39"/>
    </row>
    <row r="661">
      <c r="A661" s="39"/>
    </row>
    <row r="662">
      <c r="A662" s="39"/>
    </row>
    <row r="663">
      <c r="A663" s="39"/>
    </row>
    <row r="664">
      <c r="A664" s="39"/>
    </row>
    <row r="665">
      <c r="A665" s="39"/>
    </row>
    <row r="666">
      <c r="A666" s="39"/>
    </row>
    <row r="667">
      <c r="A667" s="39"/>
    </row>
    <row r="668">
      <c r="A668" s="39"/>
    </row>
    <row r="669">
      <c r="A669" s="39"/>
    </row>
    <row r="670">
      <c r="A670" s="39"/>
    </row>
    <row r="671">
      <c r="A671" s="39"/>
    </row>
    <row r="672">
      <c r="A672" s="39"/>
    </row>
    <row r="673">
      <c r="A673" s="39"/>
    </row>
    <row r="674">
      <c r="A674" s="39"/>
    </row>
    <row r="675">
      <c r="A675" s="39"/>
    </row>
    <row r="676">
      <c r="A676" s="39"/>
    </row>
    <row r="677">
      <c r="A677" s="39"/>
    </row>
    <row r="678">
      <c r="A678" s="39"/>
    </row>
    <row r="679">
      <c r="A679" s="39"/>
    </row>
    <row r="680">
      <c r="A680" s="39"/>
    </row>
    <row r="681">
      <c r="A681" s="39"/>
    </row>
    <row r="682">
      <c r="A682" s="39"/>
    </row>
    <row r="683">
      <c r="A683" s="39"/>
    </row>
    <row r="684">
      <c r="A684" s="39"/>
    </row>
    <row r="685">
      <c r="A685" s="39"/>
    </row>
    <row r="686">
      <c r="A686" s="39"/>
    </row>
    <row r="687">
      <c r="A687" s="39"/>
    </row>
    <row r="688">
      <c r="A688" s="39"/>
    </row>
    <row r="689">
      <c r="A689" s="39"/>
    </row>
    <row r="690">
      <c r="A690" s="39"/>
    </row>
    <row r="691">
      <c r="A691" s="39"/>
    </row>
    <row r="692">
      <c r="A692" s="39"/>
    </row>
    <row r="693">
      <c r="A693" s="39"/>
    </row>
    <row r="694">
      <c r="A694" s="39"/>
    </row>
    <row r="695">
      <c r="A695" s="39"/>
    </row>
    <row r="696">
      <c r="A696" s="39"/>
    </row>
    <row r="697">
      <c r="A697" s="39"/>
    </row>
    <row r="698">
      <c r="A698" s="39"/>
    </row>
    <row r="699">
      <c r="A699" s="39"/>
    </row>
    <row r="700">
      <c r="A700" s="39"/>
    </row>
    <row r="701">
      <c r="A701" s="39"/>
    </row>
    <row r="702">
      <c r="A702" s="39"/>
    </row>
    <row r="703">
      <c r="A703" s="39"/>
    </row>
    <row r="704">
      <c r="A704" s="39"/>
    </row>
    <row r="705">
      <c r="A705" s="39"/>
    </row>
    <row r="706">
      <c r="A706" s="39"/>
    </row>
    <row r="707">
      <c r="A707" s="39"/>
    </row>
    <row r="708">
      <c r="A708" s="39"/>
    </row>
    <row r="709">
      <c r="A709" s="39"/>
    </row>
    <row r="710">
      <c r="A710" s="39"/>
    </row>
    <row r="711">
      <c r="A711" s="39"/>
    </row>
    <row r="712">
      <c r="A712" s="39"/>
    </row>
    <row r="713">
      <c r="A713" s="39"/>
    </row>
    <row r="714">
      <c r="A714" s="39"/>
    </row>
    <row r="715">
      <c r="A715" s="39"/>
    </row>
    <row r="716">
      <c r="A716" s="39"/>
    </row>
    <row r="717">
      <c r="A717" s="39"/>
    </row>
    <row r="718">
      <c r="A718" s="39"/>
    </row>
    <row r="719">
      <c r="A719" s="39"/>
    </row>
    <row r="720">
      <c r="A720" s="39"/>
    </row>
    <row r="721">
      <c r="A721" s="39"/>
    </row>
    <row r="722">
      <c r="A722" s="39"/>
    </row>
    <row r="723">
      <c r="A723" s="39"/>
    </row>
    <row r="724">
      <c r="A724" s="39"/>
    </row>
    <row r="725">
      <c r="A725" s="39"/>
    </row>
    <row r="726">
      <c r="A726" s="39"/>
    </row>
    <row r="727">
      <c r="A727" s="39"/>
    </row>
    <row r="728">
      <c r="A728" s="39"/>
    </row>
    <row r="729">
      <c r="A729" s="39"/>
    </row>
    <row r="730">
      <c r="A730" s="39"/>
    </row>
    <row r="731">
      <c r="A731" s="39"/>
    </row>
    <row r="732">
      <c r="A732" s="39"/>
    </row>
    <row r="733">
      <c r="A733" s="39"/>
    </row>
    <row r="734">
      <c r="A734" s="39"/>
    </row>
    <row r="735">
      <c r="A735" s="39"/>
    </row>
    <row r="736">
      <c r="A736" s="39"/>
    </row>
    <row r="737">
      <c r="A737" s="39"/>
    </row>
    <row r="738">
      <c r="A738" s="39"/>
    </row>
    <row r="739">
      <c r="A739" s="39"/>
    </row>
    <row r="740">
      <c r="A740" s="39"/>
    </row>
    <row r="741">
      <c r="A741" s="39"/>
    </row>
    <row r="742">
      <c r="A742" s="39"/>
    </row>
    <row r="743">
      <c r="A743" s="39"/>
    </row>
    <row r="744">
      <c r="A744" s="39"/>
    </row>
    <row r="745">
      <c r="A745" s="39"/>
    </row>
    <row r="746">
      <c r="A746" s="39"/>
    </row>
    <row r="747">
      <c r="A747" s="39"/>
    </row>
    <row r="748">
      <c r="A748" s="39"/>
    </row>
    <row r="749">
      <c r="A749" s="39"/>
    </row>
    <row r="750">
      <c r="A750" s="39"/>
    </row>
    <row r="751">
      <c r="A751" s="39"/>
    </row>
    <row r="752">
      <c r="A752" s="39"/>
    </row>
    <row r="753">
      <c r="A753" s="39"/>
    </row>
    <row r="754">
      <c r="A754" s="39"/>
    </row>
    <row r="755">
      <c r="A755" s="39"/>
    </row>
    <row r="756">
      <c r="A756" s="39"/>
    </row>
    <row r="757">
      <c r="A757" s="39"/>
    </row>
    <row r="758">
      <c r="A758" s="39"/>
    </row>
    <row r="759">
      <c r="A759" s="39"/>
    </row>
    <row r="760">
      <c r="A760" s="39"/>
    </row>
    <row r="761">
      <c r="A761" s="39"/>
    </row>
    <row r="762">
      <c r="A762" s="39"/>
    </row>
    <row r="763">
      <c r="A763" s="39"/>
    </row>
    <row r="764">
      <c r="A764" s="39"/>
    </row>
    <row r="765">
      <c r="A765" s="39"/>
    </row>
    <row r="766">
      <c r="A766" s="39"/>
    </row>
    <row r="767">
      <c r="A767" s="39"/>
    </row>
    <row r="768">
      <c r="A768" s="39"/>
    </row>
    <row r="769">
      <c r="A769" s="39"/>
    </row>
    <row r="770">
      <c r="A770" s="39"/>
    </row>
    <row r="771">
      <c r="A771" s="39"/>
    </row>
    <row r="772">
      <c r="A772" s="39"/>
    </row>
    <row r="773">
      <c r="A773" s="39"/>
    </row>
    <row r="774">
      <c r="A774" s="39"/>
    </row>
    <row r="775">
      <c r="A775" s="39"/>
    </row>
    <row r="776">
      <c r="A776" s="39"/>
    </row>
    <row r="777">
      <c r="A777" s="39"/>
    </row>
    <row r="778">
      <c r="A778" s="39"/>
    </row>
    <row r="779">
      <c r="A779" s="39"/>
    </row>
    <row r="780">
      <c r="A780" s="39"/>
    </row>
    <row r="781">
      <c r="A781" s="39"/>
    </row>
    <row r="782">
      <c r="A782" s="39"/>
    </row>
    <row r="783">
      <c r="A783" s="39"/>
    </row>
    <row r="784">
      <c r="A784" s="39"/>
    </row>
    <row r="785">
      <c r="A785" s="39"/>
    </row>
    <row r="786">
      <c r="A786" s="39"/>
    </row>
    <row r="787">
      <c r="A787" s="39"/>
    </row>
    <row r="788">
      <c r="A788" s="39"/>
    </row>
    <row r="789">
      <c r="A789" s="39"/>
    </row>
    <row r="790">
      <c r="A790" s="39"/>
    </row>
    <row r="791">
      <c r="A791" s="39"/>
    </row>
    <row r="792">
      <c r="A792" s="39"/>
    </row>
    <row r="793">
      <c r="A793" s="39"/>
    </row>
    <row r="794">
      <c r="A794" s="39"/>
    </row>
    <row r="795">
      <c r="A795" s="39"/>
    </row>
    <row r="796">
      <c r="A796" s="39"/>
    </row>
    <row r="797">
      <c r="A797" s="39"/>
    </row>
    <row r="798">
      <c r="A798" s="39"/>
    </row>
    <row r="799">
      <c r="A799" s="39"/>
    </row>
    <row r="800">
      <c r="A800" s="39"/>
    </row>
    <row r="801">
      <c r="A801" s="39"/>
    </row>
    <row r="802">
      <c r="A802" s="39"/>
    </row>
    <row r="803">
      <c r="A803" s="39"/>
    </row>
    <row r="804">
      <c r="A804" s="39"/>
    </row>
    <row r="805">
      <c r="A805" s="39"/>
    </row>
    <row r="806">
      <c r="A806" s="39"/>
    </row>
    <row r="807">
      <c r="A807" s="39"/>
    </row>
    <row r="808">
      <c r="A808" s="39"/>
    </row>
    <row r="809">
      <c r="A809" s="39"/>
    </row>
    <row r="810">
      <c r="A810" s="39"/>
    </row>
    <row r="811">
      <c r="A811" s="39"/>
    </row>
    <row r="812">
      <c r="A812" s="39"/>
    </row>
    <row r="813">
      <c r="A813" s="39"/>
    </row>
    <row r="814">
      <c r="A814" s="39"/>
    </row>
    <row r="815">
      <c r="A815" s="39"/>
    </row>
    <row r="816">
      <c r="A816" s="39"/>
    </row>
    <row r="817">
      <c r="A817" s="39"/>
    </row>
    <row r="818">
      <c r="A818" s="39"/>
    </row>
    <row r="819">
      <c r="A819" s="39"/>
    </row>
    <row r="820">
      <c r="A820" s="39"/>
    </row>
    <row r="821">
      <c r="A821" s="39"/>
    </row>
    <row r="822">
      <c r="A822" s="39"/>
    </row>
    <row r="823">
      <c r="A823" s="39"/>
    </row>
    <row r="824">
      <c r="A824" s="39"/>
    </row>
    <row r="825">
      <c r="A825" s="39"/>
    </row>
    <row r="826">
      <c r="A826" s="39"/>
    </row>
    <row r="827">
      <c r="A827" s="39"/>
    </row>
    <row r="828">
      <c r="A828" s="39"/>
    </row>
    <row r="829">
      <c r="A829" s="39"/>
    </row>
    <row r="830">
      <c r="A830" s="39"/>
    </row>
    <row r="831">
      <c r="A831" s="39"/>
    </row>
    <row r="832">
      <c r="A832" s="39"/>
    </row>
    <row r="833">
      <c r="A833" s="39"/>
    </row>
    <row r="834">
      <c r="A834" s="39"/>
    </row>
    <row r="835">
      <c r="A835" s="39"/>
    </row>
    <row r="836">
      <c r="A836" s="39"/>
    </row>
    <row r="837">
      <c r="A837" s="39"/>
    </row>
    <row r="838">
      <c r="A838" s="39"/>
    </row>
    <row r="839">
      <c r="A839" s="39"/>
    </row>
    <row r="840">
      <c r="A840" s="39"/>
    </row>
    <row r="841">
      <c r="A841" s="39"/>
    </row>
    <row r="842">
      <c r="A842" s="39"/>
    </row>
    <row r="843">
      <c r="A843" s="39"/>
    </row>
    <row r="844">
      <c r="A844" s="39"/>
    </row>
    <row r="845">
      <c r="A845" s="39"/>
    </row>
    <row r="846">
      <c r="A846" s="39"/>
    </row>
    <row r="847">
      <c r="A847" s="39"/>
    </row>
    <row r="848">
      <c r="A848" s="39"/>
    </row>
    <row r="849">
      <c r="A849" s="39"/>
    </row>
    <row r="850">
      <c r="A850" s="39"/>
    </row>
    <row r="851">
      <c r="A851" s="39"/>
    </row>
    <row r="852">
      <c r="A852" s="39"/>
    </row>
    <row r="853">
      <c r="A853" s="39"/>
    </row>
    <row r="854">
      <c r="A854" s="39"/>
    </row>
    <row r="855">
      <c r="A855" s="39"/>
    </row>
    <row r="856">
      <c r="A856" s="39"/>
    </row>
    <row r="857">
      <c r="A857" s="39"/>
    </row>
    <row r="858">
      <c r="A858" s="39"/>
    </row>
    <row r="859">
      <c r="A859" s="39"/>
    </row>
    <row r="860">
      <c r="A860" s="39"/>
    </row>
    <row r="861">
      <c r="A861" s="39"/>
    </row>
    <row r="862">
      <c r="A862" s="39"/>
    </row>
    <row r="863">
      <c r="A863" s="39"/>
    </row>
    <row r="864">
      <c r="A864" s="39"/>
    </row>
    <row r="865">
      <c r="A865" s="39"/>
    </row>
    <row r="866">
      <c r="A866" s="39"/>
    </row>
    <row r="867">
      <c r="A867" s="39"/>
    </row>
    <row r="868">
      <c r="A868" s="39"/>
    </row>
    <row r="869">
      <c r="A869" s="39"/>
    </row>
    <row r="870">
      <c r="A870" s="39"/>
    </row>
    <row r="871">
      <c r="A871" s="39"/>
    </row>
    <row r="872">
      <c r="A872" s="39"/>
    </row>
    <row r="873">
      <c r="A873" s="39"/>
    </row>
    <row r="874">
      <c r="A874" s="39"/>
    </row>
    <row r="875">
      <c r="A875" s="39"/>
    </row>
    <row r="876">
      <c r="A876" s="39"/>
    </row>
    <row r="877">
      <c r="A877" s="39"/>
    </row>
    <row r="878">
      <c r="A878" s="39"/>
    </row>
    <row r="879">
      <c r="A879" s="39"/>
    </row>
    <row r="880">
      <c r="A880" s="39"/>
    </row>
    <row r="881">
      <c r="A881" s="39"/>
    </row>
    <row r="882">
      <c r="A882" s="39"/>
    </row>
    <row r="883">
      <c r="A883" s="39"/>
    </row>
    <row r="884">
      <c r="A884" s="39"/>
    </row>
    <row r="885">
      <c r="A885" s="39"/>
    </row>
    <row r="886">
      <c r="A886" s="39"/>
    </row>
    <row r="887">
      <c r="A887" s="39"/>
    </row>
    <row r="888">
      <c r="A888" s="39"/>
    </row>
    <row r="889">
      <c r="A889" s="39"/>
    </row>
    <row r="890">
      <c r="A890" s="39"/>
    </row>
    <row r="891">
      <c r="A891" s="39"/>
    </row>
    <row r="892">
      <c r="A892" s="39"/>
    </row>
    <row r="893">
      <c r="A893" s="39"/>
    </row>
    <row r="894">
      <c r="A894" s="39"/>
    </row>
    <row r="895">
      <c r="A895" s="39"/>
    </row>
    <row r="896">
      <c r="A896" s="39"/>
    </row>
    <row r="897">
      <c r="A897" s="39"/>
    </row>
    <row r="898">
      <c r="A898" s="39"/>
    </row>
    <row r="899">
      <c r="A899" s="39"/>
    </row>
    <row r="900">
      <c r="A900" s="39"/>
    </row>
    <row r="901">
      <c r="A901" s="39"/>
    </row>
    <row r="902">
      <c r="A902" s="39"/>
    </row>
    <row r="903">
      <c r="A903" s="39"/>
    </row>
    <row r="904">
      <c r="A904" s="39"/>
    </row>
    <row r="905">
      <c r="A905" s="39"/>
    </row>
    <row r="906">
      <c r="A906" s="39"/>
    </row>
    <row r="907">
      <c r="A907" s="39"/>
    </row>
    <row r="908">
      <c r="A908" s="39"/>
    </row>
    <row r="909">
      <c r="A909" s="39"/>
    </row>
    <row r="910">
      <c r="A910" s="39"/>
    </row>
    <row r="911">
      <c r="A911" s="39"/>
    </row>
    <row r="912">
      <c r="A912" s="39"/>
    </row>
    <row r="913">
      <c r="A913" s="39"/>
    </row>
    <row r="914">
      <c r="A914" s="39"/>
    </row>
    <row r="915">
      <c r="A915" s="39"/>
    </row>
    <row r="916">
      <c r="A916" s="39"/>
    </row>
    <row r="917">
      <c r="A917" s="39"/>
    </row>
    <row r="918">
      <c r="A918" s="39"/>
    </row>
    <row r="919">
      <c r="A919" s="39"/>
    </row>
    <row r="920">
      <c r="A920" s="39"/>
    </row>
    <row r="921">
      <c r="A921" s="39"/>
    </row>
    <row r="922">
      <c r="A922" s="39"/>
    </row>
    <row r="923">
      <c r="A923" s="39"/>
    </row>
    <row r="924">
      <c r="A924" s="39"/>
    </row>
    <row r="925">
      <c r="A925" s="39"/>
    </row>
    <row r="926">
      <c r="A926" s="39"/>
    </row>
    <row r="927">
      <c r="A927" s="39"/>
    </row>
    <row r="928">
      <c r="A928" s="39"/>
    </row>
    <row r="929">
      <c r="A929" s="39"/>
    </row>
    <row r="930">
      <c r="A930" s="39"/>
    </row>
    <row r="931">
      <c r="A931" s="39"/>
    </row>
    <row r="932">
      <c r="A932" s="39"/>
    </row>
    <row r="933">
      <c r="A933" s="39"/>
    </row>
    <row r="934">
      <c r="A934" s="39"/>
    </row>
    <row r="935">
      <c r="A935" s="39"/>
    </row>
    <row r="936">
      <c r="A936" s="39"/>
    </row>
    <row r="937">
      <c r="A937" s="39"/>
    </row>
    <row r="938">
      <c r="A938" s="39"/>
    </row>
    <row r="939">
      <c r="A939" s="39"/>
    </row>
    <row r="940">
      <c r="A940" s="39"/>
    </row>
    <row r="941">
      <c r="A941" s="39"/>
    </row>
    <row r="942">
      <c r="A942" s="39"/>
    </row>
    <row r="943">
      <c r="A943" s="39"/>
    </row>
    <row r="944">
      <c r="A944" s="39"/>
    </row>
    <row r="945">
      <c r="A945" s="39"/>
    </row>
    <row r="946">
      <c r="A946" s="39"/>
    </row>
    <row r="947">
      <c r="A947" s="39"/>
    </row>
    <row r="948">
      <c r="A948" s="39"/>
    </row>
    <row r="949">
      <c r="A949" s="39"/>
    </row>
    <row r="950">
      <c r="A950" s="39"/>
    </row>
    <row r="951">
      <c r="A951" s="39"/>
    </row>
    <row r="952">
      <c r="A952" s="39"/>
    </row>
    <row r="953">
      <c r="A953" s="39"/>
    </row>
    <row r="954">
      <c r="A954" s="39"/>
    </row>
    <row r="955">
      <c r="A955" s="39"/>
    </row>
    <row r="956">
      <c r="A956" s="39"/>
    </row>
    <row r="957">
      <c r="A957" s="39"/>
    </row>
    <row r="958">
      <c r="A958" s="39"/>
    </row>
    <row r="959">
      <c r="A959" s="39"/>
    </row>
    <row r="960">
      <c r="A960" s="39"/>
    </row>
    <row r="961">
      <c r="A961" s="39"/>
    </row>
    <row r="962">
      <c r="A962" s="39"/>
    </row>
    <row r="963">
      <c r="A963" s="39"/>
    </row>
    <row r="964">
      <c r="A964" s="39"/>
    </row>
    <row r="965">
      <c r="A965" s="39"/>
    </row>
    <row r="966">
      <c r="A966" s="39"/>
    </row>
    <row r="967">
      <c r="A967" s="39"/>
    </row>
    <row r="968">
      <c r="A968" s="39"/>
    </row>
    <row r="969">
      <c r="A969" s="39"/>
    </row>
    <row r="970">
      <c r="A970" s="39"/>
    </row>
    <row r="971">
      <c r="A971" s="39"/>
    </row>
    <row r="972">
      <c r="A972" s="39"/>
    </row>
    <row r="973">
      <c r="A973" s="39"/>
    </row>
    <row r="974">
      <c r="A974" s="39"/>
    </row>
    <row r="975">
      <c r="A975" s="39"/>
    </row>
    <row r="976">
      <c r="A976" s="39"/>
    </row>
    <row r="977">
      <c r="A977" s="39"/>
    </row>
    <row r="978">
      <c r="A978" s="39"/>
    </row>
    <row r="979">
      <c r="A979" s="39"/>
    </row>
    <row r="980">
      <c r="A980" s="39"/>
    </row>
    <row r="981">
      <c r="A981" s="39"/>
    </row>
    <row r="982">
      <c r="A982" s="39"/>
    </row>
    <row r="983">
      <c r="A983" s="39"/>
    </row>
    <row r="984">
      <c r="A984" s="39"/>
    </row>
    <row r="985">
      <c r="A985" s="39"/>
    </row>
    <row r="986">
      <c r="A986" s="39"/>
    </row>
    <row r="987">
      <c r="A987" s="39"/>
    </row>
    <row r="988">
      <c r="A988" s="39"/>
    </row>
    <row r="989">
      <c r="A989" s="39"/>
    </row>
    <row r="990">
      <c r="A990" s="39"/>
    </row>
    <row r="991">
      <c r="A991" s="39"/>
    </row>
    <row r="992">
      <c r="A992" s="39"/>
    </row>
    <row r="993">
      <c r="A993" s="39"/>
    </row>
    <row r="994">
      <c r="A994" s="39"/>
    </row>
    <row r="995">
      <c r="A995" s="39"/>
    </row>
    <row r="996">
      <c r="A996" s="39"/>
    </row>
    <row r="997">
      <c r="A997" s="39"/>
    </row>
    <row r="998">
      <c r="A998" s="39"/>
    </row>
    <row r="999">
      <c r="A999" s="39"/>
    </row>
    <row r="1000">
      <c r="A1000" s="39"/>
    </row>
    <row r="1001">
      <c r="A1001" s="39"/>
    </row>
    <row r="1002">
      <c r="A1002" s="39"/>
    </row>
    <row r="1003">
      <c r="A1003" s="39"/>
    </row>
    <row r="1004">
      <c r="A1004" s="39"/>
    </row>
    <row r="1005">
      <c r="A1005" s="39"/>
    </row>
    <row r="1006">
      <c r="A1006" s="39"/>
    </row>
    <row r="1007">
      <c r="A1007" s="39"/>
    </row>
    <row r="1008">
      <c r="A1008" s="39"/>
    </row>
    <row r="1009">
      <c r="A1009" s="39"/>
    </row>
    <row r="1010">
      <c r="A1010" s="39"/>
    </row>
    <row r="1011">
      <c r="A1011" s="39"/>
    </row>
  </sheetData>
  <autoFilter ref="$A$1:$P$101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86"/>
    <col customWidth="1" min="2" max="2" width="9.71"/>
    <col customWidth="1" min="3" max="3" width="8.29"/>
    <col customWidth="1" min="4" max="4" width="8.14"/>
    <col customWidth="1" min="5" max="5" width="9.71"/>
    <col customWidth="1" min="6" max="6" width="11.86"/>
    <col customWidth="1" min="7" max="7" width="12.29"/>
    <col customWidth="1" min="8" max="8" width="12.57"/>
    <col customWidth="1" min="9" max="9" width="10.29"/>
    <col customWidth="1" min="10" max="10" width="13.0"/>
    <col customWidth="1" min="11" max="11" width="11.71"/>
    <col customWidth="1" min="12" max="12" width="13.71"/>
    <col customWidth="1" min="13" max="13" width="14.0"/>
    <col customWidth="1" min="14" max="14" width="18.14"/>
    <col customWidth="1" min="15" max="15" width="14.71"/>
    <col customWidth="1" min="16" max="16" width="12.71"/>
  </cols>
  <sheetData>
    <row r="1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21" t="s">
        <v>46</v>
      </c>
      <c r="I1" s="22" t="s">
        <v>41</v>
      </c>
      <c r="J1" s="22" t="s">
        <v>43</v>
      </c>
      <c r="K1" s="22" t="s">
        <v>44</v>
      </c>
      <c r="L1" s="23" t="s">
        <v>47</v>
      </c>
      <c r="M1" s="23" t="s">
        <v>48</v>
      </c>
      <c r="N1" s="24" t="s">
        <v>49</v>
      </c>
      <c r="O1" s="24">
        <v>2.0</v>
      </c>
      <c r="P1" s="24">
        <v>3.0</v>
      </c>
      <c r="Q1" s="24">
        <v>4.0</v>
      </c>
      <c r="R1" s="24">
        <v>5.0</v>
      </c>
      <c r="S1" s="24">
        <v>6.0</v>
      </c>
    </row>
    <row r="2">
      <c r="A2" s="3">
        <v>2.0</v>
      </c>
      <c r="B2" s="3">
        <v>5.0</v>
      </c>
      <c r="C2" s="3">
        <v>10.0</v>
      </c>
      <c r="D2" s="3">
        <v>5.0</v>
      </c>
      <c r="E2" s="3">
        <v>300.0</v>
      </c>
      <c r="F2" s="3">
        <v>10.0</v>
      </c>
      <c r="G2" s="3">
        <v>1.0E-4</v>
      </c>
      <c r="H2" s="3">
        <v>0.001</v>
      </c>
      <c r="I2" s="3">
        <v>8.0</v>
      </c>
      <c r="J2" s="3">
        <v>10.0</v>
      </c>
      <c r="K2" s="3">
        <v>128.0</v>
      </c>
      <c r="L2" s="26">
        <f t="shared" ref="L2:L26" si="1">average(N2:S2)</f>
        <v>0.9957020057</v>
      </c>
      <c r="M2" s="26">
        <f t="shared" ref="M2:M26" si="2">max(N2:S2)</f>
        <v>1</v>
      </c>
      <c r="N2" s="3">
        <v>1.0</v>
      </c>
      <c r="O2" s="3">
        <v>1.0</v>
      </c>
      <c r="P2" s="3">
        <v>1.0</v>
      </c>
      <c r="Q2" s="3">
        <v>1.0</v>
      </c>
      <c r="R2" s="3">
        <v>0.974212034383954</v>
      </c>
      <c r="S2" s="3">
        <v>1.0</v>
      </c>
    </row>
    <row r="3">
      <c r="A3" s="3">
        <v>2.0</v>
      </c>
      <c r="B3" s="3">
        <v>5.0</v>
      </c>
      <c r="C3" s="3">
        <v>10.0</v>
      </c>
      <c r="D3" s="3">
        <v>5.0</v>
      </c>
      <c r="E3" s="3">
        <v>300.0</v>
      </c>
      <c r="F3" s="3">
        <v>10.0</v>
      </c>
      <c r="G3" s="3">
        <v>1.0E-4</v>
      </c>
      <c r="H3" s="3">
        <v>0.001</v>
      </c>
      <c r="I3" s="3">
        <v>16.0</v>
      </c>
      <c r="J3" s="3">
        <v>10.0</v>
      </c>
      <c r="K3" s="3">
        <v>128.0</v>
      </c>
      <c r="L3" s="26">
        <f t="shared" si="1"/>
        <v>0.9637058262</v>
      </c>
      <c r="M3" s="26">
        <f t="shared" si="2"/>
        <v>0.9742120344</v>
      </c>
      <c r="N3" s="3">
        <v>0.965616045845272</v>
      </c>
      <c r="O3" s="3">
        <v>0.974212034383954</v>
      </c>
      <c r="P3" s="3">
        <v>0.97134670487106</v>
      </c>
      <c r="Q3" s="3">
        <v>0.959885386819484</v>
      </c>
      <c r="R3" s="3">
        <v>0.959885386819484</v>
      </c>
      <c r="S3" s="3">
        <v>0.951289398280802</v>
      </c>
    </row>
    <row r="4">
      <c r="A4" s="3">
        <v>2.0</v>
      </c>
      <c r="B4" s="3">
        <v>5.0</v>
      </c>
      <c r="C4" s="3">
        <v>10.0</v>
      </c>
      <c r="D4" s="3">
        <v>5.0</v>
      </c>
      <c r="E4" s="3">
        <v>300.0</v>
      </c>
      <c r="F4" s="3">
        <v>10.0</v>
      </c>
      <c r="G4" s="3">
        <v>1.0E-4</v>
      </c>
      <c r="H4" s="3">
        <v>0.001</v>
      </c>
      <c r="I4" s="3">
        <v>32.0</v>
      </c>
      <c r="J4" s="3">
        <v>10.0</v>
      </c>
      <c r="K4" s="3">
        <v>128.0</v>
      </c>
      <c r="L4" s="26">
        <f t="shared" si="1"/>
        <v>0.9737344795</v>
      </c>
      <c r="M4" s="26">
        <f t="shared" si="2"/>
        <v>0.994269341</v>
      </c>
      <c r="N4" s="3">
        <v>0.959885386819484</v>
      </c>
      <c r="O4" s="3">
        <v>0.97134670487106</v>
      </c>
      <c r="P4" s="3">
        <v>0.994269340974212</v>
      </c>
      <c r="Q4" s="3">
        <v>0.974212034383954</v>
      </c>
      <c r="R4" s="3">
        <v>0.974212034383954</v>
      </c>
      <c r="S4" s="3">
        <v>0.968481375358166</v>
      </c>
    </row>
    <row r="5">
      <c r="A5" s="3">
        <v>2.0</v>
      </c>
      <c r="B5" s="3">
        <v>5.0</v>
      </c>
      <c r="C5" s="3">
        <v>10.0</v>
      </c>
      <c r="D5" s="3">
        <v>5.0</v>
      </c>
      <c r="E5" s="3">
        <v>300.0</v>
      </c>
      <c r="F5" s="3">
        <v>10.0</v>
      </c>
      <c r="G5" s="3">
        <v>1.0E-4</v>
      </c>
      <c r="H5" s="3">
        <v>0.001</v>
      </c>
      <c r="I5" s="3">
        <v>8.0</v>
      </c>
      <c r="J5" s="3">
        <v>40.0</v>
      </c>
      <c r="K5" s="3">
        <v>128.0</v>
      </c>
      <c r="L5" s="27">
        <f t="shared" si="1"/>
        <v>0.9966571156</v>
      </c>
      <c r="M5" s="26">
        <f t="shared" si="2"/>
        <v>1</v>
      </c>
      <c r="N5" s="3">
        <v>1.0</v>
      </c>
      <c r="O5" s="3">
        <v>0.988538681948424</v>
      </c>
      <c r="P5" s="3">
        <v>1.0</v>
      </c>
      <c r="Q5" s="3">
        <v>1.0</v>
      </c>
      <c r="R5" s="3">
        <v>0.991404011461318</v>
      </c>
      <c r="S5" s="3">
        <v>1.0</v>
      </c>
    </row>
    <row r="6">
      <c r="A6" s="3">
        <v>2.0</v>
      </c>
      <c r="B6" s="3">
        <v>5.0</v>
      </c>
      <c r="C6" s="3">
        <v>10.0</v>
      </c>
      <c r="D6" s="3">
        <v>5.0</v>
      </c>
      <c r="E6" s="3">
        <v>300.0</v>
      </c>
      <c r="F6" s="3">
        <v>10.0</v>
      </c>
      <c r="G6" s="3">
        <v>1.0E-4</v>
      </c>
      <c r="H6" s="3">
        <v>0.001</v>
      </c>
      <c r="I6" s="3">
        <v>16.0</v>
      </c>
      <c r="J6" s="3">
        <v>40.0</v>
      </c>
      <c r="K6" s="3">
        <v>128.0</v>
      </c>
      <c r="L6" s="26">
        <f t="shared" si="1"/>
        <v>0.9856733524</v>
      </c>
      <c r="M6" s="26">
        <f t="shared" si="2"/>
        <v>1</v>
      </c>
      <c r="N6" s="3">
        <v>1.0</v>
      </c>
      <c r="O6" s="3">
        <v>1.0</v>
      </c>
      <c r="P6" s="3">
        <v>1.0</v>
      </c>
      <c r="Q6" s="3">
        <v>0.968481375358166</v>
      </c>
      <c r="R6" s="3">
        <v>0.945558739255014</v>
      </c>
      <c r="S6" s="3">
        <v>1.0</v>
      </c>
    </row>
    <row r="7">
      <c r="A7" s="3">
        <v>2.0</v>
      </c>
      <c r="B7" s="3">
        <v>5.0</v>
      </c>
      <c r="C7" s="3">
        <v>10.0</v>
      </c>
      <c r="D7" s="3">
        <v>5.0</v>
      </c>
      <c r="E7" s="3">
        <v>300.0</v>
      </c>
      <c r="F7" s="3">
        <v>10.0</v>
      </c>
      <c r="G7" s="3">
        <v>1.0E-4</v>
      </c>
      <c r="H7" s="3">
        <v>0.001</v>
      </c>
      <c r="I7" s="3">
        <v>32.0</v>
      </c>
      <c r="J7" s="3">
        <v>40.0</v>
      </c>
      <c r="K7" s="3">
        <v>128.0</v>
      </c>
      <c r="L7" s="26">
        <f t="shared" si="1"/>
        <v>0.9761222541</v>
      </c>
      <c r="M7" s="26">
        <f t="shared" si="2"/>
        <v>0.994269341</v>
      </c>
      <c r="N7" s="3">
        <v>0.959885386819484</v>
      </c>
      <c r="O7" s="3">
        <v>0.994269340974212</v>
      </c>
      <c r="P7" s="3">
        <v>0.98567335243553</v>
      </c>
      <c r="Q7" s="3">
        <v>0.977077363896848</v>
      </c>
      <c r="R7" s="3">
        <v>0.968481375358166</v>
      </c>
      <c r="S7" s="3">
        <v>0.97134670487106</v>
      </c>
    </row>
    <row r="8">
      <c r="A8" s="3">
        <v>2.0</v>
      </c>
      <c r="B8" s="3">
        <v>5.0</v>
      </c>
      <c r="C8" s="3">
        <v>10.0</v>
      </c>
      <c r="D8" s="3">
        <v>5.0</v>
      </c>
      <c r="E8" s="3">
        <v>300.0</v>
      </c>
      <c r="F8" s="3">
        <v>10.0</v>
      </c>
      <c r="G8" s="3">
        <v>1.0E-4</v>
      </c>
      <c r="H8" s="3">
        <v>0.001</v>
      </c>
      <c r="I8" s="3">
        <v>8.0</v>
      </c>
      <c r="J8" s="3">
        <v>10.0</v>
      </c>
      <c r="K8" s="3">
        <v>256.0</v>
      </c>
      <c r="L8" s="26">
        <f t="shared" si="1"/>
        <v>0.9871060172</v>
      </c>
      <c r="M8" s="26">
        <f t="shared" si="2"/>
        <v>1</v>
      </c>
      <c r="N8" s="3">
        <v>0.974212034383954</v>
      </c>
      <c r="O8" s="3">
        <v>0.974212034383954</v>
      </c>
      <c r="P8" s="3">
        <v>1.0</v>
      </c>
      <c r="Q8" s="3">
        <v>0.974212034383954</v>
      </c>
      <c r="R8" s="3">
        <v>1.0</v>
      </c>
      <c r="S8" s="3">
        <v>1.0</v>
      </c>
    </row>
    <row r="9">
      <c r="A9" s="3">
        <v>2.0</v>
      </c>
      <c r="B9" s="3">
        <v>5.0</v>
      </c>
      <c r="C9" s="3">
        <v>10.0</v>
      </c>
      <c r="D9" s="3">
        <v>5.0</v>
      </c>
      <c r="E9" s="3">
        <v>300.0</v>
      </c>
      <c r="F9" s="3">
        <v>10.0</v>
      </c>
      <c r="G9" s="3">
        <v>1.0E-4</v>
      </c>
      <c r="H9" s="3">
        <v>0.001</v>
      </c>
      <c r="I9" s="3">
        <v>16.0</v>
      </c>
      <c r="J9" s="3">
        <v>10.0</v>
      </c>
      <c r="K9" s="3">
        <v>256.0</v>
      </c>
      <c r="L9" s="26">
        <f t="shared" si="1"/>
        <v>0.9899713467</v>
      </c>
      <c r="M9" s="26">
        <f t="shared" si="2"/>
        <v>1</v>
      </c>
      <c r="N9" s="3">
        <v>1.0</v>
      </c>
      <c r="O9" s="3">
        <v>0.965616045845272</v>
      </c>
      <c r="P9" s="3">
        <v>1.0</v>
      </c>
      <c r="Q9" s="3">
        <v>1.0</v>
      </c>
      <c r="R9" s="3">
        <v>0.974212034383954</v>
      </c>
      <c r="S9" s="3">
        <v>1.0</v>
      </c>
    </row>
    <row r="10">
      <c r="A10" s="3">
        <v>2.0</v>
      </c>
      <c r="B10" s="3">
        <v>5.0</v>
      </c>
      <c r="C10" s="3">
        <v>10.0</v>
      </c>
      <c r="D10" s="3">
        <v>5.0</v>
      </c>
      <c r="E10" s="3">
        <v>300.0</v>
      </c>
      <c r="F10" s="3">
        <v>10.0</v>
      </c>
      <c r="G10" s="3">
        <v>1.0E-4</v>
      </c>
      <c r="H10" s="3">
        <v>0.001</v>
      </c>
      <c r="I10" s="3">
        <v>32.0</v>
      </c>
      <c r="J10" s="3">
        <v>10.0</v>
      </c>
      <c r="K10" s="3">
        <v>256.0</v>
      </c>
      <c r="L10" s="26">
        <f t="shared" si="1"/>
        <v>0.9737344795</v>
      </c>
      <c r="M10" s="26">
        <f t="shared" si="2"/>
        <v>1</v>
      </c>
      <c r="N10" s="3">
        <v>0.988538681948424</v>
      </c>
      <c r="O10" s="3">
        <v>0.97134670487106</v>
      </c>
      <c r="P10" s="3">
        <v>1.0</v>
      </c>
      <c r="Q10" s="3">
        <v>0.945558739255014</v>
      </c>
      <c r="R10" s="3">
        <v>0.962750716332378</v>
      </c>
      <c r="S10" s="3">
        <v>0.974212034383954</v>
      </c>
    </row>
    <row r="11">
      <c r="A11" s="3">
        <v>2.0</v>
      </c>
      <c r="B11" s="3">
        <v>5.0</v>
      </c>
      <c r="C11" s="3">
        <v>10.0</v>
      </c>
      <c r="D11" s="3">
        <v>5.0</v>
      </c>
      <c r="E11" s="3">
        <v>300.0</v>
      </c>
      <c r="F11" s="3">
        <v>10.0</v>
      </c>
      <c r="G11" s="3">
        <v>1.0E-4</v>
      </c>
      <c r="H11" s="3">
        <v>0.001</v>
      </c>
      <c r="I11" s="3">
        <v>8.0</v>
      </c>
      <c r="J11" s="3">
        <v>40.0</v>
      </c>
      <c r="K11" s="3">
        <v>256.0</v>
      </c>
      <c r="L11" s="26">
        <f t="shared" si="1"/>
        <v>0.9842406877</v>
      </c>
      <c r="M11" s="26">
        <f t="shared" si="2"/>
        <v>1</v>
      </c>
      <c r="N11" s="3">
        <v>0.98567335243553</v>
      </c>
      <c r="O11" s="3">
        <v>1.0</v>
      </c>
      <c r="P11" s="3">
        <v>0.968481375358166</v>
      </c>
      <c r="Q11" s="3">
        <v>0.962750716332378</v>
      </c>
      <c r="R11" s="3">
        <v>1.0</v>
      </c>
      <c r="S11" s="3">
        <v>0.988538681948424</v>
      </c>
    </row>
    <row r="12">
      <c r="A12" s="3">
        <v>2.0</v>
      </c>
      <c r="B12" s="3">
        <v>5.0</v>
      </c>
      <c r="C12" s="3">
        <v>10.0</v>
      </c>
      <c r="D12" s="3">
        <v>5.0</v>
      </c>
      <c r="E12" s="3">
        <v>300.0</v>
      </c>
      <c r="F12" s="3">
        <v>10.0</v>
      </c>
      <c r="G12" s="3">
        <v>1.0E-4</v>
      </c>
      <c r="H12" s="3">
        <v>0.001</v>
      </c>
      <c r="I12" s="3">
        <v>16.0</v>
      </c>
      <c r="J12" s="3">
        <v>40.0</v>
      </c>
      <c r="K12" s="3">
        <v>256.0</v>
      </c>
      <c r="L12" s="26">
        <f t="shared" si="1"/>
        <v>0.9890162369</v>
      </c>
      <c r="M12" s="26">
        <f t="shared" si="2"/>
        <v>1</v>
      </c>
      <c r="N12" s="3">
        <v>0.977077363896848</v>
      </c>
      <c r="O12" s="3">
        <v>0.979942693409742</v>
      </c>
      <c r="P12" s="3">
        <v>1.0</v>
      </c>
      <c r="Q12" s="3">
        <v>0.98567335243553</v>
      </c>
      <c r="R12" s="3">
        <v>1.0</v>
      </c>
      <c r="S12" s="3">
        <v>0.991404011461318</v>
      </c>
    </row>
    <row r="13">
      <c r="A13" s="3">
        <v>2.0</v>
      </c>
      <c r="B13" s="3">
        <v>5.0</v>
      </c>
      <c r="C13" s="3">
        <v>10.0</v>
      </c>
      <c r="D13" s="3">
        <v>5.0</v>
      </c>
      <c r="E13" s="3">
        <v>300.0</v>
      </c>
      <c r="F13" s="3">
        <v>10.0</v>
      </c>
      <c r="G13" s="3">
        <v>1.0E-4</v>
      </c>
      <c r="H13" s="3">
        <v>0.001</v>
      </c>
      <c r="I13" s="3">
        <v>32.0</v>
      </c>
      <c r="J13" s="3">
        <v>40.0</v>
      </c>
      <c r="K13" s="3">
        <v>256.0</v>
      </c>
      <c r="L13" s="26">
        <f t="shared" si="1"/>
        <v>0.97086915</v>
      </c>
      <c r="M13" s="26">
        <f t="shared" si="2"/>
        <v>0.9885386819</v>
      </c>
      <c r="N13" s="3">
        <v>0.959885386819484</v>
      </c>
      <c r="O13" s="3">
        <v>0.988538681948424</v>
      </c>
      <c r="P13" s="3">
        <v>0.965616045845272</v>
      </c>
      <c r="Q13" s="3">
        <v>0.965616045845272</v>
      </c>
      <c r="R13" s="3">
        <v>0.98567335243553</v>
      </c>
      <c r="S13" s="3">
        <v>0.959885386819484</v>
      </c>
    </row>
    <row r="14">
      <c r="A14" s="3">
        <v>2.0</v>
      </c>
      <c r="B14" s="3">
        <v>5.0</v>
      </c>
      <c r="C14" s="3">
        <v>10.0</v>
      </c>
      <c r="D14" s="3">
        <v>5.0</v>
      </c>
      <c r="E14" s="3">
        <v>300.0</v>
      </c>
      <c r="F14" s="3">
        <v>10.0</v>
      </c>
      <c r="G14" s="3">
        <v>1.0E-4</v>
      </c>
      <c r="H14" s="3">
        <v>0.001</v>
      </c>
      <c r="I14" s="3">
        <v>8.0</v>
      </c>
      <c r="J14" s="3">
        <v>10.0</v>
      </c>
      <c r="K14" s="3">
        <v>512.0</v>
      </c>
      <c r="L14" s="26">
        <f t="shared" si="1"/>
        <v>0.9894937918</v>
      </c>
      <c r="M14" s="26">
        <f t="shared" si="2"/>
        <v>1</v>
      </c>
      <c r="N14" s="3">
        <v>1.0</v>
      </c>
      <c r="O14" s="3">
        <v>1.0</v>
      </c>
      <c r="P14" s="3">
        <v>0.974212034383954</v>
      </c>
      <c r="Q14" s="3">
        <v>0.988538681948424</v>
      </c>
      <c r="R14" s="3">
        <v>1.0</v>
      </c>
      <c r="S14" s="3">
        <v>0.974212034383954</v>
      </c>
    </row>
    <row r="15">
      <c r="A15" s="3">
        <v>2.0</v>
      </c>
      <c r="B15" s="3">
        <v>5.0</v>
      </c>
      <c r="C15" s="3">
        <v>10.0</v>
      </c>
      <c r="D15" s="3">
        <v>5.0</v>
      </c>
      <c r="E15" s="3">
        <v>300.0</v>
      </c>
      <c r="F15" s="3">
        <v>10.0</v>
      </c>
      <c r="G15" s="3">
        <v>1.0E-4</v>
      </c>
      <c r="H15" s="3">
        <v>0.001</v>
      </c>
      <c r="I15" s="3">
        <v>16.0</v>
      </c>
      <c r="J15" s="3">
        <v>10.0</v>
      </c>
      <c r="K15" s="3">
        <v>512.0</v>
      </c>
      <c r="L15" s="26">
        <f t="shared" si="1"/>
        <v>0.9737344795</v>
      </c>
      <c r="M15" s="26">
        <f t="shared" si="2"/>
        <v>1</v>
      </c>
      <c r="N15" s="3">
        <v>0.974212034383954</v>
      </c>
      <c r="O15" s="3">
        <v>1.0</v>
      </c>
      <c r="P15" s="3">
        <v>0.974212034383954</v>
      </c>
      <c r="Q15" s="3">
        <v>0.959885386819484</v>
      </c>
      <c r="R15" s="3">
        <v>0.974212034383954</v>
      </c>
      <c r="S15" s="3">
        <v>0.959885386819484</v>
      </c>
    </row>
    <row r="16">
      <c r="A16" s="3">
        <v>2.0</v>
      </c>
      <c r="B16" s="3">
        <v>5.0</v>
      </c>
      <c r="C16" s="3">
        <v>10.0</v>
      </c>
      <c r="D16" s="3">
        <v>5.0</v>
      </c>
      <c r="E16" s="3">
        <v>300.0</v>
      </c>
      <c r="F16" s="3">
        <v>10.0</v>
      </c>
      <c r="G16" s="3">
        <v>1.0E-4</v>
      </c>
      <c r="H16" s="3">
        <v>0.001</v>
      </c>
      <c r="I16" s="3">
        <v>32.0</v>
      </c>
      <c r="J16" s="3">
        <v>10.0</v>
      </c>
      <c r="K16" s="3">
        <v>512.0</v>
      </c>
      <c r="L16" s="26">
        <f t="shared" si="1"/>
        <v>0.9751671442</v>
      </c>
      <c r="M16" s="26">
        <f t="shared" si="2"/>
        <v>0.994269341</v>
      </c>
      <c r="N16" s="3">
        <v>0.994269340974212</v>
      </c>
      <c r="O16" s="3">
        <v>0.959885386819484</v>
      </c>
      <c r="P16" s="3">
        <v>0.994269340974212</v>
      </c>
      <c r="Q16" s="3">
        <v>0.968481375358166</v>
      </c>
      <c r="R16" s="3">
        <v>0.974212034383954</v>
      </c>
      <c r="S16" s="3">
        <v>0.959885386819484</v>
      </c>
    </row>
    <row r="17">
      <c r="A17" s="3">
        <v>2.0</v>
      </c>
      <c r="B17" s="3">
        <v>5.0</v>
      </c>
      <c r="C17" s="3">
        <v>10.0</v>
      </c>
      <c r="D17" s="3">
        <v>5.0</v>
      </c>
      <c r="E17" s="3">
        <v>300.0</v>
      </c>
      <c r="F17" s="3">
        <v>10.0</v>
      </c>
      <c r="G17" s="3">
        <v>1.0E-4</v>
      </c>
      <c r="H17" s="3">
        <v>0.001</v>
      </c>
      <c r="I17" s="3">
        <v>8.0</v>
      </c>
      <c r="J17" s="3">
        <v>40.0</v>
      </c>
      <c r="K17" s="3">
        <v>512.0</v>
      </c>
      <c r="L17" s="26">
        <f t="shared" si="1"/>
        <v>0.9885386819</v>
      </c>
      <c r="M17" s="26">
        <f t="shared" si="2"/>
        <v>1</v>
      </c>
      <c r="N17" s="3">
        <v>1.0</v>
      </c>
      <c r="O17" s="3">
        <v>0.974212034383954</v>
      </c>
      <c r="P17" s="3">
        <v>0.997134670487106</v>
      </c>
      <c r="Q17" s="3">
        <v>1.0</v>
      </c>
      <c r="R17" s="3">
        <v>1.0</v>
      </c>
      <c r="S17" s="3">
        <v>0.959885386819484</v>
      </c>
    </row>
    <row r="18">
      <c r="A18" s="3">
        <v>2.0</v>
      </c>
      <c r="B18" s="3">
        <v>5.0</v>
      </c>
      <c r="C18" s="3">
        <v>10.0</v>
      </c>
      <c r="D18" s="3">
        <v>5.0</v>
      </c>
      <c r="E18" s="3">
        <v>300.0</v>
      </c>
      <c r="F18" s="3">
        <v>10.0</v>
      </c>
      <c r="G18" s="3">
        <v>1.0E-4</v>
      </c>
      <c r="H18" s="3">
        <v>0.001</v>
      </c>
      <c r="I18" s="3">
        <v>16.0</v>
      </c>
      <c r="J18" s="3">
        <v>40.0</v>
      </c>
      <c r="K18" s="3">
        <v>512.0</v>
      </c>
      <c r="L18" s="26">
        <f t="shared" si="1"/>
        <v>0.9871060172</v>
      </c>
      <c r="M18" s="26">
        <f t="shared" si="2"/>
        <v>1</v>
      </c>
      <c r="N18" s="3">
        <v>0.97134670487106</v>
      </c>
      <c r="O18" s="3">
        <v>1.0</v>
      </c>
      <c r="P18" s="3">
        <v>0.994269340974212</v>
      </c>
      <c r="Q18" s="3">
        <v>0.959885386819484</v>
      </c>
      <c r="R18" s="3">
        <v>0.997134670487106</v>
      </c>
      <c r="S18" s="3">
        <v>1.0</v>
      </c>
    </row>
    <row r="19">
      <c r="A19" s="3">
        <v>2.0</v>
      </c>
      <c r="B19" s="3">
        <v>5.0</v>
      </c>
      <c r="C19" s="3">
        <v>10.0</v>
      </c>
      <c r="D19" s="3">
        <v>5.0</v>
      </c>
      <c r="E19" s="3">
        <v>300.0</v>
      </c>
      <c r="F19" s="3">
        <v>10.0</v>
      </c>
      <c r="G19" s="3">
        <v>1.0E-4</v>
      </c>
      <c r="H19" s="3">
        <v>0.001</v>
      </c>
      <c r="I19" s="3">
        <v>32.0</v>
      </c>
      <c r="J19" s="3">
        <v>40.0</v>
      </c>
      <c r="K19" s="3">
        <v>512.0</v>
      </c>
      <c r="L19" s="26">
        <f t="shared" si="1"/>
        <v>0.9718242598</v>
      </c>
      <c r="M19" s="26">
        <f t="shared" si="2"/>
        <v>0.9885386819</v>
      </c>
      <c r="N19" s="3">
        <v>0.988538681948424</v>
      </c>
      <c r="O19" s="3">
        <v>0.959885386819484</v>
      </c>
      <c r="P19" s="3">
        <v>0.974212034383954</v>
      </c>
      <c r="Q19" s="3">
        <v>0.97134670487106</v>
      </c>
      <c r="R19" s="3">
        <v>0.974212034383954</v>
      </c>
      <c r="S19" s="3">
        <v>0.962750716332378</v>
      </c>
    </row>
    <row r="20">
      <c r="A20" s="3">
        <v>2.0</v>
      </c>
      <c r="B20" s="3">
        <v>5.0</v>
      </c>
      <c r="C20" s="3">
        <v>10.0</v>
      </c>
      <c r="D20" s="3">
        <v>5.0</v>
      </c>
      <c r="E20" s="3">
        <v>300.0</v>
      </c>
      <c r="F20" s="3">
        <v>10.0</v>
      </c>
      <c r="G20" s="3">
        <v>1.0E-4</v>
      </c>
      <c r="H20" s="3">
        <v>0.001</v>
      </c>
      <c r="I20" s="3">
        <v>8.0</v>
      </c>
      <c r="J20" s="3">
        <v>10.0</v>
      </c>
      <c r="K20" s="3">
        <v>1024.0</v>
      </c>
      <c r="L20" s="26">
        <f t="shared" si="1"/>
        <v>0.9761222541</v>
      </c>
      <c r="M20" s="26">
        <f t="shared" si="2"/>
        <v>1</v>
      </c>
      <c r="N20" s="3">
        <v>1.0</v>
      </c>
      <c r="O20" s="3">
        <v>0.959885386819484</v>
      </c>
      <c r="P20" s="3">
        <v>0.974212034383954</v>
      </c>
      <c r="Q20" s="3">
        <v>0.974212034383954</v>
      </c>
      <c r="R20" s="3">
        <v>0.974212034383954</v>
      </c>
      <c r="S20" s="3">
        <v>0.974212034383954</v>
      </c>
    </row>
    <row r="21">
      <c r="A21" s="3">
        <v>2.0</v>
      </c>
      <c r="B21" s="3">
        <v>5.0</v>
      </c>
      <c r="C21" s="3">
        <v>10.0</v>
      </c>
      <c r="D21" s="3">
        <v>5.0</v>
      </c>
      <c r="E21" s="3">
        <v>300.0</v>
      </c>
      <c r="F21" s="3">
        <v>10.0</v>
      </c>
      <c r="G21" s="3">
        <v>1.0E-4</v>
      </c>
      <c r="H21" s="3">
        <v>0.001</v>
      </c>
      <c r="I21" s="3">
        <v>16.0</v>
      </c>
      <c r="J21" s="3">
        <v>10.0</v>
      </c>
      <c r="K21" s="3">
        <v>1024.0</v>
      </c>
      <c r="L21" s="26">
        <f t="shared" si="1"/>
        <v>0.9732569245</v>
      </c>
      <c r="M21" s="26">
        <f t="shared" si="2"/>
        <v>0.9856733524</v>
      </c>
      <c r="N21" s="3">
        <v>0.98567335243553</v>
      </c>
      <c r="O21" s="3">
        <v>0.98567335243553</v>
      </c>
      <c r="P21" s="3">
        <v>0.974212034383954</v>
      </c>
      <c r="Q21" s="3">
        <v>0.959885386819484</v>
      </c>
      <c r="R21" s="3">
        <v>0.974212034383954</v>
      </c>
      <c r="S21" s="3">
        <v>0.959885386819484</v>
      </c>
    </row>
    <row r="22">
      <c r="A22" s="3">
        <v>2.0</v>
      </c>
      <c r="B22" s="3">
        <v>5.0</v>
      </c>
      <c r="C22" s="3">
        <v>10.0</v>
      </c>
      <c r="D22" s="3">
        <v>5.0</v>
      </c>
      <c r="E22" s="3">
        <v>300.0</v>
      </c>
      <c r="F22" s="3">
        <v>10.0</v>
      </c>
      <c r="G22" s="3">
        <v>1.0E-4</v>
      </c>
      <c r="H22" s="3">
        <v>0.001</v>
      </c>
      <c r="I22" s="3">
        <v>32.0</v>
      </c>
      <c r="J22" s="3">
        <v>10.0</v>
      </c>
      <c r="K22" s="3">
        <v>1024.0</v>
      </c>
      <c r="L22" s="26">
        <f t="shared" si="1"/>
        <v>0.9684813754</v>
      </c>
      <c r="M22" s="26">
        <f t="shared" si="2"/>
        <v>1</v>
      </c>
      <c r="N22" s="3">
        <v>0.959885386819484</v>
      </c>
      <c r="O22" s="3">
        <v>0.948424068767908</v>
      </c>
      <c r="P22" s="3">
        <v>1.0</v>
      </c>
      <c r="Q22" s="3">
        <v>0.968481375358166</v>
      </c>
      <c r="R22" s="3">
        <v>0.974212034383954</v>
      </c>
      <c r="S22" s="3">
        <v>0.959885386819484</v>
      </c>
    </row>
    <row r="23">
      <c r="A23" s="3">
        <v>2.0</v>
      </c>
      <c r="B23" s="3">
        <v>5.0</v>
      </c>
      <c r="C23" s="3">
        <v>10.0</v>
      </c>
      <c r="D23" s="3">
        <v>5.0</v>
      </c>
      <c r="E23" s="3">
        <v>300.0</v>
      </c>
      <c r="F23" s="3">
        <v>10.0</v>
      </c>
      <c r="G23" s="3">
        <v>1.0E-4</v>
      </c>
      <c r="H23" s="3">
        <v>0.001</v>
      </c>
      <c r="I23" s="3">
        <v>8.0</v>
      </c>
      <c r="J23" s="3">
        <v>40.0</v>
      </c>
      <c r="K23" s="3">
        <v>1024.0</v>
      </c>
      <c r="L23" s="26">
        <f t="shared" si="1"/>
        <v>0.9918815664</v>
      </c>
      <c r="M23" s="26">
        <f t="shared" si="2"/>
        <v>1</v>
      </c>
      <c r="N23" s="3">
        <v>0.98567335243553</v>
      </c>
      <c r="O23" s="3">
        <v>1.0</v>
      </c>
      <c r="P23" s="3">
        <v>0.965616045845272</v>
      </c>
      <c r="Q23" s="3">
        <v>1.0</v>
      </c>
      <c r="R23" s="3">
        <v>1.0</v>
      </c>
      <c r="S23" s="3">
        <v>1.0</v>
      </c>
    </row>
    <row r="24">
      <c r="A24" s="3">
        <v>2.0</v>
      </c>
      <c r="B24" s="3">
        <v>5.0</v>
      </c>
      <c r="C24" s="3">
        <v>10.0</v>
      </c>
      <c r="D24" s="3">
        <v>5.0</v>
      </c>
      <c r="E24" s="3">
        <v>300.0</v>
      </c>
      <c r="F24" s="3">
        <v>10.0</v>
      </c>
      <c r="G24" s="3">
        <v>1.0E-4</v>
      </c>
      <c r="H24" s="3">
        <v>0.001</v>
      </c>
      <c r="I24" s="3">
        <v>16.0</v>
      </c>
      <c r="J24" s="3">
        <v>40.0</v>
      </c>
      <c r="K24" s="3">
        <v>1024.0</v>
      </c>
      <c r="L24" s="26">
        <f t="shared" si="1"/>
        <v>0.9727793696</v>
      </c>
      <c r="M24" s="26">
        <f t="shared" si="2"/>
        <v>0.9828080229</v>
      </c>
      <c r="N24" s="3">
        <v>0.974212034383954</v>
      </c>
      <c r="O24" s="3">
        <v>0.974212034383954</v>
      </c>
      <c r="P24" s="3">
        <v>0.965616045845272</v>
      </c>
      <c r="Q24" s="3">
        <v>0.974212034383954</v>
      </c>
      <c r="R24" s="3">
        <v>0.982808022922636</v>
      </c>
      <c r="S24" s="3">
        <v>0.965616045845272</v>
      </c>
    </row>
    <row r="25">
      <c r="A25" s="3">
        <v>2.0</v>
      </c>
      <c r="B25" s="3">
        <v>5.0</v>
      </c>
      <c r="C25" s="3">
        <v>10.0</v>
      </c>
      <c r="D25" s="3">
        <v>5.0</v>
      </c>
      <c r="E25" s="3">
        <v>300.0</v>
      </c>
      <c r="F25" s="3">
        <v>10.0</v>
      </c>
      <c r="G25" s="3">
        <v>1.0E-4</v>
      </c>
      <c r="H25" s="3">
        <v>0.001</v>
      </c>
      <c r="I25" s="3">
        <v>32.0</v>
      </c>
      <c r="J25" s="3">
        <v>40.0</v>
      </c>
      <c r="K25" s="3">
        <v>1024.0</v>
      </c>
      <c r="L25" s="26">
        <f t="shared" si="1"/>
        <v>0.9737344795</v>
      </c>
      <c r="M25" s="26">
        <f t="shared" si="2"/>
        <v>1</v>
      </c>
      <c r="N25" s="3">
        <v>1.0</v>
      </c>
      <c r="O25" s="3">
        <v>0.974212034383954</v>
      </c>
      <c r="P25" s="3">
        <v>0.939828080229226</v>
      </c>
      <c r="Q25" s="3">
        <v>0.974212034383954</v>
      </c>
      <c r="R25" s="3">
        <v>1.0</v>
      </c>
      <c r="S25" s="3">
        <v>0.954154727793696</v>
      </c>
    </row>
    <row r="26">
      <c r="A26" s="3">
        <v>2.0</v>
      </c>
      <c r="B26" s="3">
        <v>5.0</v>
      </c>
      <c r="C26" s="3">
        <v>10.0</v>
      </c>
      <c r="D26" s="3">
        <v>5.0</v>
      </c>
      <c r="E26" s="3">
        <v>300.0</v>
      </c>
      <c r="F26" s="3">
        <v>10.0</v>
      </c>
      <c r="G26" s="3">
        <v>1.0E-4</v>
      </c>
      <c r="H26" s="3">
        <v>0.001</v>
      </c>
      <c r="I26" s="3">
        <v>8.0</v>
      </c>
      <c r="J26" s="3">
        <v>80.0</v>
      </c>
      <c r="K26" s="3">
        <v>128.0</v>
      </c>
      <c r="L26" s="26">
        <f t="shared" si="1"/>
        <v>0.9918815664</v>
      </c>
      <c r="M26" s="26">
        <f t="shared" si="2"/>
        <v>1</v>
      </c>
      <c r="N26" s="3">
        <v>1.0</v>
      </c>
      <c r="O26" s="3">
        <v>1.0</v>
      </c>
      <c r="P26" s="3">
        <v>1.0</v>
      </c>
      <c r="Q26" s="3">
        <v>0.98567335243553</v>
      </c>
      <c r="R26" s="3">
        <v>0.991404011461318</v>
      </c>
      <c r="S26" s="3">
        <v>0.974212034383954</v>
      </c>
    </row>
    <row r="27">
      <c r="L27" s="26"/>
      <c r="M27" s="26"/>
    </row>
    <row r="28">
      <c r="L28" s="26"/>
      <c r="M28" s="26"/>
    </row>
    <row r="29">
      <c r="L29" s="26"/>
      <c r="M29" s="26"/>
    </row>
    <row r="30">
      <c r="L30" s="26"/>
      <c r="M30" s="26"/>
    </row>
    <row r="43">
      <c r="A43" s="39"/>
    </row>
    <row r="44">
      <c r="A44" s="39"/>
    </row>
    <row r="45">
      <c r="A45" s="39"/>
    </row>
    <row r="46">
      <c r="A46" s="39"/>
    </row>
    <row r="47">
      <c r="A47" s="39"/>
    </row>
    <row r="48">
      <c r="A48" s="39"/>
    </row>
    <row r="49">
      <c r="A49" s="39"/>
    </row>
    <row r="50">
      <c r="A50" s="39"/>
    </row>
    <row r="51">
      <c r="A51" s="39"/>
    </row>
    <row r="52">
      <c r="A52" s="39"/>
    </row>
    <row r="53">
      <c r="A53" s="39"/>
    </row>
    <row r="54">
      <c r="A54" s="39"/>
    </row>
    <row r="55">
      <c r="A55" s="39"/>
    </row>
    <row r="56">
      <c r="A56" s="38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26"/>
      <c r="M56" s="32"/>
      <c r="N56" s="32"/>
      <c r="O56" s="32"/>
      <c r="P56" s="32"/>
    </row>
    <row r="57">
      <c r="A57" s="38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26"/>
      <c r="M57" s="32"/>
      <c r="N57" s="32"/>
      <c r="O57" s="32"/>
      <c r="P57" s="32"/>
    </row>
    <row r="58">
      <c r="A58" s="38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26"/>
      <c r="M58" s="32"/>
      <c r="N58" s="32"/>
      <c r="O58" s="32"/>
      <c r="P58" s="32"/>
    </row>
    <row r="59">
      <c r="A59" s="39"/>
      <c r="L59" s="26"/>
      <c r="M59" s="26"/>
      <c r="N59" s="59"/>
      <c r="O59" s="59"/>
      <c r="P59" s="59"/>
      <c r="Q59" s="59"/>
      <c r="R59" s="59"/>
      <c r="S59" s="59"/>
    </row>
    <row r="60">
      <c r="A60" s="39"/>
      <c r="L60" s="26"/>
      <c r="M60" s="26"/>
      <c r="N60" s="59"/>
      <c r="O60" s="59"/>
      <c r="P60" s="59"/>
      <c r="Q60" s="59"/>
      <c r="R60" s="59"/>
      <c r="S60" s="59"/>
    </row>
    <row r="61">
      <c r="A61" s="39"/>
      <c r="L61" s="26"/>
      <c r="M61" s="26"/>
      <c r="N61" s="59"/>
      <c r="O61" s="59"/>
      <c r="P61" s="59"/>
      <c r="Q61" s="59"/>
      <c r="R61" s="59"/>
      <c r="S61" s="59"/>
    </row>
    <row r="62">
      <c r="A62" s="39"/>
      <c r="L62" s="26"/>
      <c r="M62" s="26"/>
      <c r="N62" s="59"/>
      <c r="O62" s="59"/>
      <c r="P62" s="59"/>
      <c r="Q62" s="59"/>
      <c r="R62" s="59"/>
      <c r="S62" s="59"/>
      <c r="T62" s="60"/>
      <c r="U62" s="60"/>
    </row>
    <row r="63">
      <c r="A63" s="39"/>
      <c r="L63" s="26"/>
      <c r="M63" s="26"/>
      <c r="N63" s="59"/>
      <c r="O63" s="59"/>
      <c r="P63" s="59"/>
      <c r="Q63" s="59"/>
      <c r="R63" s="59"/>
      <c r="S63" s="59"/>
      <c r="T63" s="60"/>
      <c r="U63" s="60"/>
    </row>
    <row r="64">
      <c r="A64" s="39"/>
      <c r="L64" s="26"/>
      <c r="M64" s="26"/>
      <c r="N64" s="59"/>
      <c r="O64" s="59"/>
      <c r="P64" s="59"/>
      <c r="Q64" s="59"/>
      <c r="R64" s="59"/>
      <c r="S64" s="59"/>
      <c r="T64" s="59"/>
      <c r="U64" s="60"/>
    </row>
    <row r="65">
      <c r="A65" s="39"/>
      <c r="L65" s="26"/>
      <c r="M65" s="26"/>
      <c r="N65" s="59"/>
      <c r="O65" s="59"/>
      <c r="P65" s="59"/>
      <c r="Q65" s="60"/>
      <c r="R65" s="60"/>
      <c r="S65" s="60"/>
      <c r="T65" s="60"/>
      <c r="U65" s="60"/>
    </row>
    <row r="66">
      <c r="A66" s="39"/>
      <c r="L66" s="26"/>
      <c r="M66" s="26"/>
      <c r="T66" s="60"/>
      <c r="U66" s="60"/>
    </row>
    <row r="67">
      <c r="A67" s="39"/>
      <c r="L67" s="26"/>
      <c r="M67" s="26"/>
      <c r="N67" s="59"/>
      <c r="O67" s="59"/>
      <c r="P67" s="59"/>
      <c r="Q67" s="59"/>
      <c r="R67" s="59"/>
      <c r="S67" s="59"/>
      <c r="T67" s="59"/>
      <c r="U67" s="60"/>
    </row>
    <row r="68">
      <c r="A68" s="39"/>
      <c r="L68" s="26"/>
      <c r="M68" s="26"/>
      <c r="N68" s="59"/>
      <c r="O68" s="59"/>
      <c r="P68" s="59"/>
      <c r="Q68" s="60"/>
      <c r="R68" s="60"/>
      <c r="S68" s="60"/>
      <c r="T68" s="60"/>
      <c r="U68" s="60"/>
    </row>
    <row r="69">
      <c r="A69" s="39"/>
      <c r="L69" s="26"/>
      <c r="M69" s="26"/>
      <c r="N69" s="59"/>
      <c r="O69" s="59"/>
      <c r="P69" s="59"/>
      <c r="Q69" s="60"/>
      <c r="R69" s="60"/>
      <c r="S69" s="60"/>
      <c r="T69" s="60"/>
      <c r="U69" s="60"/>
    </row>
    <row r="70">
      <c r="A70" s="39"/>
      <c r="L70" s="26"/>
      <c r="M70" s="26"/>
      <c r="N70" s="59"/>
      <c r="O70" s="59"/>
      <c r="P70" s="59"/>
      <c r="Q70" s="60"/>
      <c r="R70" s="60"/>
      <c r="S70" s="60"/>
      <c r="T70" s="60"/>
      <c r="U70" s="60"/>
    </row>
    <row r="71">
      <c r="A71" s="39"/>
      <c r="L71" s="26"/>
      <c r="M71" s="26"/>
      <c r="N71" s="59"/>
      <c r="O71" s="59"/>
      <c r="P71" s="59"/>
      <c r="Q71" s="60"/>
      <c r="R71" s="60"/>
      <c r="S71" s="60"/>
      <c r="T71" s="60"/>
      <c r="U71" s="60"/>
    </row>
    <row r="72">
      <c r="A72" s="39"/>
      <c r="L72" s="26"/>
      <c r="M72" s="26"/>
      <c r="N72" s="59"/>
      <c r="O72" s="59"/>
      <c r="P72" s="59"/>
      <c r="Q72" s="60"/>
      <c r="R72" s="60"/>
      <c r="S72" s="60"/>
      <c r="T72" s="60"/>
      <c r="U72" s="60"/>
    </row>
    <row r="73">
      <c r="A73" s="39"/>
      <c r="L73" s="26"/>
      <c r="M73" s="26"/>
      <c r="N73" s="59"/>
      <c r="O73" s="59"/>
      <c r="P73" s="59"/>
      <c r="Q73" s="60"/>
      <c r="R73" s="60"/>
      <c r="S73" s="60"/>
      <c r="T73" s="60"/>
      <c r="U73" s="60"/>
    </row>
    <row r="74">
      <c r="A74" s="39"/>
      <c r="L74" s="26"/>
      <c r="M74" s="26"/>
      <c r="N74" s="59"/>
      <c r="O74" s="59"/>
      <c r="P74" s="59"/>
      <c r="Q74" s="60"/>
      <c r="R74" s="60"/>
      <c r="S74" s="60"/>
      <c r="T74" s="60"/>
      <c r="U74" s="60"/>
    </row>
    <row r="75">
      <c r="A75" s="39"/>
      <c r="L75" s="26"/>
      <c r="M75" s="26"/>
      <c r="N75" s="59"/>
      <c r="O75" s="59"/>
      <c r="P75" s="59"/>
      <c r="Q75" s="60"/>
      <c r="R75" s="60"/>
      <c r="S75" s="60"/>
      <c r="T75" s="60"/>
      <c r="U75" s="60"/>
    </row>
    <row r="76">
      <c r="A76" s="39"/>
      <c r="L76" s="26"/>
      <c r="M76" s="26"/>
      <c r="N76" s="59"/>
      <c r="O76" s="59"/>
      <c r="P76" s="59"/>
      <c r="Q76" s="60"/>
      <c r="R76" s="60"/>
      <c r="S76" s="60"/>
      <c r="T76" s="60"/>
      <c r="U76" s="60"/>
    </row>
    <row r="77">
      <c r="A77" s="39"/>
      <c r="L77" s="26"/>
      <c r="M77" s="26"/>
      <c r="N77" s="59"/>
      <c r="O77" s="59"/>
      <c r="P77" s="59"/>
      <c r="Q77" s="60"/>
      <c r="R77" s="60"/>
      <c r="S77" s="60"/>
      <c r="T77" s="60"/>
      <c r="U77" s="60"/>
    </row>
    <row r="78">
      <c r="A78" s="39"/>
      <c r="L78" s="26"/>
      <c r="M78" s="26"/>
      <c r="N78" s="59"/>
      <c r="O78" s="59"/>
      <c r="P78" s="59"/>
      <c r="Q78" s="60"/>
      <c r="R78" s="60"/>
      <c r="S78" s="60"/>
      <c r="T78" s="60"/>
      <c r="U78" s="60"/>
    </row>
    <row r="79">
      <c r="A79" s="39"/>
      <c r="L79" s="26"/>
      <c r="M79" s="26"/>
      <c r="N79" s="59"/>
      <c r="O79" s="59"/>
      <c r="P79" s="59"/>
      <c r="Q79" s="60"/>
      <c r="R79" s="60"/>
      <c r="S79" s="60"/>
      <c r="T79" s="60"/>
      <c r="U79" s="60"/>
    </row>
    <row r="80">
      <c r="A80" s="39"/>
      <c r="L80" s="26"/>
      <c r="M80" s="26"/>
      <c r="N80" s="59"/>
      <c r="O80" s="59"/>
      <c r="P80" s="59"/>
      <c r="Q80" s="60"/>
      <c r="R80" s="60"/>
      <c r="S80" s="60"/>
      <c r="T80" s="60"/>
      <c r="U80" s="60"/>
    </row>
    <row r="81">
      <c r="A81" s="39"/>
      <c r="L81" s="26"/>
      <c r="M81" s="26"/>
      <c r="N81" s="59"/>
      <c r="O81" s="59"/>
      <c r="P81" s="59"/>
      <c r="Q81" s="60"/>
      <c r="R81" s="60"/>
      <c r="S81" s="60"/>
      <c r="T81" s="60"/>
      <c r="U81" s="60"/>
    </row>
    <row r="82">
      <c r="A82" s="39"/>
      <c r="L82" s="26"/>
      <c r="M82" s="26"/>
      <c r="N82" s="59"/>
      <c r="O82" s="59"/>
      <c r="P82" s="59"/>
      <c r="Q82" s="60"/>
      <c r="R82" s="60"/>
      <c r="S82" s="60"/>
      <c r="T82" s="60"/>
      <c r="U82" s="60"/>
    </row>
    <row r="83">
      <c r="A83" s="39"/>
      <c r="L83" s="26"/>
      <c r="M83" s="26"/>
      <c r="N83" s="59"/>
      <c r="O83" s="59"/>
      <c r="P83" s="59"/>
      <c r="Q83" s="60"/>
      <c r="R83" s="60"/>
      <c r="S83" s="60"/>
      <c r="T83" s="60"/>
      <c r="U83" s="60"/>
    </row>
    <row r="84">
      <c r="A84" s="38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2"/>
      <c r="N84" s="59"/>
      <c r="O84" s="59"/>
      <c r="P84" s="59"/>
      <c r="Q84" s="60"/>
      <c r="R84" s="60"/>
      <c r="S84" s="60"/>
      <c r="T84" s="60"/>
      <c r="U84" s="60"/>
    </row>
    <row r="85">
      <c r="A85" s="38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2"/>
      <c r="N85" s="59"/>
      <c r="O85" s="59"/>
      <c r="P85" s="59"/>
      <c r="Q85" s="60"/>
      <c r="R85" s="60"/>
      <c r="S85" s="60"/>
      <c r="T85" s="60"/>
      <c r="U85" s="60"/>
    </row>
    <row r="86">
      <c r="A86" s="38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2"/>
      <c r="N86" s="59"/>
      <c r="O86" s="59"/>
      <c r="P86" s="59"/>
      <c r="Q86" s="60"/>
      <c r="R86" s="60"/>
      <c r="S86" s="60"/>
      <c r="T86" s="60"/>
      <c r="U86" s="60"/>
    </row>
    <row r="87">
      <c r="A87" s="38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2"/>
      <c r="N87" s="59"/>
      <c r="O87" s="59"/>
      <c r="P87" s="59"/>
      <c r="Q87" s="60"/>
      <c r="R87" s="60"/>
      <c r="S87" s="60"/>
      <c r="T87" s="60"/>
      <c r="U87" s="60"/>
    </row>
    <row r="88">
      <c r="A88" s="38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2"/>
      <c r="N88" s="59"/>
      <c r="O88" s="59"/>
      <c r="P88" s="59"/>
      <c r="Q88" s="60"/>
      <c r="R88" s="60"/>
      <c r="S88" s="60"/>
      <c r="T88" s="60"/>
      <c r="U88" s="60"/>
    </row>
    <row r="89">
      <c r="A89" s="3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2"/>
      <c r="N89" s="59"/>
      <c r="O89" s="59"/>
      <c r="P89" s="59"/>
      <c r="Q89" s="60"/>
      <c r="R89" s="60"/>
      <c r="S89" s="60"/>
      <c r="T89" s="60"/>
      <c r="U89" s="60"/>
    </row>
    <row r="90">
      <c r="A90" s="38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2"/>
      <c r="N90" s="59"/>
      <c r="O90" s="59"/>
      <c r="P90" s="59"/>
      <c r="Q90" s="60"/>
      <c r="R90" s="60"/>
      <c r="S90" s="60"/>
      <c r="T90" s="60"/>
      <c r="U90" s="60"/>
    </row>
    <row r="91">
      <c r="A91" s="38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2"/>
      <c r="N91" s="59"/>
      <c r="O91" s="59"/>
      <c r="P91" s="59"/>
      <c r="Q91" s="60"/>
      <c r="R91" s="60"/>
      <c r="S91" s="60"/>
      <c r="T91" s="60"/>
      <c r="U91" s="60"/>
    </row>
    <row r="92">
      <c r="A92" s="38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2"/>
      <c r="N92" s="59"/>
      <c r="O92" s="59"/>
      <c r="P92" s="59"/>
      <c r="Q92" s="60"/>
      <c r="R92" s="60"/>
      <c r="S92" s="60"/>
      <c r="T92" s="60"/>
      <c r="U92" s="60"/>
    </row>
    <row r="93">
      <c r="A93" s="39"/>
      <c r="N93" s="60"/>
      <c r="O93" s="60"/>
      <c r="P93" s="60"/>
      <c r="Q93" s="60"/>
      <c r="R93" s="60"/>
      <c r="S93" s="60"/>
      <c r="T93" s="60"/>
      <c r="U93" s="60"/>
    </row>
    <row r="94">
      <c r="A94" s="39"/>
      <c r="N94" s="60"/>
      <c r="O94" s="60"/>
      <c r="P94" s="60"/>
      <c r="Q94" s="60"/>
      <c r="R94" s="60"/>
      <c r="S94" s="60"/>
      <c r="T94" s="60"/>
      <c r="U94" s="60"/>
    </row>
    <row r="95">
      <c r="A95" s="39"/>
      <c r="N95" s="60"/>
      <c r="O95" s="60"/>
      <c r="P95" s="60"/>
      <c r="Q95" s="60"/>
      <c r="R95" s="60"/>
      <c r="S95" s="60"/>
      <c r="T95" s="60"/>
      <c r="U95" s="60"/>
    </row>
    <row r="96">
      <c r="A96" s="39"/>
      <c r="N96" s="60"/>
      <c r="O96" s="60"/>
      <c r="P96" s="60"/>
      <c r="Q96" s="60"/>
      <c r="R96" s="60"/>
      <c r="S96" s="60"/>
      <c r="T96" s="60"/>
      <c r="U96" s="60"/>
    </row>
    <row r="97">
      <c r="A97" s="39"/>
      <c r="N97" s="60"/>
      <c r="O97" s="60"/>
      <c r="P97" s="60"/>
      <c r="Q97" s="60"/>
      <c r="R97" s="60"/>
      <c r="S97" s="60"/>
      <c r="T97" s="60"/>
      <c r="U97" s="60"/>
    </row>
    <row r="98">
      <c r="A98" s="39"/>
      <c r="N98" s="60"/>
      <c r="O98" s="60"/>
      <c r="P98" s="60"/>
      <c r="Q98" s="60"/>
      <c r="R98" s="60"/>
      <c r="S98" s="60"/>
      <c r="T98" s="60"/>
      <c r="U98" s="60"/>
    </row>
    <row r="99">
      <c r="A99" s="39"/>
      <c r="N99" s="60"/>
      <c r="O99" s="60"/>
      <c r="P99" s="60"/>
      <c r="Q99" s="60"/>
      <c r="R99" s="60"/>
      <c r="S99" s="60"/>
      <c r="T99" s="60"/>
      <c r="U99" s="60"/>
    </row>
    <row r="100">
      <c r="A100" s="39"/>
      <c r="N100" s="60"/>
      <c r="O100" s="60"/>
      <c r="P100" s="60"/>
      <c r="Q100" s="60"/>
      <c r="R100" s="60"/>
      <c r="S100" s="60"/>
      <c r="T100" s="60"/>
      <c r="U100" s="60"/>
    </row>
    <row r="101">
      <c r="A101" s="39"/>
      <c r="N101" s="60"/>
      <c r="O101" s="60"/>
      <c r="P101" s="60"/>
      <c r="Q101" s="60"/>
      <c r="R101" s="60"/>
      <c r="S101" s="60"/>
      <c r="T101" s="60"/>
      <c r="U101" s="60"/>
    </row>
    <row r="102">
      <c r="A102" s="39"/>
      <c r="N102" s="60"/>
      <c r="O102" s="60"/>
      <c r="P102" s="60"/>
      <c r="Q102" s="60"/>
      <c r="R102" s="60"/>
      <c r="S102" s="60"/>
      <c r="T102" s="60"/>
      <c r="U102" s="60"/>
    </row>
    <row r="103">
      <c r="A103" s="39"/>
      <c r="N103" s="60"/>
      <c r="O103" s="60"/>
      <c r="P103" s="60"/>
      <c r="Q103" s="60"/>
      <c r="R103" s="60"/>
      <c r="S103" s="60"/>
      <c r="T103" s="60"/>
      <c r="U103" s="60"/>
    </row>
    <row r="104">
      <c r="A104" s="39"/>
    </row>
    <row r="105">
      <c r="A105" s="39"/>
    </row>
    <row r="106">
      <c r="A106" s="39"/>
    </row>
    <row r="107">
      <c r="A107" s="39"/>
    </row>
    <row r="108">
      <c r="A108" s="39"/>
    </row>
    <row r="109">
      <c r="A109" s="39"/>
    </row>
    <row r="110">
      <c r="A110" s="39"/>
    </row>
    <row r="111">
      <c r="A111" s="39"/>
    </row>
    <row r="112">
      <c r="A112" s="39"/>
    </row>
    <row r="113">
      <c r="A113" s="39"/>
    </row>
    <row r="114">
      <c r="A114" s="39"/>
    </row>
    <row r="115">
      <c r="A115" s="39"/>
    </row>
    <row r="116">
      <c r="A116" s="39"/>
    </row>
    <row r="117">
      <c r="A117" s="39"/>
    </row>
    <row r="118">
      <c r="A118" s="39"/>
    </row>
    <row r="119">
      <c r="A119" s="39"/>
    </row>
    <row r="120">
      <c r="A120" s="39"/>
    </row>
    <row r="121">
      <c r="A121" s="39"/>
    </row>
    <row r="122">
      <c r="A122" s="39"/>
    </row>
    <row r="123">
      <c r="A123" s="39"/>
    </row>
    <row r="124">
      <c r="A124" s="39"/>
    </row>
    <row r="125">
      <c r="A125" s="39"/>
    </row>
    <row r="126">
      <c r="A126" s="39"/>
    </row>
    <row r="127">
      <c r="A127" s="39"/>
    </row>
    <row r="128">
      <c r="A128" s="39"/>
    </row>
    <row r="129">
      <c r="A129" s="39"/>
    </row>
    <row r="130">
      <c r="A130" s="39"/>
    </row>
    <row r="131">
      <c r="A131" s="39"/>
    </row>
    <row r="132">
      <c r="A132" s="39"/>
    </row>
    <row r="133">
      <c r="A133" s="39"/>
    </row>
    <row r="134">
      <c r="A134" s="39"/>
    </row>
    <row r="135">
      <c r="A135" s="39"/>
    </row>
    <row r="136">
      <c r="A136" s="39"/>
    </row>
    <row r="137">
      <c r="A137" s="39"/>
    </row>
    <row r="138">
      <c r="A138" s="39"/>
    </row>
    <row r="139">
      <c r="A139" s="39"/>
    </row>
    <row r="140">
      <c r="A140" s="39"/>
    </row>
    <row r="141">
      <c r="A141" s="39"/>
    </row>
    <row r="142">
      <c r="A142" s="39"/>
    </row>
    <row r="143">
      <c r="A143" s="39"/>
    </row>
    <row r="144">
      <c r="A144" s="39"/>
    </row>
    <row r="145">
      <c r="A145" s="39"/>
    </row>
    <row r="146">
      <c r="A146" s="39"/>
    </row>
    <row r="147">
      <c r="A147" s="39"/>
    </row>
    <row r="148">
      <c r="A148" s="39"/>
    </row>
    <row r="149">
      <c r="A149" s="39"/>
    </row>
    <row r="150">
      <c r="A150" s="39"/>
    </row>
    <row r="151">
      <c r="A151" s="39"/>
    </row>
    <row r="152">
      <c r="A152" s="39"/>
    </row>
    <row r="153">
      <c r="A153" s="39"/>
    </row>
    <row r="154">
      <c r="A154" s="39"/>
    </row>
    <row r="155">
      <c r="A155" s="39"/>
    </row>
    <row r="156">
      <c r="A156" s="39"/>
    </row>
    <row r="157">
      <c r="A157" s="39"/>
    </row>
    <row r="158">
      <c r="A158" s="39"/>
    </row>
    <row r="159">
      <c r="A159" s="39"/>
    </row>
    <row r="160">
      <c r="A160" s="39"/>
    </row>
    <row r="161">
      <c r="A161" s="39"/>
    </row>
    <row r="162">
      <c r="A162" s="39"/>
    </row>
    <row r="163">
      <c r="A163" s="39"/>
    </row>
    <row r="164">
      <c r="A164" s="39"/>
    </row>
    <row r="165">
      <c r="A165" s="39"/>
    </row>
    <row r="166">
      <c r="A166" s="39"/>
    </row>
    <row r="167">
      <c r="A167" s="39"/>
    </row>
    <row r="168">
      <c r="A168" s="39"/>
    </row>
    <row r="169">
      <c r="A169" s="39"/>
    </row>
    <row r="170">
      <c r="A170" s="39"/>
    </row>
    <row r="171">
      <c r="A171" s="39"/>
    </row>
    <row r="172">
      <c r="A172" s="39"/>
    </row>
    <row r="173">
      <c r="A173" s="39"/>
    </row>
    <row r="174">
      <c r="A174" s="39"/>
    </row>
    <row r="175">
      <c r="A175" s="39"/>
    </row>
    <row r="176">
      <c r="A176" s="39"/>
    </row>
    <row r="177">
      <c r="A177" s="39"/>
    </row>
    <row r="178">
      <c r="A178" s="39"/>
    </row>
    <row r="179">
      <c r="A179" s="39"/>
    </row>
    <row r="180">
      <c r="A180" s="39"/>
    </row>
    <row r="181">
      <c r="A181" s="39"/>
    </row>
    <row r="182">
      <c r="A182" s="39"/>
    </row>
    <row r="183">
      <c r="A183" s="39"/>
    </row>
    <row r="184">
      <c r="A184" s="39"/>
    </row>
    <row r="185">
      <c r="A185" s="39"/>
    </row>
    <row r="186">
      <c r="A186" s="39"/>
    </row>
    <row r="187">
      <c r="A187" s="39"/>
    </row>
    <row r="188">
      <c r="A188" s="39"/>
    </row>
    <row r="189">
      <c r="A189" s="39"/>
    </row>
    <row r="190">
      <c r="A190" s="39"/>
    </row>
    <row r="191">
      <c r="A191" s="39"/>
    </row>
    <row r="192">
      <c r="A192" s="39"/>
    </row>
    <row r="193">
      <c r="A193" s="39"/>
    </row>
    <row r="194">
      <c r="A194" s="39"/>
    </row>
    <row r="195">
      <c r="A195" s="39"/>
    </row>
    <row r="196">
      <c r="A196" s="39"/>
    </row>
    <row r="197">
      <c r="A197" s="39"/>
    </row>
    <row r="198">
      <c r="A198" s="39"/>
    </row>
    <row r="199">
      <c r="A199" s="39"/>
    </row>
    <row r="200">
      <c r="A200" s="39"/>
    </row>
    <row r="201">
      <c r="A201" s="39"/>
    </row>
    <row r="202">
      <c r="A202" s="39"/>
    </row>
    <row r="203">
      <c r="A203" s="39"/>
    </row>
    <row r="204">
      <c r="A204" s="39"/>
    </row>
    <row r="205">
      <c r="A205" s="39"/>
    </row>
    <row r="206">
      <c r="A206" s="39"/>
    </row>
    <row r="207">
      <c r="A207" s="39"/>
    </row>
    <row r="208">
      <c r="A208" s="39"/>
    </row>
    <row r="209">
      <c r="A209" s="39"/>
    </row>
    <row r="210">
      <c r="A210" s="39"/>
    </row>
    <row r="211">
      <c r="A211" s="39"/>
    </row>
    <row r="212">
      <c r="A212" s="39"/>
    </row>
    <row r="213">
      <c r="A213" s="39"/>
    </row>
    <row r="214">
      <c r="A214" s="39"/>
    </row>
    <row r="215">
      <c r="A215" s="39"/>
    </row>
    <row r="216">
      <c r="A216" s="39"/>
    </row>
    <row r="217">
      <c r="A217" s="39"/>
    </row>
    <row r="218">
      <c r="A218" s="39"/>
    </row>
    <row r="219">
      <c r="A219" s="39"/>
    </row>
    <row r="220">
      <c r="A220" s="39"/>
    </row>
    <row r="221">
      <c r="A221" s="39"/>
    </row>
    <row r="222">
      <c r="A222" s="39"/>
    </row>
    <row r="223">
      <c r="A223" s="39"/>
    </row>
    <row r="224">
      <c r="A224" s="39"/>
    </row>
    <row r="225">
      <c r="A225" s="39"/>
    </row>
    <row r="226">
      <c r="A226" s="39"/>
    </row>
    <row r="227">
      <c r="A227" s="39"/>
    </row>
    <row r="228">
      <c r="A228" s="39"/>
    </row>
    <row r="229">
      <c r="A229" s="39"/>
    </row>
    <row r="230">
      <c r="A230" s="39"/>
    </row>
    <row r="231">
      <c r="A231" s="39"/>
    </row>
    <row r="232">
      <c r="A232" s="39"/>
    </row>
    <row r="233">
      <c r="A233" s="39"/>
    </row>
    <row r="234">
      <c r="A234" s="39"/>
    </row>
    <row r="235">
      <c r="A235" s="39"/>
    </row>
    <row r="236">
      <c r="A236" s="39"/>
    </row>
    <row r="237">
      <c r="A237" s="39"/>
    </row>
    <row r="238">
      <c r="A238" s="39"/>
    </row>
    <row r="239">
      <c r="A239" s="39"/>
    </row>
    <row r="240">
      <c r="A240" s="39"/>
    </row>
    <row r="241">
      <c r="A241" s="39"/>
    </row>
    <row r="242">
      <c r="A242" s="39"/>
    </row>
    <row r="243">
      <c r="A243" s="39"/>
    </row>
    <row r="244">
      <c r="A244" s="39"/>
    </row>
    <row r="245">
      <c r="A245" s="39"/>
    </row>
    <row r="246">
      <c r="A246" s="39"/>
    </row>
    <row r="247">
      <c r="A247" s="39"/>
    </row>
    <row r="248">
      <c r="A248" s="39"/>
    </row>
    <row r="249">
      <c r="A249" s="39"/>
    </row>
    <row r="250">
      <c r="A250" s="39"/>
    </row>
    <row r="251">
      <c r="A251" s="39"/>
    </row>
    <row r="252">
      <c r="A252" s="39"/>
    </row>
    <row r="253">
      <c r="A253" s="39"/>
    </row>
    <row r="254">
      <c r="A254" s="39"/>
    </row>
    <row r="255">
      <c r="A255" s="39"/>
    </row>
    <row r="256">
      <c r="A256" s="39"/>
    </row>
    <row r="257">
      <c r="A257" s="39"/>
    </row>
    <row r="258">
      <c r="A258" s="39"/>
    </row>
    <row r="259">
      <c r="A259" s="39"/>
    </row>
    <row r="260">
      <c r="A260" s="39"/>
    </row>
    <row r="261">
      <c r="A261" s="39"/>
    </row>
    <row r="262">
      <c r="A262" s="39"/>
    </row>
    <row r="263">
      <c r="A263" s="39"/>
    </row>
    <row r="264">
      <c r="A264" s="39"/>
    </row>
    <row r="265">
      <c r="A265" s="39"/>
    </row>
    <row r="266">
      <c r="A266" s="39"/>
    </row>
    <row r="267">
      <c r="A267" s="39"/>
    </row>
    <row r="268">
      <c r="A268" s="39"/>
    </row>
    <row r="269">
      <c r="A269" s="39"/>
    </row>
    <row r="270">
      <c r="A270" s="39"/>
    </row>
    <row r="271">
      <c r="A271" s="39"/>
    </row>
    <row r="272">
      <c r="A272" s="39"/>
    </row>
    <row r="273">
      <c r="A273" s="39"/>
    </row>
    <row r="274">
      <c r="A274" s="39"/>
    </row>
    <row r="275">
      <c r="A275" s="39"/>
    </row>
    <row r="276">
      <c r="A276" s="39"/>
    </row>
    <row r="277">
      <c r="A277" s="39"/>
    </row>
    <row r="278">
      <c r="A278" s="39"/>
    </row>
    <row r="279">
      <c r="A279" s="39"/>
    </row>
    <row r="280">
      <c r="A280" s="39"/>
    </row>
    <row r="281">
      <c r="A281" s="39"/>
    </row>
    <row r="282">
      <c r="A282" s="39"/>
    </row>
    <row r="283">
      <c r="A283" s="39"/>
    </row>
    <row r="284">
      <c r="A284" s="39"/>
    </row>
    <row r="285">
      <c r="A285" s="39"/>
    </row>
    <row r="286">
      <c r="A286" s="39"/>
    </row>
    <row r="287">
      <c r="A287" s="39"/>
    </row>
    <row r="288">
      <c r="A288" s="39"/>
    </row>
    <row r="289">
      <c r="A289" s="39"/>
    </row>
    <row r="290">
      <c r="A290" s="39"/>
    </row>
    <row r="291">
      <c r="A291" s="39"/>
    </row>
    <row r="292">
      <c r="A292" s="39"/>
    </row>
    <row r="293">
      <c r="A293" s="39"/>
    </row>
    <row r="294">
      <c r="A294" s="39"/>
    </row>
    <row r="295">
      <c r="A295" s="39"/>
    </row>
    <row r="296">
      <c r="A296" s="39"/>
    </row>
    <row r="297">
      <c r="A297" s="39"/>
    </row>
    <row r="298">
      <c r="A298" s="39"/>
    </row>
    <row r="299">
      <c r="A299" s="39"/>
    </row>
    <row r="300">
      <c r="A300" s="39"/>
    </row>
    <row r="301">
      <c r="A301" s="39"/>
    </row>
    <row r="302">
      <c r="A302" s="39"/>
    </row>
    <row r="303">
      <c r="A303" s="39"/>
    </row>
    <row r="304">
      <c r="A304" s="39"/>
    </row>
    <row r="305">
      <c r="A305" s="39"/>
    </row>
    <row r="306">
      <c r="A306" s="39"/>
    </row>
    <row r="307">
      <c r="A307" s="39"/>
    </row>
    <row r="308">
      <c r="A308" s="39"/>
    </row>
    <row r="309">
      <c r="A309" s="39"/>
    </row>
    <row r="310">
      <c r="A310" s="39"/>
    </row>
    <row r="311">
      <c r="A311" s="39"/>
    </row>
    <row r="312">
      <c r="A312" s="39"/>
    </row>
    <row r="313">
      <c r="A313" s="39"/>
    </row>
    <row r="314">
      <c r="A314" s="39"/>
    </row>
    <row r="315">
      <c r="A315" s="39"/>
    </row>
    <row r="316">
      <c r="A316" s="39"/>
    </row>
    <row r="317">
      <c r="A317" s="39"/>
    </row>
    <row r="318">
      <c r="A318" s="39"/>
    </row>
    <row r="319">
      <c r="A319" s="39"/>
    </row>
    <row r="320">
      <c r="A320" s="39"/>
    </row>
    <row r="321">
      <c r="A321" s="39"/>
    </row>
    <row r="322">
      <c r="A322" s="39"/>
    </row>
    <row r="323">
      <c r="A323" s="39"/>
    </row>
    <row r="324">
      <c r="A324" s="39"/>
    </row>
    <row r="325">
      <c r="A325" s="39"/>
    </row>
    <row r="326">
      <c r="A326" s="39"/>
    </row>
    <row r="327">
      <c r="A327" s="39"/>
    </row>
    <row r="328">
      <c r="A328" s="39"/>
    </row>
    <row r="329">
      <c r="A329" s="39"/>
    </row>
    <row r="330">
      <c r="A330" s="39"/>
    </row>
    <row r="331">
      <c r="A331" s="39"/>
    </row>
    <row r="332">
      <c r="A332" s="39"/>
    </row>
    <row r="333">
      <c r="A333" s="39"/>
    </row>
    <row r="334">
      <c r="A334" s="39"/>
    </row>
    <row r="335">
      <c r="A335" s="39"/>
    </row>
    <row r="336">
      <c r="A336" s="39"/>
    </row>
    <row r="337">
      <c r="A337" s="39"/>
    </row>
    <row r="338">
      <c r="A338" s="39"/>
    </row>
    <row r="339">
      <c r="A339" s="39"/>
    </row>
    <row r="340">
      <c r="A340" s="39"/>
    </row>
    <row r="341">
      <c r="A341" s="39"/>
    </row>
    <row r="342">
      <c r="A342" s="39"/>
    </row>
    <row r="343">
      <c r="A343" s="39"/>
    </row>
    <row r="344">
      <c r="A344" s="39"/>
    </row>
    <row r="345">
      <c r="A345" s="39"/>
    </row>
    <row r="346">
      <c r="A346" s="39"/>
    </row>
    <row r="347">
      <c r="A347" s="39"/>
    </row>
    <row r="348">
      <c r="A348" s="39"/>
    </row>
    <row r="349">
      <c r="A349" s="39"/>
    </row>
    <row r="350">
      <c r="A350" s="39"/>
    </row>
    <row r="351">
      <c r="A351" s="39"/>
    </row>
    <row r="352">
      <c r="A352" s="39"/>
    </row>
    <row r="353">
      <c r="A353" s="39"/>
    </row>
    <row r="354">
      <c r="A354" s="39"/>
    </row>
    <row r="355">
      <c r="A355" s="39"/>
    </row>
    <row r="356">
      <c r="A356" s="39"/>
    </row>
    <row r="357">
      <c r="A357" s="39"/>
    </row>
    <row r="358">
      <c r="A358" s="39"/>
    </row>
    <row r="359">
      <c r="A359" s="39"/>
    </row>
    <row r="360">
      <c r="A360" s="39"/>
    </row>
    <row r="361">
      <c r="A361" s="39"/>
    </row>
    <row r="362">
      <c r="A362" s="39"/>
    </row>
    <row r="363">
      <c r="A363" s="39"/>
    </row>
    <row r="364">
      <c r="A364" s="39"/>
    </row>
    <row r="365">
      <c r="A365" s="39"/>
    </row>
    <row r="366">
      <c r="A366" s="39"/>
    </row>
    <row r="367">
      <c r="A367" s="39"/>
    </row>
    <row r="368">
      <c r="A368" s="39"/>
    </row>
    <row r="369">
      <c r="A369" s="39"/>
    </row>
    <row r="370">
      <c r="A370" s="39"/>
    </row>
    <row r="371">
      <c r="A371" s="39"/>
    </row>
    <row r="372">
      <c r="A372" s="39"/>
    </row>
    <row r="373">
      <c r="A373" s="39"/>
    </row>
    <row r="374">
      <c r="A374" s="39"/>
    </row>
    <row r="375">
      <c r="A375" s="39"/>
    </row>
    <row r="376">
      <c r="A376" s="39"/>
    </row>
    <row r="377">
      <c r="A377" s="39"/>
    </row>
    <row r="378">
      <c r="A378" s="39"/>
    </row>
    <row r="379">
      <c r="A379" s="39"/>
    </row>
    <row r="380">
      <c r="A380" s="39"/>
    </row>
    <row r="381">
      <c r="A381" s="39"/>
    </row>
    <row r="382">
      <c r="A382" s="39"/>
    </row>
    <row r="383">
      <c r="A383" s="39"/>
    </row>
    <row r="384">
      <c r="A384" s="39"/>
    </row>
    <row r="385">
      <c r="A385" s="39"/>
    </row>
    <row r="386">
      <c r="A386" s="39"/>
    </row>
    <row r="387">
      <c r="A387" s="39"/>
    </row>
    <row r="388">
      <c r="A388" s="39"/>
    </row>
    <row r="389">
      <c r="A389" s="39"/>
    </row>
    <row r="390">
      <c r="A390" s="39"/>
    </row>
    <row r="391">
      <c r="A391" s="39"/>
    </row>
    <row r="392">
      <c r="A392" s="39"/>
    </row>
    <row r="393">
      <c r="A393" s="39"/>
    </row>
    <row r="394">
      <c r="A394" s="39"/>
    </row>
    <row r="395">
      <c r="A395" s="39"/>
    </row>
    <row r="396">
      <c r="A396" s="39"/>
    </row>
    <row r="397">
      <c r="A397" s="39"/>
    </row>
    <row r="398">
      <c r="A398" s="39"/>
    </row>
    <row r="399">
      <c r="A399" s="39"/>
    </row>
    <row r="400">
      <c r="A400" s="39"/>
    </row>
    <row r="401">
      <c r="A401" s="39"/>
    </row>
    <row r="402">
      <c r="A402" s="39"/>
    </row>
    <row r="403">
      <c r="A403" s="39"/>
    </row>
    <row r="404">
      <c r="A404" s="39"/>
    </row>
    <row r="405">
      <c r="A405" s="39"/>
    </row>
    <row r="406">
      <c r="A406" s="39"/>
    </row>
    <row r="407">
      <c r="A407" s="39"/>
    </row>
    <row r="408">
      <c r="A408" s="39"/>
    </row>
    <row r="409">
      <c r="A409" s="39"/>
    </row>
    <row r="410">
      <c r="A410" s="39"/>
    </row>
    <row r="411">
      <c r="A411" s="39"/>
    </row>
    <row r="412">
      <c r="A412" s="39"/>
    </row>
    <row r="413">
      <c r="A413" s="39"/>
    </row>
    <row r="414">
      <c r="A414" s="39"/>
    </row>
    <row r="415">
      <c r="A415" s="39"/>
    </row>
    <row r="416">
      <c r="A416" s="39"/>
    </row>
    <row r="417">
      <c r="A417" s="39"/>
    </row>
    <row r="418">
      <c r="A418" s="39"/>
    </row>
    <row r="419">
      <c r="A419" s="39"/>
    </row>
    <row r="420">
      <c r="A420" s="39"/>
    </row>
    <row r="421">
      <c r="A421" s="39"/>
    </row>
    <row r="422">
      <c r="A422" s="39"/>
    </row>
    <row r="423">
      <c r="A423" s="39"/>
    </row>
    <row r="424">
      <c r="A424" s="39"/>
    </row>
    <row r="425">
      <c r="A425" s="39"/>
    </row>
    <row r="426">
      <c r="A426" s="39"/>
    </row>
    <row r="427">
      <c r="A427" s="39"/>
    </row>
    <row r="428">
      <c r="A428" s="39"/>
    </row>
    <row r="429">
      <c r="A429" s="39"/>
    </row>
    <row r="430">
      <c r="A430" s="39"/>
    </row>
    <row r="431">
      <c r="A431" s="39"/>
    </row>
    <row r="432">
      <c r="A432" s="39"/>
    </row>
    <row r="433">
      <c r="A433" s="39"/>
    </row>
    <row r="434">
      <c r="A434" s="39"/>
    </row>
    <row r="435">
      <c r="A435" s="39"/>
    </row>
    <row r="436">
      <c r="A436" s="39"/>
    </row>
    <row r="437">
      <c r="A437" s="39"/>
    </row>
    <row r="438">
      <c r="A438" s="39"/>
    </row>
    <row r="439">
      <c r="A439" s="39"/>
    </row>
    <row r="440">
      <c r="A440" s="39"/>
    </row>
    <row r="441">
      <c r="A441" s="39"/>
    </row>
    <row r="442">
      <c r="A442" s="39"/>
    </row>
    <row r="443">
      <c r="A443" s="39"/>
    </row>
    <row r="444">
      <c r="A444" s="39"/>
    </row>
    <row r="445">
      <c r="A445" s="39"/>
    </row>
    <row r="446">
      <c r="A446" s="39"/>
    </row>
    <row r="447">
      <c r="A447" s="39"/>
    </row>
    <row r="448">
      <c r="A448" s="39"/>
    </row>
    <row r="449">
      <c r="A449" s="39"/>
    </row>
    <row r="450">
      <c r="A450" s="39"/>
    </row>
    <row r="451">
      <c r="A451" s="39"/>
    </row>
    <row r="452">
      <c r="A452" s="39"/>
    </row>
    <row r="453">
      <c r="A453" s="39"/>
    </row>
    <row r="454">
      <c r="A454" s="39"/>
    </row>
    <row r="455">
      <c r="A455" s="39"/>
    </row>
    <row r="456">
      <c r="A456" s="39"/>
    </row>
    <row r="457">
      <c r="A457" s="39"/>
    </row>
    <row r="458">
      <c r="A458" s="39"/>
    </row>
    <row r="459">
      <c r="A459" s="39"/>
    </row>
    <row r="460">
      <c r="A460" s="39"/>
    </row>
    <row r="461">
      <c r="A461" s="39"/>
    </row>
    <row r="462">
      <c r="A462" s="39"/>
    </row>
    <row r="463">
      <c r="A463" s="39"/>
    </row>
    <row r="464">
      <c r="A464" s="39"/>
    </row>
    <row r="465">
      <c r="A465" s="39"/>
    </row>
    <row r="466">
      <c r="A466" s="39"/>
    </row>
    <row r="467">
      <c r="A467" s="39"/>
    </row>
    <row r="468">
      <c r="A468" s="39"/>
    </row>
    <row r="469">
      <c r="A469" s="39"/>
    </row>
    <row r="470">
      <c r="A470" s="39"/>
    </row>
    <row r="471">
      <c r="A471" s="39"/>
    </row>
    <row r="472">
      <c r="A472" s="39"/>
    </row>
    <row r="473">
      <c r="A473" s="39"/>
    </row>
    <row r="474">
      <c r="A474" s="39"/>
    </row>
    <row r="475">
      <c r="A475" s="39"/>
    </row>
    <row r="476">
      <c r="A476" s="39"/>
    </row>
    <row r="477">
      <c r="A477" s="39"/>
    </row>
    <row r="478">
      <c r="A478" s="39"/>
    </row>
    <row r="479">
      <c r="A479" s="39"/>
    </row>
    <row r="480">
      <c r="A480" s="39"/>
    </row>
    <row r="481">
      <c r="A481" s="39"/>
    </row>
    <row r="482">
      <c r="A482" s="39"/>
    </row>
    <row r="483">
      <c r="A483" s="39"/>
    </row>
    <row r="484">
      <c r="A484" s="39"/>
    </row>
    <row r="485">
      <c r="A485" s="39"/>
    </row>
    <row r="486">
      <c r="A486" s="39"/>
    </row>
    <row r="487">
      <c r="A487" s="39"/>
    </row>
    <row r="488">
      <c r="A488" s="39"/>
    </row>
    <row r="489">
      <c r="A489" s="39"/>
    </row>
    <row r="490">
      <c r="A490" s="39"/>
    </row>
    <row r="491">
      <c r="A491" s="39"/>
    </row>
    <row r="492">
      <c r="A492" s="39"/>
    </row>
    <row r="493">
      <c r="A493" s="39"/>
    </row>
    <row r="494">
      <c r="A494" s="39"/>
    </row>
    <row r="495">
      <c r="A495" s="39"/>
    </row>
    <row r="496">
      <c r="A496" s="39"/>
    </row>
    <row r="497">
      <c r="A497" s="39"/>
    </row>
    <row r="498">
      <c r="A498" s="39"/>
    </row>
    <row r="499">
      <c r="A499" s="39"/>
    </row>
    <row r="500">
      <c r="A500" s="39"/>
    </row>
    <row r="501">
      <c r="A501" s="39"/>
    </row>
    <row r="502">
      <c r="A502" s="39"/>
    </row>
    <row r="503">
      <c r="A503" s="39"/>
    </row>
    <row r="504">
      <c r="A504" s="39"/>
    </row>
    <row r="505">
      <c r="A505" s="39"/>
    </row>
    <row r="506">
      <c r="A506" s="39"/>
    </row>
    <row r="507">
      <c r="A507" s="39"/>
    </row>
    <row r="508">
      <c r="A508" s="39"/>
    </row>
    <row r="509">
      <c r="A509" s="39"/>
    </row>
    <row r="510">
      <c r="A510" s="39"/>
    </row>
    <row r="511">
      <c r="A511" s="39"/>
    </row>
    <row r="512">
      <c r="A512" s="39"/>
    </row>
    <row r="513">
      <c r="A513" s="39"/>
    </row>
    <row r="514">
      <c r="A514" s="39"/>
    </row>
    <row r="515">
      <c r="A515" s="39"/>
    </row>
    <row r="516">
      <c r="A516" s="39"/>
    </row>
    <row r="517">
      <c r="A517" s="39"/>
    </row>
    <row r="518">
      <c r="A518" s="39"/>
    </row>
    <row r="519">
      <c r="A519" s="39"/>
    </row>
    <row r="520">
      <c r="A520" s="39"/>
    </row>
    <row r="521">
      <c r="A521" s="39"/>
    </row>
    <row r="522">
      <c r="A522" s="39"/>
    </row>
    <row r="523">
      <c r="A523" s="39"/>
    </row>
    <row r="524">
      <c r="A524" s="39"/>
    </row>
    <row r="525">
      <c r="A525" s="39"/>
    </row>
    <row r="526">
      <c r="A526" s="39"/>
    </row>
    <row r="527">
      <c r="A527" s="39"/>
    </row>
    <row r="528">
      <c r="A528" s="39"/>
    </row>
    <row r="529">
      <c r="A529" s="39"/>
    </row>
    <row r="530">
      <c r="A530" s="39"/>
    </row>
    <row r="531">
      <c r="A531" s="39"/>
    </row>
    <row r="532">
      <c r="A532" s="39"/>
    </row>
    <row r="533">
      <c r="A533" s="39"/>
    </row>
    <row r="534">
      <c r="A534" s="39"/>
    </row>
    <row r="535">
      <c r="A535" s="39"/>
    </row>
    <row r="536">
      <c r="A536" s="39"/>
    </row>
    <row r="537">
      <c r="A537" s="39"/>
    </row>
    <row r="538">
      <c r="A538" s="39"/>
    </row>
    <row r="539">
      <c r="A539" s="39"/>
    </row>
    <row r="540">
      <c r="A540" s="39"/>
    </row>
    <row r="541">
      <c r="A541" s="39"/>
    </row>
    <row r="542">
      <c r="A542" s="39"/>
    </row>
    <row r="543">
      <c r="A543" s="39"/>
    </row>
    <row r="544">
      <c r="A544" s="39"/>
    </row>
    <row r="545">
      <c r="A545" s="39"/>
    </row>
    <row r="546">
      <c r="A546" s="39"/>
    </row>
    <row r="547">
      <c r="A547" s="39"/>
    </row>
    <row r="548">
      <c r="A548" s="39"/>
    </row>
    <row r="549">
      <c r="A549" s="39"/>
    </row>
    <row r="550">
      <c r="A550" s="39"/>
    </row>
    <row r="551">
      <c r="A551" s="39"/>
    </row>
    <row r="552">
      <c r="A552" s="39"/>
    </row>
    <row r="553">
      <c r="A553" s="39"/>
    </row>
    <row r="554">
      <c r="A554" s="39"/>
    </row>
    <row r="555">
      <c r="A555" s="39"/>
    </row>
    <row r="556">
      <c r="A556" s="39"/>
    </row>
    <row r="557">
      <c r="A557" s="39"/>
    </row>
    <row r="558">
      <c r="A558" s="39"/>
    </row>
    <row r="559">
      <c r="A559" s="39"/>
    </row>
    <row r="560">
      <c r="A560" s="39"/>
    </row>
    <row r="561">
      <c r="A561" s="39"/>
    </row>
    <row r="562">
      <c r="A562" s="39"/>
    </row>
    <row r="563">
      <c r="A563" s="39"/>
    </row>
    <row r="564">
      <c r="A564" s="39"/>
    </row>
    <row r="565">
      <c r="A565" s="39"/>
    </row>
    <row r="566">
      <c r="A566" s="39"/>
    </row>
    <row r="567">
      <c r="A567" s="39"/>
    </row>
    <row r="568">
      <c r="A568" s="39"/>
    </row>
    <row r="569">
      <c r="A569" s="39"/>
    </row>
    <row r="570">
      <c r="A570" s="39"/>
    </row>
    <row r="571">
      <c r="A571" s="39"/>
    </row>
    <row r="572">
      <c r="A572" s="39"/>
    </row>
    <row r="573">
      <c r="A573" s="39"/>
    </row>
    <row r="574">
      <c r="A574" s="39"/>
    </row>
    <row r="575">
      <c r="A575" s="39"/>
    </row>
    <row r="576">
      <c r="A576" s="39"/>
    </row>
    <row r="577">
      <c r="A577" s="39"/>
    </row>
    <row r="578">
      <c r="A578" s="39"/>
    </row>
    <row r="579">
      <c r="A579" s="39"/>
    </row>
    <row r="580">
      <c r="A580" s="39"/>
    </row>
    <row r="581">
      <c r="A581" s="39"/>
    </row>
    <row r="582">
      <c r="A582" s="39"/>
    </row>
    <row r="583">
      <c r="A583" s="39"/>
    </row>
    <row r="584">
      <c r="A584" s="39"/>
    </row>
    <row r="585">
      <c r="A585" s="39"/>
    </row>
    <row r="586">
      <c r="A586" s="39"/>
    </row>
    <row r="587">
      <c r="A587" s="39"/>
    </row>
    <row r="588">
      <c r="A588" s="39"/>
    </row>
    <row r="589">
      <c r="A589" s="39"/>
    </row>
    <row r="590">
      <c r="A590" s="39"/>
    </row>
    <row r="591">
      <c r="A591" s="39"/>
    </row>
    <row r="592">
      <c r="A592" s="39"/>
    </row>
    <row r="593">
      <c r="A593" s="39"/>
    </row>
    <row r="594">
      <c r="A594" s="39"/>
    </row>
    <row r="595">
      <c r="A595" s="39"/>
    </row>
    <row r="596">
      <c r="A596" s="39"/>
    </row>
    <row r="597">
      <c r="A597" s="39"/>
    </row>
    <row r="598">
      <c r="A598" s="39"/>
    </row>
    <row r="599">
      <c r="A599" s="39"/>
    </row>
    <row r="600">
      <c r="A600" s="39"/>
    </row>
    <row r="601">
      <c r="A601" s="39"/>
    </row>
    <row r="602">
      <c r="A602" s="39"/>
    </row>
    <row r="603">
      <c r="A603" s="39"/>
    </row>
    <row r="604">
      <c r="A604" s="39"/>
    </row>
    <row r="605">
      <c r="A605" s="39"/>
    </row>
    <row r="606">
      <c r="A606" s="39"/>
    </row>
    <row r="607">
      <c r="A607" s="39"/>
    </row>
    <row r="608">
      <c r="A608" s="39"/>
    </row>
    <row r="609">
      <c r="A609" s="39"/>
    </row>
    <row r="610">
      <c r="A610" s="39"/>
    </row>
    <row r="611">
      <c r="A611" s="39"/>
    </row>
    <row r="612">
      <c r="A612" s="39"/>
    </row>
    <row r="613">
      <c r="A613" s="39"/>
    </row>
    <row r="614">
      <c r="A614" s="39"/>
    </row>
    <row r="615">
      <c r="A615" s="39"/>
    </row>
    <row r="616">
      <c r="A616" s="39"/>
    </row>
    <row r="617">
      <c r="A617" s="39"/>
    </row>
    <row r="618">
      <c r="A618" s="39"/>
    </row>
    <row r="619">
      <c r="A619" s="39"/>
    </row>
    <row r="620">
      <c r="A620" s="39"/>
    </row>
    <row r="621">
      <c r="A621" s="39"/>
    </row>
    <row r="622">
      <c r="A622" s="39"/>
    </row>
    <row r="623">
      <c r="A623" s="39"/>
    </row>
    <row r="624">
      <c r="A624" s="39"/>
    </row>
    <row r="625">
      <c r="A625" s="39"/>
    </row>
    <row r="626">
      <c r="A626" s="39"/>
    </row>
    <row r="627">
      <c r="A627" s="39"/>
    </row>
    <row r="628">
      <c r="A628" s="39"/>
    </row>
    <row r="629">
      <c r="A629" s="39"/>
    </row>
    <row r="630">
      <c r="A630" s="39"/>
    </row>
    <row r="631">
      <c r="A631" s="39"/>
    </row>
    <row r="632">
      <c r="A632" s="39"/>
    </row>
    <row r="633">
      <c r="A633" s="39"/>
    </row>
    <row r="634">
      <c r="A634" s="39"/>
    </row>
    <row r="635">
      <c r="A635" s="39"/>
    </row>
    <row r="636">
      <c r="A636" s="39"/>
    </row>
    <row r="637">
      <c r="A637" s="39"/>
    </row>
    <row r="638">
      <c r="A638" s="39"/>
    </row>
    <row r="639">
      <c r="A639" s="39"/>
    </row>
    <row r="640">
      <c r="A640" s="39"/>
    </row>
    <row r="641">
      <c r="A641" s="39"/>
    </row>
    <row r="642">
      <c r="A642" s="39"/>
    </row>
    <row r="643">
      <c r="A643" s="39"/>
    </row>
    <row r="644">
      <c r="A644" s="39"/>
    </row>
    <row r="645">
      <c r="A645" s="39"/>
    </row>
    <row r="646">
      <c r="A646" s="39"/>
    </row>
    <row r="647">
      <c r="A647" s="39"/>
    </row>
    <row r="648">
      <c r="A648" s="39"/>
    </row>
    <row r="649">
      <c r="A649" s="39"/>
    </row>
    <row r="650">
      <c r="A650" s="39"/>
    </row>
    <row r="651">
      <c r="A651" s="39"/>
    </row>
    <row r="652">
      <c r="A652" s="39"/>
    </row>
    <row r="653">
      <c r="A653" s="39"/>
    </row>
    <row r="654">
      <c r="A654" s="39"/>
    </row>
    <row r="655">
      <c r="A655" s="39"/>
    </row>
    <row r="656">
      <c r="A656" s="39"/>
    </row>
    <row r="657">
      <c r="A657" s="39"/>
    </row>
    <row r="658">
      <c r="A658" s="39"/>
    </row>
    <row r="659">
      <c r="A659" s="39"/>
    </row>
    <row r="660">
      <c r="A660" s="39"/>
    </row>
    <row r="661">
      <c r="A661" s="39"/>
    </row>
    <row r="662">
      <c r="A662" s="39"/>
    </row>
    <row r="663">
      <c r="A663" s="39"/>
    </row>
    <row r="664">
      <c r="A664" s="39"/>
    </row>
    <row r="665">
      <c r="A665" s="39"/>
    </row>
    <row r="666">
      <c r="A666" s="39"/>
    </row>
    <row r="667">
      <c r="A667" s="39"/>
    </row>
    <row r="668">
      <c r="A668" s="39"/>
    </row>
    <row r="669">
      <c r="A669" s="39"/>
    </row>
    <row r="670">
      <c r="A670" s="39"/>
    </row>
    <row r="671">
      <c r="A671" s="39"/>
    </row>
    <row r="672">
      <c r="A672" s="39"/>
    </row>
    <row r="673">
      <c r="A673" s="39"/>
    </row>
    <row r="674">
      <c r="A674" s="39"/>
    </row>
    <row r="675">
      <c r="A675" s="39"/>
    </row>
    <row r="676">
      <c r="A676" s="39"/>
    </row>
    <row r="677">
      <c r="A677" s="39"/>
    </row>
    <row r="678">
      <c r="A678" s="39"/>
    </row>
    <row r="679">
      <c r="A679" s="39"/>
    </row>
    <row r="680">
      <c r="A680" s="39"/>
    </row>
    <row r="681">
      <c r="A681" s="39"/>
    </row>
    <row r="682">
      <c r="A682" s="39"/>
    </row>
    <row r="683">
      <c r="A683" s="39"/>
    </row>
    <row r="684">
      <c r="A684" s="39"/>
    </row>
    <row r="685">
      <c r="A685" s="39"/>
    </row>
    <row r="686">
      <c r="A686" s="39"/>
    </row>
    <row r="687">
      <c r="A687" s="39"/>
    </row>
    <row r="688">
      <c r="A688" s="39"/>
    </row>
    <row r="689">
      <c r="A689" s="39"/>
    </row>
    <row r="690">
      <c r="A690" s="39"/>
    </row>
    <row r="691">
      <c r="A691" s="39"/>
    </row>
    <row r="692">
      <c r="A692" s="39"/>
    </row>
    <row r="693">
      <c r="A693" s="39"/>
    </row>
    <row r="694">
      <c r="A694" s="39"/>
    </row>
    <row r="695">
      <c r="A695" s="39"/>
    </row>
    <row r="696">
      <c r="A696" s="39"/>
    </row>
    <row r="697">
      <c r="A697" s="39"/>
    </row>
    <row r="698">
      <c r="A698" s="39"/>
    </row>
    <row r="699">
      <c r="A699" s="39"/>
    </row>
    <row r="700">
      <c r="A700" s="39"/>
    </row>
    <row r="701">
      <c r="A701" s="39"/>
    </row>
    <row r="702">
      <c r="A702" s="39"/>
    </row>
    <row r="703">
      <c r="A703" s="39"/>
    </row>
    <row r="704">
      <c r="A704" s="39"/>
    </row>
    <row r="705">
      <c r="A705" s="39"/>
    </row>
    <row r="706">
      <c r="A706" s="39"/>
    </row>
    <row r="707">
      <c r="A707" s="39"/>
    </row>
    <row r="708">
      <c r="A708" s="39"/>
    </row>
    <row r="709">
      <c r="A709" s="39"/>
    </row>
    <row r="710">
      <c r="A710" s="39"/>
    </row>
    <row r="711">
      <c r="A711" s="39"/>
    </row>
    <row r="712">
      <c r="A712" s="39"/>
    </row>
    <row r="713">
      <c r="A713" s="39"/>
    </row>
    <row r="714">
      <c r="A714" s="39"/>
    </row>
    <row r="715">
      <c r="A715" s="39"/>
    </row>
    <row r="716">
      <c r="A716" s="39"/>
    </row>
    <row r="717">
      <c r="A717" s="39"/>
    </row>
    <row r="718">
      <c r="A718" s="39"/>
    </row>
    <row r="719">
      <c r="A719" s="39"/>
    </row>
    <row r="720">
      <c r="A720" s="39"/>
    </row>
    <row r="721">
      <c r="A721" s="39"/>
    </row>
    <row r="722">
      <c r="A722" s="39"/>
    </row>
    <row r="723">
      <c r="A723" s="39"/>
    </row>
    <row r="724">
      <c r="A724" s="39"/>
    </row>
    <row r="725">
      <c r="A725" s="39"/>
    </row>
    <row r="726">
      <c r="A726" s="39"/>
    </row>
    <row r="727">
      <c r="A727" s="39"/>
    </row>
    <row r="728">
      <c r="A728" s="39"/>
    </row>
    <row r="729">
      <c r="A729" s="39"/>
    </row>
    <row r="730">
      <c r="A730" s="39"/>
    </row>
    <row r="731">
      <c r="A731" s="39"/>
    </row>
    <row r="732">
      <c r="A732" s="39"/>
    </row>
    <row r="733">
      <c r="A733" s="39"/>
    </row>
    <row r="734">
      <c r="A734" s="39"/>
    </row>
    <row r="735">
      <c r="A735" s="39"/>
    </row>
    <row r="736">
      <c r="A736" s="39"/>
    </row>
    <row r="737">
      <c r="A737" s="39"/>
    </row>
    <row r="738">
      <c r="A738" s="39"/>
    </row>
    <row r="739">
      <c r="A739" s="39"/>
    </row>
    <row r="740">
      <c r="A740" s="39"/>
    </row>
    <row r="741">
      <c r="A741" s="39"/>
    </row>
    <row r="742">
      <c r="A742" s="39"/>
    </row>
    <row r="743">
      <c r="A743" s="39"/>
    </row>
    <row r="744">
      <c r="A744" s="39"/>
    </row>
    <row r="745">
      <c r="A745" s="39"/>
    </row>
    <row r="746">
      <c r="A746" s="39"/>
    </row>
    <row r="747">
      <c r="A747" s="39"/>
    </row>
    <row r="748">
      <c r="A748" s="39"/>
    </row>
    <row r="749">
      <c r="A749" s="39"/>
    </row>
    <row r="750">
      <c r="A750" s="39"/>
    </row>
    <row r="751">
      <c r="A751" s="39"/>
    </row>
    <row r="752">
      <c r="A752" s="39"/>
    </row>
    <row r="753">
      <c r="A753" s="39"/>
    </row>
    <row r="754">
      <c r="A754" s="39"/>
    </row>
    <row r="755">
      <c r="A755" s="39"/>
    </row>
    <row r="756">
      <c r="A756" s="39"/>
    </row>
    <row r="757">
      <c r="A757" s="39"/>
    </row>
    <row r="758">
      <c r="A758" s="39"/>
    </row>
    <row r="759">
      <c r="A759" s="39"/>
    </row>
    <row r="760">
      <c r="A760" s="39"/>
    </row>
    <row r="761">
      <c r="A761" s="39"/>
    </row>
    <row r="762">
      <c r="A762" s="39"/>
    </row>
    <row r="763">
      <c r="A763" s="39"/>
    </row>
    <row r="764">
      <c r="A764" s="39"/>
    </row>
    <row r="765">
      <c r="A765" s="39"/>
    </row>
    <row r="766">
      <c r="A766" s="39"/>
    </row>
    <row r="767">
      <c r="A767" s="39"/>
    </row>
    <row r="768">
      <c r="A768" s="39"/>
    </row>
    <row r="769">
      <c r="A769" s="39"/>
    </row>
    <row r="770">
      <c r="A770" s="39"/>
    </row>
    <row r="771">
      <c r="A771" s="39"/>
    </row>
    <row r="772">
      <c r="A772" s="39"/>
    </row>
    <row r="773">
      <c r="A773" s="39"/>
    </row>
    <row r="774">
      <c r="A774" s="39"/>
    </row>
    <row r="775">
      <c r="A775" s="39"/>
    </row>
    <row r="776">
      <c r="A776" s="39"/>
    </row>
    <row r="777">
      <c r="A777" s="39"/>
    </row>
    <row r="778">
      <c r="A778" s="39"/>
    </row>
    <row r="779">
      <c r="A779" s="39"/>
    </row>
    <row r="780">
      <c r="A780" s="39"/>
    </row>
    <row r="781">
      <c r="A781" s="39"/>
    </row>
    <row r="782">
      <c r="A782" s="39"/>
    </row>
    <row r="783">
      <c r="A783" s="39"/>
    </row>
    <row r="784">
      <c r="A784" s="39"/>
    </row>
    <row r="785">
      <c r="A785" s="39"/>
    </row>
    <row r="786">
      <c r="A786" s="39"/>
    </row>
    <row r="787">
      <c r="A787" s="39"/>
    </row>
    <row r="788">
      <c r="A788" s="39"/>
    </row>
    <row r="789">
      <c r="A789" s="39"/>
    </row>
    <row r="790">
      <c r="A790" s="39"/>
    </row>
    <row r="791">
      <c r="A791" s="39"/>
    </row>
    <row r="792">
      <c r="A792" s="39"/>
    </row>
    <row r="793">
      <c r="A793" s="39"/>
    </row>
    <row r="794">
      <c r="A794" s="39"/>
    </row>
    <row r="795">
      <c r="A795" s="39"/>
    </row>
    <row r="796">
      <c r="A796" s="39"/>
    </row>
    <row r="797">
      <c r="A797" s="39"/>
    </row>
    <row r="798">
      <c r="A798" s="39"/>
    </row>
    <row r="799">
      <c r="A799" s="39"/>
    </row>
    <row r="800">
      <c r="A800" s="39"/>
    </row>
    <row r="801">
      <c r="A801" s="39"/>
    </row>
    <row r="802">
      <c r="A802" s="39"/>
    </row>
    <row r="803">
      <c r="A803" s="39"/>
    </row>
    <row r="804">
      <c r="A804" s="39"/>
    </row>
    <row r="805">
      <c r="A805" s="39"/>
    </row>
    <row r="806">
      <c r="A806" s="39"/>
    </row>
    <row r="807">
      <c r="A807" s="39"/>
    </row>
    <row r="808">
      <c r="A808" s="39"/>
    </row>
    <row r="809">
      <c r="A809" s="39"/>
    </row>
    <row r="810">
      <c r="A810" s="39"/>
    </row>
    <row r="811">
      <c r="A811" s="39"/>
    </row>
    <row r="812">
      <c r="A812" s="39"/>
    </row>
    <row r="813">
      <c r="A813" s="39"/>
    </row>
    <row r="814">
      <c r="A814" s="39"/>
    </row>
    <row r="815">
      <c r="A815" s="39"/>
    </row>
    <row r="816">
      <c r="A816" s="39"/>
    </row>
    <row r="817">
      <c r="A817" s="39"/>
    </row>
    <row r="818">
      <c r="A818" s="39"/>
    </row>
    <row r="819">
      <c r="A819" s="39"/>
    </row>
    <row r="820">
      <c r="A820" s="39"/>
    </row>
    <row r="821">
      <c r="A821" s="39"/>
    </row>
    <row r="822">
      <c r="A822" s="39"/>
    </row>
    <row r="823">
      <c r="A823" s="39"/>
    </row>
    <row r="824">
      <c r="A824" s="39"/>
    </row>
    <row r="825">
      <c r="A825" s="39"/>
    </row>
    <row r="826">
      <c r="A826" s="39"/>
    </row>
    <row r="827">
      <c r="A827" s="39"/>
    </row>
    <row r="828">
      <c r="A828" s="39"/>
    </row>
    <row r="829">
      <c r="A829" s="39"/>
    </row>
    <row r="830">
      <c r="A830" s="39"/>
    </row>
    <row r="831">
      <c r="A831" s="39"/>
    </row>
    <row r="832">
      <c r="A832" s="39"/>
    </row>
    <row r="833">
      <c r="A833" s="39"/>
    </row>
    <row r="834">
      <c r="A834" s="39"/>
    </row>
    <row r="835">
      <c r="A835" s="39"/>
    </row>
    <row r="836">
      <c r="A836" s="39"/>
    </row>
    <row r="837">
      <c r="A837" s="39"/>
    </row>
    <row r="838">
      <c r="A838" s="39"/>
    </row>
    <row r="839">
      <c r="A839" s="39"/>
    </row>
    <row r="840">
      <c r="A840" s="39"/>
    </row>
    <row r="841">
      <c r="A841" s="39"/>
    </row>
    <row r="842">
      <c r="A842" s="39"/>
    </row>
    <row r="843">
      <c r="A843" s="39"/>
    </row>
    <row r="844">
      <c r="A844" s="39"/>
    </row>
    <row r="845">
      <c r="A845" s="39"/>
    </row>
    <row r="846">
      <c r="A846" s="39"/>
    </row>
    <row r="847">
      <c r="A847" s="39"/>
    </row>
    <row r="848">
      <c r="A848" s="39"/>
    </row>
    <row r="849">
      <c r="A849" s="39"/>
    </row>
    <row r="850">
      <c r="A850" s="39"/>
    </row>
    <row r="851">
      <c r="A851" s="39"/>
    </row>
    <row r="852">
      <c r="A852" s="39"/>
    </row>
    <row r="853">
      <c r="A853" s="39"/>
    </row>
    <row r="854">
      <c r="A854" s="39"/>
    </row>
    <row r="855">
      <c r="A855" s="39"/>
    </row>
    <row r="856">
      <c r="A856" s="39"/>
    </row>
    <row r="857">
      <c r="A857" s="39"/>
    </row>
    <row r="858">
      <c r="A858" s="39"/>
    </row>
    <row r="859">
      <c r="A859" s="39"/>
    </row>
    <row r="860">
      <c r="A860" s="39"/>
    </row>
    <row r="861">
      <c r="A861" s="39"/>
    </row>
    <row r="862">
      <c r="A862" s="39"/>
    </row>
    <row r="863">
      <c r="A863" s="39"/>
    </row>
    <row r="864">
      <c r="A864" s="39"/>
    </row>
    <row r="865">
      <c r="A865" s="39"/>
    </row>
    <row r="866">
      <c r="A866" s="39"/>
    </row>
    <row r="867">
      <c r="A867" s="39"/>
    </row>
    <row r="868">
      <c r="A868" s="39"/>
    </row>
    <row r="869">
      <c r="A869" s="39"/>
    </row>
    <row r="870">
      <c r="A870" s="39"/>
    </row>
    <row r="871">
      <c r="A871" s="39"/>
    </row>
    <row r="872">
      <c r="A872" s="39"/>
    </row>
    <row r="873">
      <c r="A873" s="39"/>
    </row>
    <row r="874">
      <c r="A874" s="39"/>
    </row>
    <row r="875">
      <c r="A875" s="39"/>
    </row>
    <row r="876">
      <c r="A876" s="39"/>
    </row>
    <row r="877">
      <c r="A877" s="39"/>
    </row>
    <row r="878">
      <c r="A878" s="39"/>
    </row>
    <row r="879">
      <c r="A879" s="39"/>
    </row>
    <row r="880">
      <c r="A880" s="39"/>
    </row>
    <row r="881">
      <c r="A881" s="39"/>
    </row>
    <row r="882">
      <c r="A882" s="39"/>
    </row>
    <row r="883">
      <c r="A883" s="39"/>
    </row>
    <row r="884">
      <c r="A884" s="39"/>
    </row>
    <row r="885">
      <c r="A885" s="39"/>
    </row>
    <row r="886">
      <c r="A886" s="39"/>
    </row>
    <row r="887">
      <c r="A887" s="39"/>
    </row>
    <row r="888">
      <c r="A888" s="39"/>
    </row>
    <row r="889">
      <c r="A889" s="39"/>
    </row>
    <row r="890">
      <c r="A890" s="39"/>
    </row>
    <row r="891">
      <c r="A891" s="39"/>
    </row>
    <row r="892">
      <c r="A892" s="39"/>
    </row>
    <row r="893">
      <c r="A893" s="39"/>
    </row>
    <row r="894">
      <c r="A894" s="39"/>
    </row>
    <row r="895">
      <c r="A895" s="39"/>
    </row>
    <row r="896">
      <c r="A896" s="39"/>
    </row>
    <row r="897">
      <c r="A897" s="39"/>
    </row>
    <row r="898">
      <c r="A898" s="39"/>
    </row>
    <row r="899">
      <c r="A899" s="39"/>
    </row>
    <row r="900">
      <c r="A900" s="39"/>
    </row>
    <row r="901">
      <c r="A901" s="39"/>
    </row>
    <row r="902">
      <c r="A902" s="39"/>
    </row>
    <row r="903">
      <c r="A903" s="39"/>
    </row>
    <row r="904">
      <c r="A904" s="39"/>
    </row>
    <row r="905">
      <c r="A905" s="39"/>
    </row>
    <row r="906">
      <c r="A906" s="39"/>
    </row>
    <row r="907">
      <c r="A907" s="39"/>
    </row>
    <row r="908">
      <c r="A908" s="39"/>
    </row>
    <row r="909">
      <c r="A909" s="39"/>
    </row>
    <row r="910">
      <c r="A910" s="39"/>
    </row>
    <row r="911">
      <c r="A911" s="39"/>
    </row>
    <row r="912">
      <c r="A912" s="39"/>
    </row>
    <row r="913">
      <c r="A913" s="39"/>
    </row>
    <row r="914">
      <c r="A914" s="39"/>
    </row>
    <row r="915">
      <c r="A915" s="39"/>
    </row>
    <row r="916">
      <c r="A916" s="39"/>
    </row>
    <row r="917">
      <c r="A917" s="39"/>
    </row>
    <row r="918">
      <c r="A918" s="39"/>
    </row>
    <row r="919">
      <c r="A919" s="39"/>
    </row>
    <row r="920">
      <c r="A920" s="39"/>
    </row>
    <row r="921">
      <c r="A921" s="39"/>
    </row>
    <row r="922">
      <c r="A922" s="39"/>
    </row>
    <row r="923">
      <c r="A923" s="39"/>
    </row>
    <row r="924">
      <c r="A924" s="39"/>
    </row>
    <row r="925">
      <c r="A925" s="39"/>
    </row>
    <row r="926">
      <c r="A926" s="39"/>
    </row>
    <row r="927">
      <c r="A927" s="39"/>
    </row>
    <row r="928">
      <c r="A928" s="39"/>
    </row>
    <row r="929">
      <c r="A929" s="39"/>
    </row>
    <row r="930">
      <c r="A930" s="39"/>
    </row>
    <row r="931">
      <c r="A931" s="39"/>
    </row>
    <row r="932">
      <c r="A932" s="39"/>
    </row>
    <row r="933">
      <c r="A933" s="39"/>
    </row>
    <row r="934">
      <c r="A934" s="39"/>
    </row>
    <row r="935">
      <c r="A935" s="39"/>
    </row>
    <row r="936">
      <c r="A936" s="39"/>
    </row>
    <row r="937">
      <c r="A937" s="39"/>
    </row>
    <row r="938">
      <c r="A938" s="39"/>
    </row>
    <row r="939">
      <c r="A939" s="39"/>
    </row>
    <row r="940">
      <c r="A940" s="39"/>
    </row>
    <row r="941">
      <c r="A941" s="39"/>
    </row>
    <row r="942">
      <c r="A942" s="39"/>
    </row>
    <row r="943">
      <c r="A943" s="39"/>
    </row>
    <row r="944">
      <c r="A944" s="39"/>
    </row>
    <row r="945">
      <c r="A945" s="39"/>
    </row>
    <row r="946">
      <c r="A946" s="39"/>
    </row>
    <row r="947">
      <c r="A947" s="39"/>
    </row>
    <row r="948">
      <c r="A948" s="39"/>
    </row>
    <row r="949">
      <c r="A949" s="39"/>
    </row>
    <row r="950">
      <c r="A950" s="39"/>
    </row>
    <row r="951">
      <c r="A951" s="39"/>
    </row>
    <row r="952">
      <c r="A952" s="39"/>
    </row>
    <row r="953">
      <c r="A953" s="39"/>
    </row>
    <row r="954">
      <c r="A954" s="39"/>
    </row>
    <row r="955">
      <c r="A955" s="39"/>
    </row>
    <row r="956">
      <c r="A956" s="39"/>
    </row>
    <row r="957">
      <c r="A957" s="39"/>
    </row>
    <row r="958">
      <c r="A958" s="39"/>
    </row>
    <row r="959">
      <c r="A959" s="39"/>
    </row>
    <row r="960">
      <c r="A960" s="39"/>
    </row>
    <row r="961">
      <c r="A961" s="39"/>
    </row>
    <row r="962">
      <c r="A962" s="39"/>
    </row>
    <row r="963">
      <c r="A963" s="39"/>
    </row>
    <row r="964">
      <c r="A964" s="39"/>
    </row>
    <row r="965">
      <c r="A965" s="39"/>
    </row>
    <row r="966">
      <c r="A966" s="39"/>
    </row>
    <row r="967">
      <c r="A967" s="39"/>
    </row>
    <row r="968">
      <c r="A968" s="39"/>
    </row>
    <row r="969">
      <c r="A969" s="39"/>
    </row>
    <row r="970">
      <c r="A970" s="39"/>
    </row>
    <row r="971">
      <c r="A971" s="39"/>
    </row>
    <row r="972">
      <c r="A972" s="39"/>
    </row>
    <row r="973">
      <c r="A973" s="39"/>
    </row>
    <row r="974">
      <c r="A974" s="39"/>
    </row>
    <row r="975">
      <c r="A975" s="39"/>
    </row>
    <row r="976">
      <c r="A976" s="39"/>
    </row>
    <row r="977">
      <c r="A977" s="39"/>
    </row>
    <row r="978">
      <c r="A978" s="39"/>
    </row>
    <row r="979">
      <c r="A979" s="39"/>
    </row>
    <row r="980">
      <c r="A980" s="39"/>
    </row>
    <row r="981">
      <c r="A981" s="39"/>
    </row>
    <row r="982">
      <c r="A982" s="39"/>
    </row>
    <row r="983">
      <c r="A983" s="39"/>
    </row>
    <row r="984">
      <c r="A984" s="39"/>
    </row>
    <row r="985">
      <c r="A985" s="39"/>
    </row>
    <row r="986">
      <c r="A986" s="39"/>
    </row>
    <row r="987">
      <c r="A987" s="39"/>
    </row>
    <row r="988">
      <c r="A988" s="39"/>
    </row>
    <row r="989">
      <c r="A989" s="39"/>
    </row>
    <row r="990">
      <c r="A990" s="39"/>
    </row>
    <row r="991">
      <c r="A991" s="39"/>
    </row>
    <row r="992">
      <c r="A992" s="39"/>
    </row>
    <row r="993">
      <c r="A993" s="39"/>
    </row>
    <row r="994">
      <c r="A994" s="39"/>
    </row>
    <row r="995">
      <c r="A995" s="39"/>
    </row>
    <row r="996">
      <c r="A996" s="39"/>
    </row>
    <row r="997">
      <c r="A997" s="39"/>
    </row>
    <row r="998">
      <c r="A998" s="39"/>
    </row>
    <row r="999">
      <c r="A999" s="39"/>
    </row>
    <row r="1000">
      <c r="A1000" s="39"/>
    </row>
    <row r="1001">
      <c r="A1001" s="39"/>
    </row>
    <row r="1002">
      <c r="A1002" s="39"/>
    </row>
    <row r="1003">
      <c r="A1003" s="39"/>
    </row>
    <row r="1004">
      <c r="A1004" s="39"/>
    </row>
    <row r="1005">
      <c r="A1005" s="39"/>
    </row>
    <row r="1006">
      <c r="A1006" s="39"/>
    </row>
    <row r="1007">
      <c r="A1007" s="39"/>
    </row>
    <row r="1008">
      <c r="A1008" s="39"/>
    </row>
    <row r="1009">
      <c r="A1009" s="39"/>
    </row>
    <row r="1010">
      <c r="A1010" s="39"/>
    </row>
    <row r="1011">
      <c r="A1011" s="39"/>
    </row>
  </sheetData>
  <autoFilter ref="$A$1:$P$101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FC5E8"/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8.71"/>
    <col customWidth="1" min="3" max="3" width="5.14"/>
    <col customWidth="1" min="4" max="4" width="6.71"/>
    <col customWidth="1" min="5" max="5" width="7.43"/>
    <col customWidth="1" min="6" max="6" width="8.43"/>
    <col customWidth="1" min="7" max="7" width="9.0"/>
    <col customWidth="1" min="8" max="8" width="10.29"/>
    <col customWidth="1" min="9" max="9" width="11.14"/>
    <col customWidth="1" min="10" max="10" width="13.29"/>
    <col customWidth="1" min="11" max="11" width="14.43"/>
    <col customWidth="1" min="12" max="12" width="16.29"/>
    <col customWidth="1" min="13" max="13" width="12.57"/>
    <col customWidth="1" min="14" max="14" width="13.71"/>
    <col customWidth="1" min="15" max="15" width="14.0"/>
    <col customWidth="1" min="16" max="18" width="12.71"/>
  </cols>
  <sheetData>
    <row r="1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21" t="s">
        <v>41</v>
      </c>
      <c r="I1" s="22" t="s">
        <v>42</v>
      </c>
      <c r="J1" s="22" t="s">
        <v>43</v>
      </c>
      <c r="K1" s="22" t="s">
        <v>44</v>
      </c>
      <c r="L1" s="22" t="s">
        <v>45</v>
      </c>
      <c r="M1" s="22" t="s">
        <v>46</v>
      </c>
      <c r="N1" s="23" t="s">
        <v>47</v>
      </c>
      <c r="O1" s="23" t="s">
        <v>48</v>
      </c>
      <c r="P1" s="24" t="s">
        <v>49</v>
      </c>
      <c r="Q1" s="25"/>
      <c r="R1" s="25"/>
      <c r="S1" s="25"/>
      <c r="T1" s="25"/>
      <c r="U1" s="25"/>
    </row>
    <row r="2">
      <c r="A2" s="3">
        <v>2.0</v>
      </c>
      <c r="B2" s="3">
        <v>5.0</v>
      </c>
      <c r="C2" s="3">
        <v>10.0</v>
      </c>
      <c r="D2" s="3">
        <v>5.0</v>
      </c>
      <c r="E2" s="3">
        <v>300.0</v>
      </c>
      <c r="F2" s="3">
        <v>10.0</v>
      </c>
      <c r="G2" s="3">
        <v>1.0E-4</v>
      </c>
      <c r="H2" s="3">
        <v>64.0</v>
      </c>
      <c r="I2" s="3">
        <v>1.0</v>
      </c>
      <c r="J2" s="3">
        <v>64.0</v>
      </c>
      <c r="K2" s="3">
        <v>128.0</v>
      </c>
      <c r="L2" s="3" t="b">
        <v>0</v>
      </c>
      <c r="M2" s="3">
        <v>0.001</v>
      </c>
      <c r="N2" s="26">
        <f t="shared" ref="N2:N93" si="1">average(P2:U2)</f>
        <v>0.9879227082</v>
      </c>
      <c r="O2" s="26">
        <f t="shared" ref="O2:O51" si="2">max(P2:U2)</f>
        <v>0.9927536249</v>
      </c>
      <c r="P2" s="3">
        <v>0.992753624916076</v>
      </c>
      <c r="Q2" s="3">
        <v>0.992753624916076</v>
      </c>
      <c r="R2" s="3">
        <v>0.97826087474823</v>
      </c>
    </row>
    <row r="3">
      <c r="A3" s="3">
        <v>2.0</v>
      </c>
      <c r="B3" s="3">
        <v>5.0</v>
      </c>
      <c r="C3" s="3">
        <v>10.0</v>
      </c>
      <c r="D3" s="3">
        <v>5.0</v>
      </c>
      <c r="E3" s="3">
        <v>300.0</v>
      </c>
      <c r="F3" s="3">
        <v>10.0</v>
      </c>
      <c r="G3" s="3">
        <v>1.0E-4</v>
      </c>
      <c r="H3" s="3">
        <v>64.0</v>
      </c>
      <c r="I3" s="3">
        <v>1.0</v>
      </c>
      <c r="J3" s="3">
        <v>64.0</v>
      </c>
      <c r="K3" s="3">
        <v>128.0</v>
      </c>
      <c r="L3" s="3" t="b">
        <v>1</v>
      </c>
      <c r="M3" s="3">
        <v>0.001</v>
      </c>
      <c r="N3" s="26">
        <f t="shared" si="1"/>
        <v>0.9661835829</v>
      </c>
      <c r="O3" s="26">
        <f t="shared" si="2"/>
        <v>0.9782608747</v>
      </c>
      <c r="P3" s="3">
        <v>0.963768124580383</v>
      </c>
      <c r="Q3" s="3">
        <v>0.97826087474823</v>
      </c>
      <c r="R3" s="3">
        <v>0.95652174949646</v>
      </c>
    </row>
    <row r="4">
      <c r="A4" s="3">
        <v>2.0</v>
      </c>
      <c r="B4" s="3">
        <v>5.0</v>
      </c>
      <c r="C4" s="3">
        <v>10.0</v>
      </c>
      <c r="D4" s="3">
        <v>5.0</v>
      </c>
      <c r="E4" s="3">
        <v>300.0</v>
      </c>
      <c r="F4" s="3">
        <v>10.0</v>
      </c>
      <c r="G4" s="3">
        <v>1.0E-4</v>
      </c>
      <c r="H4" s="3">
        <v>64.0</v>
      </c>
      <c r="I4" s="3">
        <v>1.0</v>
      </c>
      <c r="J4" s="3">
        <v>2.0</v>
      </c>
      <c r="K4" s="3">
        <v>2.0</v>
      </c>
      <c r="L4" s="3" t="b">
        <v>1</v>
      </c>
      <c r="M4" s="3">
        <v>0.001</v>
      </c>
      <c r="N4" s="26">
        <f t="shared" si="1"/>
        <v>0.8043478333</v>
      </c>
      <c r="O4" s="26">
        <f t="shared" si="2"/>
        <v>0.8768116</v>
      </c>
      <c r="P4" s="3">
        <v>0.8768116</v>
      </c>
      <c r="Q4" s="3">
        <v>0.8768116</v>
      </c>
      <c r="R4" s="3">
        <v>0.6594203</v>
      </c>
    </row>
    <row r="5">
      <c r="A5" s="3">
        <v>2.0</v>
      </c>
      <c r="B5" s="3">
        <v>5.0</v>
      </c>
      <c r="C5" s="3">
        <v>10.0</v>
      </c>
      <c r="D5" s="3">
        <v>5.0</v>
      </c>
      <c r="E5" s="3">
        <v>300.0</v>
      </c>
      <c r="F5" s="3">
        <v>10.0</v>
      </c>
      <c r="G5" s="3">
        <v>1.0E-4</v>
      </c>
      <c r="H5" s="3">
        <v>64.0</v>
      </c>
      <c r="I5" s="3">
        <v>1.0</v>
      </c>
      <c r="J5" s="3">
        <v>2.0</v>
      </c>
      <c r="K5" s="3">
        <v>16.0</v>
      </c>
      <c r="L5" s="3" t="b">
        <v>1</v>
      </c>
      <c r="M5" s="3">
        <v>0.001</v>
      </c>
      <c r="N5" s="26">
        <f t="shared" si="1"/>
        <v>0.8743961255</v>
      </c>
      <c r="O5" s="26">
        <f t="shared" si="2"/>
        <v>0.8985507488</v>
      </c>
      <c r="P5" s="3">
        <v>0.869565188884735</v>
      </c>
      <c r="Q5" s="3">
        <v>0.898550748825073</v>
      </c>
      <c r="R5" s="3">
        <v>0.855072438716888</v>
      </c>
    </row>
    <row r="6">
      <c r="A6" s="3">
        <v>2.0</v>
      </c>
      <c r="B6" s="3">
        <v>5.0</v>
      </c>
      <c r="C6" s="3">
        <v>10.0</v>
      </c>
      <c r="D6" s="3">
        <v>5.0</v>
      </c>
      <c r="E6" s="3">
        <v>300.0</v>
      </c>
      <c r="F6" s="3">
        <v>10.0</v>
      </c>
      <c r="G6" s="3">
        <v>1.0E-4</v>
      </c>
      <c r="H6" s="3">
        <v>64.0</v>
      </c>
      <c r="I6" s="3">
        <v>1.0</v>
      </c>
      <c r="J6" s="3">
        <v>2.0</v>
      </c>
      <c r="K6" s="3">
        <v>64.0</v>
      </c>
      <c r="L6" s="3" t="b">
        <v>1</v>
      </c>
      <c r="M6" s="3">
        <v>0.001</v>
      </c>
      <c r="N6" s="26">
        <f t="shared" si="1"/>
        <v>0.81642513</v>
      </c>
      <c r="O6" s="26">
        <f t="shared" si="2"/>
        <v>0.89855075</v>
      </c>
      <c r="P6" s="3">
        <v>0.73913044</v>
      </c>
      <c r="Q6" s="3">
        <v>0.8115942</v>
      </c>
      <c r="R6" s="3">
        <v>0.89855075</v>
      </c>
    </row>
    <row r="7">
      <c r="A7" s="3">
        <v>2.0</v>
      </c>
      <c r="B7" s="3">
        <v>5.0</v>
      </c>
      <c r="C7" s="3">
        <v>10.0</v>
      </c>
      <c r="D7" s="3">
        <v>5.0</v>
      </c>
      <c r="E7" s="3">
        <v>300.0</v>
      </c>
      <c r="F7" s="3">
        <v>10.0</v>
      </c>
      <c r="G7" s="3">
        <v>1.0E-4</v>
      </c>
      <c r="H7" s="3">
        <v>64.0</v>
      </c>
      <c r="I7" s="3">
        <v>1.0</v>
      </c>
      <c r="J7" s="3">
        <v>2.0</v>
      </c>
      <c r="K7" s="3">
        <v>128.0</v>
      </c>
      <c r="L7" s="3" t="b">
        <v>1</v>
      </c>
      <c r="M7" s="3">
        <v>0.001</v>
      </c>
      <c r="N7" s="26">
        <f t="shared" si="1"/>
        <v>0.8043478333</v>
      </c>
      <c r="O7" s="26">
        <f t="shared" si="2"/>
        <v>0.884058</v>
      </c>
      <c r="P7" s="3">
        <v>0.884058</v>
      </c>
      <c r="Q7" s="3">
        <v>0.73913044</v>
      </c>
      <c r="R7" s="3">
        <v>0.78985506</v>
      </c>
    </row>
    <row r="8">
      <c r="A8" s="3">
        <v>2.0</v>
      </c>
      <c r="B8" s="3">
        <v>5.0</v>
      </c>
      <c r="C8" s="3">
        <v>10.0</v>
      </c>
      <c r="D8" s="3">
        <v>5.0</v>
      </c>
      <c r="E8" s="3">
        <v>300.0</v>
      </c>
      <c r="F8" s="3">
        <v>10.0</v>
      </c>
      <c r="G8" s="3">
        <v>1.0E-4</v>
      </c>
      <c r="H8" s="3">
        <v>64.0</v>
      </c>
      <c r="I8" s="3">
        <v>1.0</v>
      </c>
      <c r="J8" s="3">
        <v>32.0</v>
      </c>
      <c r="K8" s="3">
        <v>2.0</v>
      </c>
      <c r="L8" s="3" t="b">
        <v>1</v>
      </c>
      <c r="M8" s="3">
        <v>0.001</v>
      </c>
      <c r="N8" s="26">
        <f t="shared" si="1"/>
        <v>0.9323671667</v>
      </c>
      <c r="O8" s="26">
        <f t="shared" si="2"/>
        <v>0.9492754</v>
      </c>
      <c r="P8" s="3">
        <v>0.9057971</v>
      </c>
      <c r="Q8" s="3">
        <v>0.942029</v>
      </c>
      <c r="R8" s="3">
        <v>0.9492754</v>
      </c>
    </row>
    <row r="9">
      <c r="A9" s="3">
        <v>2.0</v>
      </c>
      <c r="B9" s="3">
        <v>5.0</v>
      </c>
      <c r="C9" s="3">
        <v>10.0</v>
      </c>
      <c r="D9" s="3">
        <v>5.0</v>
      </c>
      <c r="E9" s="3">
        <v>300.0</v>
      </c>
      <c r="F9" s="3">
        <v>10.0</v>
      </c>
      <c r="G9" s="3">
        <v>1.0E-4</v>
      </c>
      <c r="H9" s="3">
        <v>64.0</v>
      </c>
      <c r="I9" s="3">
        <v>1.0</v>
      </c>
      <c r="J9" s="3">
        <v>32.0</v>
      </c>
      <c r="K9" s="3">
        <v>16.0</v>
      </c>
      <c r="L9" s="3" t="b">
        <v>1</v>
      </c>
      <c r="M9" s="3">
        <v>0.001</v>
      </c>
      <c r="N9" s="26">
        <f t="shared" si="1"/>
        <v>0.9855072498</v>
      </c>
      <c r="O9" s="26">
        <f t="shared" si="2"/>
        <v>0.9927536249</v>
      </c>
      <c r="P9" s="3">
        <v>0.992753624916076</v>
      </c>
      <c r="Q9" s="3">
        <v>0.985507249832153</v>
      </c>
      <c r="R9" s="3">
        <v>0.97826087474823</v>
      </c>
    </row>
    <row r="10">
      <c r="A10" s="3">
        <v>2.0</v>
      </c>
      <c r="B10" s="3">
        <v>5.0</v>
      </c>
      <c r="C10" s="3">
        <v>10.0</v>
      </c>
      <c r="D10" s="3">
        <v>5.0</v>
      </c>
      <c r="E10" s="3">
        <v>300.0</v>
      </c>
      <c r="F10" s="3">
        <v>10.0</v>
      </c>
      <c r="G10" s="3">
        <v>1.0E-4</v>
      </c>
      <c r="H10" s="3">
        <v>64.0</v>
      </c>
      <c r="I10" s="3">
        <v>1.0</v>
      </c>
      <c r="J10" s="3">
        <v>32.0</v>
      </c>
      <c r="K10" s="3">
        <v>64.0</v>
      </c>
      <c r="L10" s="3" t="b">
        <v>1</v>
      </c>
      <c r="M10" s="3">
        <v>0.001</v>
      </c>
      <c r="N10" s="26">
        <f t="shared" si="1"/>
        <v>0.9371980833</v>
      </c>
      <c r="O10" s="26">
        <f t="shared" si="2"/>
        <v>0.942029</v>
      </c>
      <c r="P10" s="3">
        <v>0.942029</v>
      </c>
      <c r="Q10" s="3">
        <v>0.942029</v>
      </c>
      <c r="R10" s="3">
        <v>0.92753625</v>
      </c>
    </row>
    <row r="11">
      <c r="A11" s="3">
        <v>2.0</v>
      </c>
      <c r="B11" s="3">
        <v>5.0</v>
      </c>
      <c r="C11" s="3">
        <v>10.0</v>
      </c>
      <c r="D11" s="3">
        <v>5.0</v>
      </c>
      <c r="E11" s="3">
        <v>300.0</v>
      </c>
      <c r="F11" s="3">
        <v>10.0</v>
      </c>
      <c r="G11" s="3">
        <v>1.0E-4</v>
      </c>
      <c r="H11" s="3">
        <v>64.0</v>
      </c>
      <c r="I11" s="3">
        <v>1.0</v>
      </c>
      <c r="J11" s="3">
        <v>32.0</v>
      </c>
      <c r="K11" s="3">
        <v>128.0</v>
      </c>
      <c r="L11" s="3" t="b">
        <v>1</v>
      </c>
      <c r="M11" s="3">
        <v>0.001</v>
      </c>
      <c r="N11" s="26">
        <f t="shared" si="1"/>
        <v>0.9541063</v>
      </c>
      <c r="O11" s="26">
        <f t="shared" si="2"/>
        <v>0.9637681</v>
      </c>
      <c r="P11" s="3">
        <v>0.9492754</v>
      </c>
      <c r="Q11" s="3">
        <v>0.9492754</v>
      </c>
      <c r="R11" s="3">
        <v>0.9637681</v>
      </c>
    </row>
    <row r="12">
      <c r="A12" s="3">
        <v>2.0</v>
      </c>
      <c r="B12" s="3">
        <v>5.0</v>
      </c>
      <c r="C12" s="3">
        <v>10.0</v>
      </c>
      <c r="D12" s="3">
        <v>5.0</v>
      </c>
      <c r="E12" s="3">
        <v>300.0</v>
      </c>
      <c r="F12" s="3">
        <v>10.0</v>
      </c>
      <c r="G12" s="3">
        <v>1.0E-4</v>
      </c>
      <c r="H12" s="3">
        <v>64.0</v>
      </c>
      <c r="I12" s="3">
        <v>1.0</v>
      </c>
      <c r="J12" s="3">
        <v>64.0</v>
      </c>
      <c r="K12" s="3">
        <v>2.0</v>
      </c>
      <c r="L12" s="3" t="b">
        <v>1</v>
      </c>
      <c r="M12" s="3">
        <v>0.001</v>
      </c>
      <c r="N12" s="26">
        <f t="shared" si="1"/>
        <v>0.9589372167</v>
      </c>
      <c r="O12" s="26">
        <f t="shared" si="2"/>
        <v>0.9782609</v>
      </c>
      <c r="P12" s="3">
        <v>0.942029</v>
      </c>
      <c r="Q12" s="3">
        <v>0.95652175</v>
      </c>
      <c r="R12" s="3">
        <v>0.9782609</v>
      </c>
    </row>
    <row r="13">
      <c r="A13" s="3">
        <v>2.0</v>
      </c>
      <c r="B13" s="3">
        <v>5.0</v>
      </c>
      <c r="C13" s="3">
        <v>10.0</v>
      </c>
      <c r="D13" s="3">
        <v>5.0</v>
      </c>
      <c r="E13" s="3">
        <v>300.0</v>
      </c>
      <c r="F13" s="3">
        <v>10.0</v>
      </c>
      <c r="G13" s="3">
        <v>1.0E-4</v>
      </c>
      <c r="H13" s="3">
        <v>64.0</v>
      </c>
      <c r="I13" s="3">
        <v>1.0</v>
      </c>
      <c r="J13" s="3">
        <v>64.0</v>
      </c>
      <c r="K13" s="3">
        <v>16.0</v>
      </c>
      <c r="L13" s="3" t="b">
        <v>1</v>
      </c>
      <c r="M13" s="3">
        <v>0.001</v>
      </c>
      <c r="N13" s="27">
        <f t="shared" si="1"/>
        <v>1</v>
      </c>
      <c r="O13" s="26">
        <f t="shared" si="2"/>
        <v>1</v>
      </c>
      <c r="P13" s="3">
        <v>1.0</v>
      </c>
      <c r="Q13" s="3">
        <v>1.0</v>
      </c>
      <c r="R13" s="3">
        <v>1.0</v>
      </c>
    </row>
    <row r="14">
      <c r="A14" s="3">
        <v>2.0</v>
      </c>
      <c r="B14" s="3">
        <v>5.0</v>
      </c>
      <c r="C14" s="3">
        <v>10.0</v>
      </c>
      <c r="D14" s="3">
        <v>5.0</v>
      </c>
      <c r="E14" s="3">
        <v>300.0</v>
      </c>
      <c r="F14" s="3">
        <v>10.0</v>
      </c>
      <c r="G14" s="3">
        <v>1.0E-4</v>
      </c>
      <c r="H14" s="3">
        <v>64.0</v>
      </c>
      <c r="I14" s="3">
        <v>1.0</v>
      </c>
      <c r="J14" s="3">
        <v>64.0</v>
      </c>
      <c r="K14" s="3">
        <v>64.0</v>
      </c>
      <c r="L14" s="3" t="b">
        <v>1</v>
      </c>
      <c r="M14" s="3">
        <v>0.001</v>
      </c>
      <c r="N14" s="26">
        <f t="shared" si="1"/>
        <v>0.98550725</v>
      </c>
      <c r="O14" s="26">
        <f t="shared" si="2"/>
        <v>0.9927536</v>
      </c>
      <c r="P14" s="3">
        <v>0.9782609</v>
      </c>
      <c r="Q14" s="3">
        <v>0.98550725</v>
      </c>
      <c r="R14" s="3">
        <v>0.9927536</v>
      </c>
    </row>
    <row r="15">
      <c r="A15" s="3">
        <v>2.0</v>
      </c>
      <c r="B15" s="3">
        <v>5.0</v>
      </c>
      <c r="C15" s="3">
        <v>10.0</v>
      </c>
      <c r="D15" s="3">
        <v>5.0</v>
      </c>
      <c r="E15" s="3">
        <v>300.0</v>
      </c>
      <c r="F15" s="3">
        <v>10.0</v>
      </c>
      <c r="G15" s="3">
        <v>1.0E-4</v>
      </c>
      <c r="H15" s="3">
        <v>64.0</v>
      </c>
      <c r="I15" s="3">
        <v>1.0</v>
      </c>
      <c r="J15" s="3">
        <v>64.0</v>
      </c>
      <c r="K15" s="3">
        <v>128.0</v>
      </c>
      <c r="L15" s="3" t="b">
        <v>1</v>
      </c>
      <c r="M15" s="3">
        <v>0.001</v>
      </c>
      <c r="N15" s="26">
        <f t="shared" si="1"/>
        <v>0.9396135333</v>
      </c>
      <c r="O15" s="26">
        <f t="shared" si="2"/>
        <v>0.9710145</v>
      </c>
      <c r="P15" s="3">
        <v>0.9130435</v>
      </c>
      <c r="Q15" s="3">
        <v>0.9710145</v>
      </c>
      <c r="R15" s="3">
        <v>0.9347826</v>
      </c>
    </row>
    <row r="16">
      <c r="A16" s="3">
        <v>2.0</v>
      </c>
      <c r="B16" s="3">
        <v>5.0</v>
      </c>
      <c r="C16" s="3">
        <v>10.0</v>
      </c>
      <c r="D16" s="3">
        <v>5.0</v>
      </c>
      <c r="E16" s="3">
        <v>300.0</v>
      </c>
      <c r="F16" s="3">
        <v>10.0</v>
      </c>
      <c r="G16" s="3">
        <v>1.0E-4</v>
      </c>
      <c r="H16" s="3">
        <v>64.0</v>
      </c>
      <c r="I16" s="3">
        <v>1.0</v>
      </c>
      <c r="J16" s="3">
        <v>2.0</v>
      </c>
      <c r="K16" s="3">
        <v>2.0</v>
      </c>
      <c r="L16" s="3" t="b">
        <v>0</v>
      </c>
      <c r="M16" s="3">
        <v>0.001</v>
      </c>
      <c r="N16" s="26">
        <f t="shared" si="1"/>
        <v>0.4975845467</v>
      </c>
      <c r="O16" s="26">
        <f t="shared" si="2"/>
        <v>0.68115944</v>
      </c>
      <c r="P16" s="3">
        <v>0.4057971</v>
      </c>
      <c r="Q16" s="3">
        <v>0.4057971</v>
      </c>
      <c r="R16" s="3">
        <v>0.68115944</v>
      </c>
    </row>
    <row r="17">
      <c r="A17" s="3">
        <v>2.0</v>
      </c>
      <c r="B17" s="3">
        <v>5.0</v>
      </c>
      <c r="C17" s="3">
        <v>10.0</v>
      </c>
      <c r="D17" s="3">
        <v>5.0</v>
      </c>
      <c r="E17" s="3">
        <v>300.0</v>
      </c>
      <c r="F17" s="3">
        <v>10.0</v>
      </c>
      <c r="G17" s="3">
        <v>1.0E-4</v>
      </c>
      <c r="H17" s="3">
        <v>64.0</v>
      </c>
      <c r="I17" s="3">
        <v>1.0</v>
      </c>
      <c r="J17" s="3">
        <v>2.0</v>
      </c>
      <c r="K17" s="3">
        <v>16.0</v>
      </c>
      <c r="L17" s="3" t="b">
        <v>0</v>
      </c>
      <c r="M17" s="3">
        <v>0.001</v>
      </c>
      <c r="N17" s="26">
        <f t="shared" si="1"/>
        <v>0.898550729</v>
      </c>
      <c r="O17" s="26">
        <f t="shared" si="2"/>
        <v>0.9347826242</v>
      </c>
      <c r="P17" s="3">
        <v>0.891304373741149</v>
      </c>
      <c r="Q17" s="3">
        <v>0.934782624244689</v>
      </c>
      <c r="R17" s="3">
        <v>0.869565188884735</v>
      </c>
    </row>
    <row r="18">
      <c r="A18" s="3">
        <v>2.0</v>
      </c>
      <c r="B18" s="3">
        <v>5.0</v>
      </c>
      <c r="C18" s="3">
        <v>10.0</v>
      </c>
      <c r="D18" s="3">
        <v>5.0</v>
      </c>
      <c r="E18" s="3">
        <v>300.0</v>
      </c>
      <c r="F18" s="3">
        <v>10.0</v>
      </c>
      <c r="G18" s="3">
        <v>1.0E-4</v>
      </c>
      <c r="H18" s="3">
        <v>64.0</v>
      </c>
      <c r="I18" s="3">
        <v>1.0</v>
      </c>
      <c r="J18" s="3">
        <v>2.0</v>
      </c>
      <c r="K18" s="3">
        <v>64.0</v>
      </c>
      <c r="L18" s="3" t="b">
        <v>0</v>
      </c>
      <c r="M18" s="3">
        <v>0.001</v>
      </c>
      <c r="N18" s="26">
        <f t="shared" si="1"/>
        <v>0.9057971167</v>
      </c>
      <c r="O18" s="26">
        <f t="shared" si="2"/>
        <v>0.95652175</v>
      </c>
      <c r="P18" s="3">
        <v>0.95652175</v>
      </c>
      <c r="Q18" s="3">
        <v>0.8405797</v>
      </c>
      <c r="R18" s="3">
        <v>0.9202899</v>
      </c>
    </row>
    <row r="19">
      <c r="A19" s="3">
        <v>2.0</v>
      </c>
      <c r="B19" s="3">
        <v>5.0</v>
      </c>
      <c r="C19" s="3">
        <v>10.0</v>
      </c>
      <c r="D19" s="3">
        <v>5.0</v>
      </c>
      <c r="E19" s="3">
        <v>300.0</v>
      </c>
      <c r="F19" s="3">
        <v>10.0</v>
      </c>
      <c r="G19" s="3">
        <v>1.0E-4</v>
      </c>
      <c r="H19" s="3">
        <v>64.0</v>
      </c>
      <c r="I19" s="3">
        <v>1.0</v>
      </c>
      <c r="J19" s="3">
        <v>2.0</v>
      </c>
      <c r="K19" s="3">
        <v>128.0</v>
      </c>
      <c r="L19" s="3" t="b">
        <v>0</v>
      </c>
      <c r="M19" s="3">
        <v>0.001</v>
      </c>
      <c r="N19" s="26">
        <f t="shared" si="1"/>
        <v>0.8864734333</v>
      </c>
      <c r="O19" s="26">
        <f t="shared" si="2"/>
        <v>0.9057971</v>
      </c>
      <c r="P19" s="3">
        <v>0.9057971</v>
      </c>
      <c r="Q19" s="3">
        <v>0.8695652</v>
      </c>
      <c r="R19" s="3">
        <v>0.884058</v>
      </c>
    </row>
    <row r="20">
      <c r="A20" s="3">
        <v>2.0</v>
      </c>
      <c r="B20" s="3">
        <v>5.0</v>
      </c>
      <c r="C20" s="3">
        <v>10.0</v>
      </c>
      <c r="D20" s="3">
        <v>5.0</v>
      </c>
      <c r="E20" s="3">
        <v>300.0</v>
      </c>
      <c r="F20" s="3">
        <v>10.0</v>
      </c>
      <c r="G20" s="3">
        <v>1.0E-4</v>
      </c>
      <c r="H20" s="3">
        <v>64.0</v>
      </c>
      <c r="I20" s="3">
        <v>1.0</v>
      </c>
      <c r="J20" s="3">
        <v>32.0</v>
      </c>
      <c r="K20" s="3">
        <v>2.0</v>
      </c>
      <c r="L20" s="3" t="b">
        <v>0</v>
      </c>
      <c r="M20" s="3">
        <v>0.001</v>
      </c>
      <c r="N20" s="26">
        <f t="shared" si="1"/>
        <v>0.67632852</v>
      </c>
      <c r="O20" s="26">
        <f t="shared" si="2"/>
        <v>0.6956522</v>
      </c>
      <c r="P20" s="3">
        <v>0.64492756</v>
      </c>
      <c r="Q20" s="3">
        <v>0.6956522</v>
      </c>
      <c r="R20" s="3">
        <v>0.6884058</v>
      </c>
    </row>
    <row r="21">
      <c r="A21" s="3">
        <v>2.0</v>
      </c>
      <c r="B21" s="3">
        <v>5.0</v>
      </c>
      <c r="C21" s="3">
        <v>10.0</v>
      </c>
      <c r="D21" s="3">
        <v>5.0</v>
      </c>
      <c r="E21" s="3">
        <v>300.0</v>
      </c>
      <c r="F21" s="3">
        <v>10.0</v>
      </c>
      <c r="G21" s="3">
        <v>1.0E-4</v>
      </c>
      <c r="H21" s="3">
        <v>64.0</v>
      </c>
      <c r="I21" s="3">
        <v>1.0</v>
      </c>
      <c r="J21" s="3">
        <v>32.0</v>
      </c>
      <c r="K21" s="3">
        <v>16.0</v>
      </c>
      <c r="L21" s="3" t="b">
        <v>0</v>
      </c>
      <c r="M21" s="3">
        <v>0.001</v>
      </c>
      <c r="N21" s="26">
        <f t="shared" si="1"/>
        <v>0.9879227082</v>
      </c>
      <c r="O21" s="26">
        <f t="shared" si="2"/>
        <v>1</v>
      </c>
      <c r="P21" s="3">
        <v>0.97826087474823</v>
      </c>
      <c r="Q21" s="3">
        <v>0.985507249832153</v>
      </c>
      <c r="R21" s="3">
        <v>1.0</v>
      </c>
    </row>
    <row r="22">
      <c r="A22" s="3">
        <v>2.0</v>
      </c>
      <c r="B22" s="3">
        <v>5.0</v>
      </c>
      <c r="C22" s="3">
        <v>10.0</v>
      </c>
      <c r="D22" s="3">
        <v>5.0</v>
      </c>
      <c r="E22" s="3">
        <v>300.0</v>
      </c>
      <c r="F22" s="3">
        <v>10.0</v>
      </c>
      <c r="G22" s="3">
        <v>1.0E-4</v>
      </c>
      <c r="H22" s="3">
        <v>64.0</v>
      </c>
      <c r="I22" s="3">
        <v>1.0</v>
      </c>
      <c r="J22" s="3">
        <v>32.0</v>
      </c>
      <c r="K22" s="3">
        <v>64.0</v>
      </c>
      <c r="L22" s="3" t="b">
        <v>0</v>
      </c>
      <c r="M22" s="3">
        <v>0.001</v>
      </c>
      <c r="N22" s="26">
        <f t="shared" si="1"/>
        <v>0.9685990333</v>
      </c>
      <c r="O22" s="26">
        <f t="shared" si="2"/>
        <v>0.9782609</v>
      </c>
      <c r="P22" s="3">
        <v>0.9637681</v>
      </c>
      <c r="Q22" s="3">
        <v>0.9637681</v>
      </c>
      <c r="R22" s="3">
        <v>0.9782609</v>
      </c>
    </row>
    <row r="23">
      <c r="A23" s="3">
        <v>2.0</v>
      </c>
      <c r="B23" s="3">
        <v>5.0</v>
      </c>
      <c r="C23" s="3">
        <v>10.0</v>
      </c>
      <c r="D23" s="3">
        <v>5.0</v>
      </c>
      <c r="E23" s="3">
        <v>300.0</v>
      </c>
      <c r="F23" s="3">
        <v>10.0</v>
      </c>
      <c r="G23" s="3">
        <v>1.0E-4</v>
      </c>
      <c r="H23" s="3">
        <v>64.0</v>
      </c>
      <c r="I23" s="3">
        <v>1.0</v>
      </c>
      <c r="J23" s="3">
        <v>32.0</v>
      </c>
      <c r="K23" s="3">
        <v>128.0</v>
      </c>
      <c r="L23" s="3" t="b">
        <v>0</v>
      </c>
      <c r="M23" s="3">
        <v>0.001</v>
      </c>
      <c r="N23" s="26">
        <f t="shared" si="1"/>
        <v>0.99033815</v>
      </c>
      <c r="O23" s="26">
        <f t="shared" si="2"/>
        <v>0.9927536</v>
      </c>
      <c r="P23" s="3">
        <v>0.98550725</v>
      </c>
      <c r="Q23" s="3">
        <v>0.9927536</v>
      </c>
      <c r="R23" s="3">
        <v>0.9927536</v>
      </c>
    </row>
    <row r="24">
      <c r="A24" s="3">
        <v>2.0</v>
      </c>
      <c r="B24" s="3">
        <v>5.0</v>
      </c>
      <c r="C24" s="3">
        <v>10.0</v>
      </c>
      <c r="D24" s="3">
        <v>5.0</v>
      </c>
      <c r="E24" s="3">
        <v>300.0</v>
      </c>
      <c r="F24" s="3">
        <v>10.0</v>
      </c>
      <c r="G24" s="3">
        <v>1.0E-4</v>
      </c>
      <c r="H24" s="3">
        <v>64.0</v>
      </c>
      <c r="I24" s="3">
        <v>1.0</v>
      </c>
      <c r="J24" s="3">
        <v>64.0</v>
      </c>
      <c r="K24" s="3">
        <v>2.0</v>
      </c>
      <c r="L24" s="3" t="b">
        <v>0</v>
      </c>
      <c r="M24" s="3">
        <v>0.001</v>
      </c>
      <c r="N24" s="26">
        <f t="shared" si="1"/>
        <v>0.70772948</v>
      </c>
      <c r="O24" s="26">
        <f t="shared" si="2"/>
        <v>0.7463768</v>
      </c>
      <c r="P24" s="3">
        <v>0.68115944</v>
      </c>
      <c r="Q24" s="3">
        <v>0.6956522</v>
      </c>
      <c r="R24" s="3">
        <v>0.7463768</v>
      </c>
    </row>
    <row r="25">
      <c r="A25" s="3">
        <v>2.0</v>
      </c>
      <c r="B25" s="3">
        <v>5.0</v>
      </c>
      <c r="C25" s="3">
        <v>10.0</v>
      </c>
      <c r="D25" s="3">
        <v>5.0</v>
      </c>
      <c r="E25" s="3">
        <v>300.0</v>
      </c>
      <c r="F25" s="3">
        <v>10.0</v>
      </c>
      <c r="G25" s="3">
        <v>1.0E-4</v>
      </c>
      <c r="H25" s="3">
        <v>64.0</v>
      </c>
      <c r="I25" s="3">
        <v>1.0</v>
      </c>
      <c r="J25" s="3">
        <v>64.0</v>
      </c>
      <c r="K25" s="3">
        <v>16.0</v>
      </c>
      <c r="L25" s="3" t="b">
        <v>0</v>
      </c>
      <c r="M25" s="3">
        <v>0.001</v>
      </c>
      <c r="N25" s="26">
        <f t="shared" si="1"/>
        <v>0.9782608747</v>
      </c>
      <c r="O25" s="26">
        <f t="shared" si="2"/>
        <v>0.9927536249</v>
      </c>
      <c r="P25" s="3">
        <v>0.963768124580383</v>
      </c>
      <c r="Q25" s="3">
        <v>0.992753624916076</v>
      </c>
      <c r="R25" s="3">
        <v>0.97826087474823</v>
      </c>
    </row>
    <row r="26">
      <c r="A26" s="3">
        <v>2.0</v>
      </c>
      <c r="B26" s="3">
        <v>5.0</v>
      </c>
      <c r="C26" s="3">
        <v>10.0</v>
      </c>
      <c r="D26" s="3">
        <v>5.0</v>
      </c>
      <c r="E26" s="3">
        <v>300.0</v>
      </c>
      <c r="F26" s="3">
        <v>10.0</v>
      </c>
      <c r="G26" s="3">
        <v>1.0E-4</v>
      </c>
      <c r="H26" s="3">
        <v>64.0</v>
      </c>
      <c r="I26" s="3">
        <v>1.0</v>
      </c>
      <c r="J26" s="3">
        <v>64.0</v>
      </c>
      <c r="K26" s="3">
        <v>64.0</v>
      </c>
      <c r="L26" s="3" t="b">
        <v>0</v>
      </c>
      <c r="M26" s="3">
        <v>0.001</v>
      </c>
      <c r="N26" s="26">
        <f t="shared" si="1"/>
        <v>0.9975845333</v>
      </c>
      <c r="O26" s="26">
        <f t="shared" si="2"/>
        <v>1</v>
      </c>
      <c r="P26" s="3">
        <v>1.0</v>
      </c>
      <c r="Q26" s="3">
        <v>0.9927536</v>
      </c>
      <c r="R26" s="3">
        <v>1.0</v>
      </c>
    </row>
    <row r="27">
      <c r="A27" s="3">
        <v>2.0</v>
      </c>
      <c r="B27" s="3">
        <v>5.0</v>
      </c>
      <c r="C27" s="3">
        <v>10.0</v>
      </c>
      <c r="D27" s="3">
        <v>5.0</v>
      </c>
      <c r="E27" s="3">
        <v>300.0</v>
      </c>
      <c r="F27" s="3">
        <v>10.0</v>
      </c>
      <c r="G27" s="3">
        <v>1.0E-4</v>
      </c>
      <c r="H27" s="3">
        <v>64.0</v>
      </c>
      <c r="I27" s="3">
        <v>1.0</v>
      </c>
      <c r="J27" s="3">
        <v>64.0</v>
      </c>
      <c r="K27" s="3">
        <v>128.0</v>
      </c>
      <c r="L27" s="3" t="b">
        <v>0</v>
      </c>
      <c r="M27" s="3">
        <v>0.001</v>
      </c>
      <c r="N27" s="26">
        <f t="shared" si="1"/>
        <v>0.9879227</v>
      </c>
      <c r="O27" s="26">
        <f t="shared" si="2"/>
        <v>0.9927536</v>
      </c>
      <c r="P27" s="3">
        <v>0.98550725</v>
      </c>
      <c r="Q27" s="3">
        <v>0.98550725</v>
      </c>
      <c r="R27" s="3">
        <v>0.9927536</v>
      </c>
    </row>
    <row r="28">
      <c r="A28" s="3">
        <v>2.0</v>
      </c>
      <c r="B28" s="3">
        <v>5.0</v>
      </c>
      <c r="C28" s="3">
        <v>10.0</v>
      </c>
      <c r="D28" s="3">
        <v>5.0</v>
      </c>
      <c r="E28" s="3">
        <v>300.0</v>
      </c>
      <c r="F28" s="3">
        <v>10.0</v>
      </c>
      <c r="G28" s="3">
        <v>1.0E-4</v>
      </c>
      <c r="H28" s="3">
        <v>64.0</v>
      </c>
      <c r="I28" s="3">
        <v>2.0</v>
      </c>
      <c r="J28" s="3">
        <v>2.0</v>
      </c>
      <c r="K28" s="3">
        <v>2.0</v>
      </c>
      <c r="L28" s="3" t="b">
        <v>1</v>
      </c>
      <c r="M28" s="3">
        <v>0.001</v>
      </c>
      <c r="N28" s="26">
        <f t="shared" si="1"/>
        <v>0.5265700333</v>
      </c>
      <c r="O28" s="26">
        <f t="shared" si="2"/>
        <v>0.6231884</v>
      </c>
      <c r="P28" s="3">
        <v>0.3478261</v>
      </c>
      <c r="Q28" s="3">
        <v>0.6231884</v>
      </c>
      <c r="R28" s="3">
        <v>0.6086956</v>
      </c>
    </row>
    <row r="29">
      <c r="A29" s="3">
        <v>2.0</v>
      </c>
      <c r="B29" s="3">
        <v>5.0</v>
      </c>
      <c r="C29" s="3">
        <v>10.0</v>
      </c>
      <c r="D29" s="3">
        <v>5.0</v>
      </c>
      <c r="E29" s="3">
        <v>300.0</v>
      </c>
      <c r="F29" s="3">
        <v>10.0</v>
      </c>
      <c r="G29" s="3">
        <v>1.0E-4</v>
      </c>
      <c r="H29" s="3">
        <v>64.0</v>
      </c>
      <c r="I29" s="3">
        <v>2.0</v>
      </c>
      <c r="J29" s="3">
        <v>2.0</v>
      </c>
      <c r="K29" s="3">
        <v>16.0</v>
      </c>
      <c r="L29" s="3" t="b">
        <v>1</v>
      </c>
      <c r="M29" s="3">
        <v>0.001</v>
      </c>
      <c r="N29" s="26">
        <f t="shared" si="1"/>
        <v>0.7077294787</v>
      </c>
      <c r="O29" s="26">
        <f t="shared" si="2"/>
        <v>0.7173913121</v>
      </c>
      <c r="P29" s="3">
        <v>0.717391312122345</v>
      </c>
      <c r="Q29" s="3">
        <v>0.710144937038421</v>
      </c>
      <c r="R29" s="3">
        <v>0.695652186870575</v>
      </c>
    </row>
    <row r="30">
      <c r="A30" s="3">
        <v>2.0</v>
      </c>
      <c r="B30" s="3">
        <v>5.0</v>
      </c>
      <c r="C30" s="3">
        <v>10.0</v>
      </c>
      <c r="D30" s="3">
        <v>5.0</v>
      </c>
      <c r="E30" s="3">
        <v>300.0</v>
      </c>
      <c r="F30" s="3">
        <v>10.0</v>
      </c>
      <c r="G30" s="3">
        <v>1.0E-4</v>
      </c>
      <c r="H30" s="3">
        <v>64.0</v>
      </c>
      <c r="I30" s="3">
        <v>2.0</v>
      </c>
      <c r="J30" s="3">
        <v>2.0</v>
      </c>
      <c r="K30" s="3">
        <v>64.0</v>
      </c>
      <c r="L30" s="3" t="b">
        <v>1</v>
      </c>
      <c r="M30" s="3">
        <v>0.001</v>
      </c>
      <c r="N30" s="26">
        <f t="shared" si="1"/>
        <v>0.6932367333</v>
      </c>
      <c r="O30" s="26">
        <f t="shared" si="2"/>
        <v>0.7246377</v>
      </c>
      <c r="P30" s="3">
        <v>0.7246377</v>
      </c>
      <c r="Q30" s="3">
        <v>0.6376812</v>
      </c>
      <c r="R30" s="3">
        <v>0.7173913</v>
      </c>
    </row>
    <row r="31">
      <c r="A31" s="3">
        <v>2.0</v>
      </c>
      <c r="B31" s="3">
        <v>5.0</v>
      </c>
      <c r="C31" s="3">
        <v>10.0</v>
      </c>
      <c r="D31" s="3">
        <v>5.0</v>
      </c>
      <c r="E31" s="3">
        <v>300.0</v>
      </c>
      <c r="F31" s="3">
        <v>10.0</v>
      </c>
      <c r="G31" s="3">
        <v>1.0E-4</v>
      </c>
      <c r="H31" s="3">
        <v>64.0</v>
      </c>
      <c r="I31" s="3">
        <v>2.0</v>
      </c>
      <c r="J31" s="3">
        <v>2.0</v>
      </c>
      <c r="K31" s="3">
        <v>128.0</v>
      </c>
      <c r="L31" s="3" t="b">
        <v>1</v>
      </c>
      <c r="M31" s="3">
        <v>0.001</v>
      </c>
      <c r="N31" s="26">
        <f t="shared" si="1"/>
        <v>0.7053140267</v>
      </c>
      <c r="O31" s="26">
        <f t="shared" si="2"/>
        <v>0.73913044</v>
      </c>
      <c r="P31" s="3">
        <v>0.73913044</v>
      </c>
      <c r="Q31" s="3">
        <v>0.6666667</v>
      </c>
      <c r="R31" s="3">
        <v>0.71014494</v>
      </c>
    </row>
    <row r="32">
      <c r="A32" s="3">
        <v>2.0</v>
      </c>
      <c r="B32" s="3">
        <v>5.0</v>
      </c>
      <c r="C32" s="3">
        <v>10.0</v>
      </c>
      <c r="D32" s="3">
        <v>5.0</v>
      </c>
      <c r="E32" s="3">
        <v>300.0</v>
      </c>
      <c r="F32" s="3">
        <v>10.0</v>
      </c>
      <c r="G32" s="3">
        <v>1.0E-4</v>
      </c>
      <c r="H32" s="3">
        <v>64.0</v>
      </c>
      <c r="I32" s="3">
        <v>2.0</v>
      </c>
      <c r="J32" s="3">
        <v>32.0</v>
      </c>
      <c r="K32" s="3">
        <v>2.0</v>
      </c>
      <c r="L32" s="3" t="b">
        <v>1</v>
      </c>
      <c r="M32" s="3">
        <v>0.001</v>
      </c>
      <c r="N32" s="26">
        <f t="shared" si="1"/>
        <v>0.82367152</v>
      </c>
      <c r="O32" s="26">
        <f t="shared" si="2"/>
        <v>0.884058</v>
      </c>
      <c r="P32" s="3">
        <v>0.884058</v>
      </c>
      <c r="Q32" s="3">
        <v>0.884058</v>
      </c>
      <c r="R32" s="3">
        <v>0.70289856</v>
      </c>
    </row>
    <row r="33">
      <c r="A33" s="3">
        <v>2.0</v>
      </c>
      <c r="B33" s="3">
        <v>5.0</v>
      </c>
      <c r="C33" s="3">
        <v>10.0</v>
      </c>
      <c r="D33" s="3">
        <v>5.0</v>
      </c>
      <c r="E33" s="3">
        <v>300.0</v>
      </c>
      <c r="F33" s="3">
        <v>10.0</v>
      </c>
      <c r="G33" s="3">
        <v>1.0E-4</v>
      </c>
      <c r="H33" s="3">
        <v>64.0</v>
      </c>
      <c r="I33" s="3">
        <v>2.0</v>
      </c>
      <c r="J33" s="3">
        <v>32.0</v>
      </c>
      <c r="K33" s="3">
        <v>16.0</v>
      </c>
      <c r="L33" s="3" t="b">
        <v>1</v>
      </c>
      <c r="M33" s="3">
        <v>0.001</v>
      </c>
      <c r="N33" s="26">
        <f t="shared" si="1"/>
        <v>0.9613526662</v>
      </c>
      <c r="O33" s="26">
        <f t="shared" si="2"/>
        <v>0.9637681246</v>
      </c>
      <c r="P33" s="3">
        <v>0.963768124580383</v>
      </c>
      <c r="Q33" s="3">
        <v>0.963768124580383</v>
      </c>
      <c r="R33" s="3">
        <v>0.95652174949646</v>
      </c>
    </row>
    <row r="34">
      <c r="A34" s="3">
        <v>2.0</v>
      </c>
      <c r="B34" s="3">
        <v>5.0</v>
      </c>
      <c r="C34" s="3">
        <v>10.0</v>
      </c>
      <c r="D34" s="3">
        <v>5.0</v>
      </c>
      <c r="E34" s="3">
        <v>300.0</v>
      </c>
      <c r="F34" s="3">
        <v>10.0</v>
      </c>
      <c r="G34" s="3">
        <v>1.0E-4</v>
      </c>
      <c r="H34" s="3">
        <v>64.0</v>
      </c>
      <c r="I34" s="3">
        <v>2.0</v>
      </c>
      <c r="J34" s="3">
        <v>32.0</v>
      </c>
      <c r="K34" s="3">
        <v>64.0</v>
      </c>
      <c r="L34" s="3" t="b">
        <v>1</v>
      </c>
      <c r="M34" s="3">
        <v>0.001</v>
      </c>
      <c r="N34" s="26">
        <f t="shared" si="1"/>
        <v>0.9710145</v>
      </c>
      <c r="O34" s="26">
        <f t="shared" si="2"/>
        <v>0.9782609</v>
      </c>
      <c r="P34" s="3">
        <v>0.9710145</v>
      </c>
      <c r="Q34" s="3">
        <v>0.9637681</v>
      </c>
      <c r="R34" s="3">
        <v>0.9782609</v>
      </c>
    </row>
    <row r="35">
      <c r="A35" s="3">
        <v>2.0</v>
      </c>
      <c r="B35" s="3">
        <v>5.0</v>
      </c>
      <c r="C35" s="3">
        <v>10.0</v>
      </c>
      <c r="D35" s="3">
        <v>5.0</v>
      </c>
      <c r="E35" s="3">
        <v>300.0</v>
      </c>
      <c r="F35" s="3">
        <v>10.0</v>
      </c>
      <c r="G35" s="3">
        <v>1.0E-4</v>
      </c>
      <c r="H35" s="3">
        <v>64.0</v>
      </c>
      <c r="I35" s="3">
        <v>2.0</v>
      </c>
      <c r="J35" s="3">
        <v>32.0</v>
      </c>
      <c r="K35" s="3">
        <v>128.0</v>
      </c>
      <c r="L35" s="3" t="b">
        <v>1</v>
      </c>
      <c r="M35" s="3">
        <v>0.001</v>
      </c>
      <c r="N35" s="26">
        <f t="shared" si="1"/>
        <v>0.9468599333</v>
      </c>
      <c r="O35" s="26">
        <f t="shared" si="2"/>
        <v>0.9782609</v>
      </c>
      <c r="P35" s="3">
        <v>0.9710145</v>
      </c>
      <c r="Q35" s="3">
        <v>0.8913044</v>
      </c>
      <c r="R35" s="3">
        <v>0.9782609</v>
      </c>
    </row>
    <row r="36">
      <c r="A36" s="3">
        <v>2.0</v>
      </c>
      <c r="B36" s="3">
        <v>5.0</v>
      </c>
      <c r="C36" s="3">
        <v>10.0</v>
      </c>
      <c r="D36" s="3">
        <v>5.0</v>
      </c>
      <c r="E36" s="3">
        <v>300.0</v>
      </c>
      <c r="F36" s="3">
        <v>10.0</v>
      </c>
      <c r="G36" s="3">
        <v>1.0E-4</v>
      </c>
      <c r="H36" s="3">
        <v>64.0</v>
      </c>
      <c r="I36" s="3">
        <v>2.0</v>
      </c>
      <c r="J36" s="3">
        <v>64.0</v>
      </c>
      <c r="K36" s="3">
        <v>2.0</v>
      </c>
      <c r="L36" s="3" t="b">
        <v>1</v>
      </c>
      <c r="M36" s="3">
        <v>0.001</v>
      </c>
      <c r="N36" s="26">
        <f t="shared" si="1"/>
        <v>0.9227053333</v>
      </c>
      <c r="O36" s="26">
        <f t="shared" si="2"/>
        <v>0.942029</v>
      </c>
      <c r="P36" s="3">
        <v>0.884058</v>
      </c>
      <c r="Q36" s="3">
        <v>0.942029</v>
      </c>
      <c r="R36" s="3">
        <v>0.942029</v>
      </c>
    </row>
    <row r="37">
      <c r="A37" s="3">
        <v>2.0</v>
      </c>
      <c r="B37" s="3">
        <v>5.0</v>
      </c>
      <c r="C37" s="3">
        <v>10.0</v>
      </c>
      <c r="D37" s="3">
        <v>5.0</v>
      </c>
      <c r="E37" s="3">
        <v>300.0</v>
      </c>
      <c r="F37" s="3">
        <v>10.0</v>
      </c>
      <c r="G37" s="3">
        <v>1.0E-4</v>
      </c>
      <c r="H37" s="3">
        <v>64.0</v>
      </c>
      <c r="I37" s="3">
        <v>2.0</v>
      </c>
      <c r="J37" s="3">
        <v>64.0</v>
      </c>
      <c r="K37" s="3">
        <v>16.0</v>
      </c>
      <c r="L37" s="3" t="b">
        <v>1</v>
      </c>
      <c r="M37" s="3">
        <v>0.001</v>
      </c>
      <c r="N37" s="26">
        <f t="shared" si="1"/>
        <v>0.9613526662</v>
      </c>
      <c r="O37" s="26">
        <f t="shared" si="2"/>
        <v>0.9782608747</v>
      </c>
      <c r="P37" s="3">
        <v>0.942028999328613</v>
      </c>
      <c r="Q37" s="3">
        <v>0.97826087474823</v>
      </c>
      <c r="R37" s="3">
        <v>0.963768124580383</v>
      </c>
    </row>
    <row r="38">
      <c r="A38" s="3">
        <v>2.0</v>
      </c>
      <c r="B38" s="3">
        <v>5.0</v>
      </c>
      <c r="C38" s="3">
        <v>10.0</v>
      </c>
      <c r="D38" s="3">
        <v>5.0</v>
      </c>
      <c r="E38" s="3">
        <v>300.0</v>
      </c>
      <c r="F38" s="3">
        <v>10.0</v>
      </c>
      <c r="G38" s="3">
        <v>1.0E-4</v>
      </c>
      <c r="H38" s="3">
        <v>64.0</v>
      </c>
      <c r="I38" s="3">
        <v>2.0</v>
      </c>
      <c r="J38" s="3">
        <v>64.0</v>
      </c>
      <c r="K38" s="3">
        <v>64.0</v>
      </c>
      <c r="L38" s="3" t="b">
        <v>1</v>
      </c>
      <c r="M38" s="3">
        <v>0.001</v>
      </c>
      <c r="N38" s="26">
        <f t="shared" si="1"/>
        <v>0.9710145</v>
      </c>
      <c r="O38" s="26">
        <f t="shared" si="2"/>
        <v>0.9782609</v>
      </c>
      <c r="P38" s="3">
        <v>0.9710145</v>
      </c>
      <c r="Q38" s="3">
        <v>0.9637681</v>
      </c>
      <c r="R38" s="3">
        <v>0.9782609</v>
      </c>
    </row>
    <row r="39">
      <c r="A39" s="3">
        <v>2.0</v>
      </c>
      <c r="B39" s="3">
        <v>5.0</v>
      </c>
      <c r="C39" s="3">
        <v>10.0</v>
      </c>
      <c r="D39" s="3">
        <v>5.0</v>
      </c>
      <c r="E39" s="3">
        <v>300.0</v>
      </c>
      <c r="F39" s="3">
        <v>10.0</v>
      </c>
      <c r="G39" s="3">
        <v>1.0E-4</v>
      </c>
      <c r="H39" s="3">
        <v>64.0</v>
      </c>
      <c r="I39" s="3">
        <v>2.0</v>
      </c>
      <c r="J39" s="3">
        <v>64.0</v>
      </c>
      <c r="K39" s="3">
        <v>128.0</v>
      </c>
      <c r="L39" s="3" t="b">
        <v>1</v>
      </c>
      <c r="M39" s="3">
        <v>0.001</v>
      </c>
      <c r="N39" s="26">
        <f t="shared" si="1"/>
        <v>0.9589372167</v>
      </c>
      <c r="O39" s="26">
        <f t="shared" si="2"/>
        <v>0.9782609</v>
      </c>
      <c r="P39" s="3">
        <v>0.95652175</v>
      </c>
      <c r="Q39" s="3">
        <v>0.9782609</v>
      </c>
      <c r="R39" s="3">
        <v>0.942029</v>
      </c>
    </row>
    <row r="40">
      <c r="A40" s="3">
        <v>2.0</v>
      </c>
      <c r="B40" s="3">
        <v>5.0</v>
      </c>
      <c r="C40" s="3">
        <v>10.0</v>
      </c>
      <c r="D40" s="3">
        <v>5.0</v>
      </c>
      <c r="E40" s="3">
        <v>300.0</v>
      </c>
      <c r="F40" s="3">
        <v>10.0</v>
      </c>
      <c r="G40" s="3">
        <v>1.0E-4</v>
      </c>
      <c r="H40" s="3">
        <v>64.0</v>
      </c>
      <c r="I40" s="3">
        <v>2.0</v>
      </c>
      <c r="J40" s="3">
        <v>2.0</v>
      </c>
      <c r="K40" s="3">
        <v>2.0</v>
      </c>
      <c r="L40" s="3" t="b">
        <v>0</v>
      </c>
      <c r="M40" s="3">
        <v>0.001</v>
      </c>
      <c r="N40" s="26">
        <f t="shared" si="1"/>
        <v>0.4299517</v>
      </c>
      <c r="O40" s="26">
        <f t="shared" si="2"/>
        <v>0.6376812</v>
      </c>
      <c r="P40" s="3">
        <v>0.3478261</v>
      </c>
      <c r="Q40" s="3">
        <v>0.6376812</v>
      </c>
      <c r="R40" s="3">
        <v>0.3043478</v>
      </c>
    </row>
    <row r="41">
      <c r="A41" s="3">
        <v>2.0</v>
      </c>
      <c r="B41" s="3">
        <v>5.0</v>
      </c>
      <c r="C41" s="3">
        <v>10.0</v>
      </c>
      <c r="D41" s="3">
        <v>5.0</v>
      </c>
      <c r="E41" s="3">
        <v>300.0</v>
      </c>
      <c r="F41" s="3">
        <v>10.0</v>
      </c>
      <c r="G41" s="3">
        <v>1.0E-4</v>
      </c>
      <c r="H41" s="3">
        <v>64.0</v>
      </c>
      <c r="I41" s="3">
        <v>2.0</v>
      </c>
      <c r="J41" s="3">
        <v>2.0</v>
      </c>
      <c r="K41" s="3">
        <v>16.0</v>
      </c>
      <c r="L41" s="3" t="b">
        <v>0</v>
      </c>
      <c r="M41" s="3">
        <v>0.001</v>
      </c>
      <c r="N41" s="26">
        <f t="shared" si="1"/>
        <v>0.9420289993</v>
      </c>
      <c r="O41" s="26">
        <f t="shared" si="2"/>
        <v>0.9710144997</v>
      </c>
      <c r="P41" s="3">
        <v>0.927536249160766</v>
      </c>
      <c r="Q41" s="3">
        <v>0.927536249160766</v>
      </c>
      <c r="R41" s="3">
        <v>0.971014499664306</v>
      </c>
    </row>
    <row r="42">
      <c r="A42" s="3">
        <v>2.0</v>
      </c>
      <c r="B42" s="3">
        <v>5.0</v>
      </c>
      <c r="C42" s="3">
        <v>10.0</v>
      </c>
      <c r="D42" s="3">
        <v>5.0</v>
      </c>
      <c r="E42" s="3">
        <v>300.0</v>
      </c>
      <c r="F42" s="3">
        <v>10.0</v>
      </c>
      <c r="G42" s="3">
        <v>1.0E-4</v>
      </c>
      <c r="H42" s="3">
        <v>64.0</v>
      </c>
      <c r="I42" s="3">
        <v>2.0</v>
      </c>
      <c r="J42" s="3">
        <v>2.0</v>
      </c>
      <c r="K42" s="3">
        <v>64.0</v>
      </c>
      <c r="L42" s="3" t="b">
        <v>0</v>
      </c>
      <c r="M42" s="3">
        <v>0.001</v>
      </c>
      <c r="N42" s="26">
        <f t="shared" si="1"/>
        <v>0.9541062833</v>
      </c>
      <c r="O42" s="26">
        <f t="shared" si="2"/>
        <v>0.9710145</v>
      </c>
      <c r="P42" s="3">
        <v>0.95652175</v>
      </c>
      <c r="Q42" s="3">
        <v>0.9710145</v>
      </c>
      <c r="R42" s="3">
        <v>0.9347826</v>
      </c>
    </row>
    <row r="43">
      <c r="A43" s="3">
        <v>2.0</v>
      </c>
      <c r="B43" s="3">
        <v>5.0</v>
      </c>
      <c r="C43" s="3">
        <v>10.0</v>
      </c>
      <c r="D43" s="3">
        <v>5.0</v>
      </c>
      <c r="E43" s="3">
        <v>300.0</v>
      </c>
      <c r="F43" s="3">
        <v>10.0</v>
      </c>
      <c r="G43" s="3">
        <v>1.0E-4</v>
      </c>
      <c r="H43" s="3">
        <v>64.0</v>
      </c>
      <c r="I43" s="3">
        <v>2.0</v>
      </c>
      <c r="J43" s="3">
        <v>2.0</v>
      </c>
      <c r="K43" s="3">
        <v>128.0</v>
      </c>
      <c r="L43" s="3" t="b">
        <v>0</v>
      </c>
      <c r="M43" s="3">
        <v>0.001</v>
      </c>
      <c r="N43" s="26">
        <f t="shared" si="1"/>
        <v>0.92753625</v>
      </c>
      <c r="O43" s="26">
        <f t="shared" si="2"/>
        <v>0.9492754</v>
      </c>
      <c r="P43" s="3">
        <v>0.9057971</v>
      </c>
      <c r="Q43" s="3">
        <v>0.9492754</v>
      </c>
      <c r="R43" s="3">
        <v>0.92753625</v>
      </c>
    </row>
    <row r="44">
      <c r="A44" s="3">
        <v>2.0</v>
      </c>
      <c r="B44" s="3">
        <v>5.0</v>
      </c>
      <c r="C44" s="3">
        <v>10.0</v>
      </c>
      <c r="D44" s="3">
        <v>5.0</v>
      </c>
      <c r="E44" s="3">
        <v>300.0</v>
      </c>
      <c r="F44" s="3">
        <v>10.0</v>
      </c>
      <c r="G44" s="3">
        <v>1.0E-4</v>
      </c>
      <c r="H44" s="3">
        <v>64.0</v>
      </c>
      <c r="I44" s="3">
        <v>2.0</v>
      </c>
      <c r="J44" s="3">
        <v>32.0</v>
      </c>
      <c r="K44" s="3">
        <v>2.0</v>
      </c>
      <c r="L44" s="3" t="b">
        <v>0</v>
      </c>
      <c r="M44" s="3">
        <v>0.001</v>
      </c>
      <c r="N44" s="26">
        <f t="shared" si="1"/>
        <v>0.64251208</v>
      </c>
      <c r="O44" s="26">
        <f t="shared" si="2"/>
        <v>0.73913044</v>
      </c>
      <c r="P44" s="3">
        <v>0.73913044</v>
      </c>
      <c r="Q44" s="3">
        <v>0.5217391</v>
      </c>
      <c r="R44" s="3">
        <v>0.6666667</v>
      </c>
    </row>
    <row r="45">
      <c r="A45" s="3">
        <v>2.0</v>
      </c>
      <c r="B45" s="3">
        <v>5.0</v>
      </c>
      <c r="C45" s="3">
        <v>10.0</v>
      </c>
      <c r="D45" s="3">
        <v>5.0</v>
      </c>
      <c r="E45" s="3">
        <v>300.0</v>
      </c>
      <c r="F45" s="3">
        <v>10.0</v>
      </c>
      <c r="G45" s="3">
        <v>1.0E-4</v>
      </c>
      <c r="H45" s="3">
        <v>64.0</v>
      </c>
      <c r="I45" s="3">
        <v>2.0</v>
      </c>
      <c r="J45" s="3">
        <v>32.0</v>
      </c>
      <c r="K45" s="3">
        <v>16.0</v>
      </c>
      <c r="L45" s="3" t="b">
        <v>0</v>
      </c>
      <c r="M45" s="3">
        <v>0.001</v>
      </c>
      <c r="N45" s="26">
        <f t="shared" si="1"/>
        <v>0.9806763331</v>
      </c>
      <c r="O45" s="26">
        <f t="shared" si="2"/>
        <v>0.9927536249</v>
      </c>
      <c r="P45" s="3">
        <v>0.992753624916076</v>
      </c>
      <c r="Q45" s="3">
        <v>0.985507249832153</v>
      </c>
      <c r="R45" s="3">
        <v>0.963768124580383</v>
      </c>
    </row>
    <row r="46">
      <c r="A46" s="3">
        <v>2.0</v>
      </c>
      <c r="B46" s="3">
        <v>5.0</v>
      </c>
      <c r="C46" s="3">
        <v>10.0</v>
      </c>
      <c r="D46" s="3">
        <v>5.0</v>
      </c>
      <c r="E46" s="3">
        <v>300.0</v>
      </c>
      <c r="F46" s="3">
        <v>10.0</v>
      </c>
      <c r="G46" s="3">
        <v>1.0E-4</v>
      </c>
      <c r="H46" s="3">
        <v>64.0</v>
      </c>
      <c r="I46" s="3">
        <v>2.0</v>
      </c>
      <c r="J46" s="3">
        <v>32.0</v>
      </c>
      <c r="K46" s="3">
        <v>64.0</v>
      </c>
      <c r="L46" s="3" t="b">
        <v>0</v>
      </c>
      <c r="M46" s="3">
        <v>0.001</v>
      </c>
      <c r="N46" s="26">
        <f t="shared" si="1"/>
        <v>0.9734299667</v>
      </c>
      <c r="O46" s="26">
        <f t="shared" si="2"/>
        <v>0.98550725</v>
      </c>
      <c r="P46" s="3">
        <v>0.95652175</v>
      </c>
      <c r="Q46" s="3">
        <v>0.9782609</v>
      </c>
      <c r="R46" s="3">
        <v>0.98550725</v>
      </c>
    </row>
    <row r="47">
      <c r="A47" s="3">
        <v>2.0</v>
      </c>
      <c r="B47" s="3">
        <v>5.0</v>
      </c>
      <c r="C47" s="3">
        <v>10.0</v>
      </c>
      <c r="D47" s="3">
        <v>5.0</v>
      </c>
      <c r="E47" s="3">
        <v>300.0</v>
      </c>
      <c r="F47" s="3">
        <v>10.0</v>
      </c>
      <c r="G47" s="3">
        <v>1.0E-4</v>
      </c>
      <c r="H47" s="3">
        <v>64.0</v>
      </c>
      <c r="I47" s="3">
        <v>2.0</v>
      </c>
      <c r="J47" s="3">
        <v>32.0</v>
      </c>
      <c r="K47" s="3">
        <v>128.0</v>
      </c>
      <c r="L47" s="3" t="b">
        <v>0</v>
      </c>
      <c r="M47" s="3">
        <v>0.001</v>
      </c>
      <c r="N47" s="26">
        <f t="shared" si="1"/>
        <v>0.9782608667</v>
      </c>
      <c r="O47" s="26">
        <f t="shared" si="2"/>
        <v>0.9927536</v>
      </c>
      <c r="P47" s="3">
        <v>0.9927536</v>
      </c>
      <c r="Q47" s="3">
        <v>0.9710145</v>
      </c>
      <c r="R47" s="3">
        <v>0.9710145</v>
      </c>
    </row>
    <row r="48">
      <c r="A48" s="3">
        <v>2.0</v>
      </c>
      <c r="B48" s="3">
        <v>5.0</v>
      </c>
      <c r="C48" s="3">
        <v>10.0</v>
      </c>
      <c r="D48" s="3">
        <v>5.0</v>
      </c>
      <c r="E48" s="3">
        <v>300.0</v>
      </c>
      <c r="F48" s="3">
        <v>10.0</v>
      </c>
      <c r="G48" s="3">
        <v>1.0E-4</v>
      </c>
      <c r="H48" s="3">
        <v>64.0</v>
      </c>
      <c r="I48" s="3">
        <v>2.0</v>
      </c>
      <c r="J48" s="3">
        <v>64.0</v>
      </c>
      <c r="K48" s="3">
        <v>2.0</v>
      </c>
      <c r="L48" s="3" t="b">
        <v>0</v>
      </c>
      <c r="M48" s="3">
        <v>0.001</v>
      </c>
      <c r="N48" s="26">
        <f t="shared" si="1"/>
        <v>0.61111112</v>
      </c>
      <c r="O48" s="26">
        <f t="shared" si="2"/>
        <v>0.70289856</v>
      </c>
      <c r="P48" s="3">
        <v>0.5362319</v>
      </c>
      <c r="Q48" s="3">
        <v>0.5942029</v>
      </c>
      <c r="R48" s="3">
        <v>0.70289856</v>
      </c>
    </row>
    <row r="49">
      <c r="A49" s="3">
        <v>2.0</v>
      </c>
      <c r="B49" s="3">
        <v>5.0</v>
      </c>
      <c r="C49" s="3">
        <v>10.0</v>
      </c>
      <c r="D49" s="3">
        <v>5.0</v>
      </c>
      <c r="E49" s="3">
        <v>300.0</v>
      </c>
      <c r="F49" s="3">
        <v>10.0</v>
      </c>
      <c r="G49" s="3">
        <v>1.0E-4</v>
      </c>
      <c r="H49" s="3">
        <v>64.0</v>
      </c>
      <c r="I49" s="3">
        <v>2.0</v>
      </c>
      <c r="J49" s="3">
        <v>64.0</v>
      </c>
      <c r="K49" s="3">
        <v>16.0</v>
      </c>
      <c r="L49" s="3" t="b">
        <v>0</v>
      </c>
      <c r="M49" s="3">
        <v>0.001</v>
      </c>
      <c r="N49" s="26">
        <f t="shared" si="1"/>
        <v>0.9855072498</v>
      </c>
      <c r="O49" s="26">
        <f t="shared" si="2"/>
        <v>1</v>
      </c>
      <c r="P49" s="3">
        <v>0.985507249832153</v>
      </c>
      <c r="Q49" s="3">
        <v>0.971014499664306</v>
      </c>
      <c r="R49" s="3">
        <v>1.0</v>
      </c>
    </row>
    <row r="50">
      <c r="A50" s="3">
        <v>2.0</v>
      </c>
      <c r="B50" s="3">
        <v>5.0</v>
      </c>
      <c r="C50" s="3">
        <v>10.0</v>
      </c>
      <c r="D50" s="3">
        <v>5.0</v>
      </c>
      <c r="E50" s="3">
        <v>300.0</v>
      </c>
      <c r="F50" s="3">
        <v>10.0</v>
      </c>
      <c r="G50" s="3">
        <v>1.0E-4</v>
      </c>
      <c r="H50" s="3">
        <v>64.0</v>
      </c>
      <c r="I50" s="3">
        <v>2.0</v>
      </c>
      <c r="J50" s="3">
        <v>64.0</v>
      </c>
      <c r="K50" s="3">
        <v>64.0</v>
      </c>
      <c r="L50" s="3" t="b">
        <v>0</v>
      </c>
      <c r="M50" s="3">
        <v>0.001</v>
      </c>
      <c r="N50" s="26">
        <f t="shared" si="1"/>
        <v>0.9710145167</v>
      </c>
      <c r="O50" s="26">
        <f t="shared" si="2"/>
        <v>0.9782609</v>
      </c>
      <c r="P50" s="3">
        <v>0.95652175</v>
      </c>
      <c r="Q50" s="3">
        <v>0.9782609</v>
      </c>
      <c r="R50" s="3">
        <v>0.9782609</v>
      </c>
    </row>
    <row r="51">
      <c r="A51" s="3">
        <v>2.0</v>
      </c>
      <c r="B51" s="3">
        <v>5.0</v>
      </c>
      <c r="C51" s="3">
        <v>10.0</v>
      </c>
      <c r="D51" s="3">
        <v>5.0</v>
      </c>
      <c r="E51" s="3">
        <v>300.0</v>
      </c>
      <c r="F51" s="3">
        <v>10.0</v>
      </c>
      <c r="G51" s="3">
        <v>1.0E-4</v>
      </c>
      <c r="H51" s="3">
        <v>64.0</v>
      </c>
      <c r="I51" s="3">
        <v>2.0</v>
      </c>
      <c r="J51" s="3">
        <v>64.0</v>
      </c>
      <c r="K51" s="3">
        <v>128.0</v>
      </c>
      <c r="L51" s="3" t="b">
        <v>0</v>
      </c>
      <c r="M51" s="3">
        <v>0.001</v>
      </c>
      <c r="N51" s="26">
        <f t="shared" si="1"/>
        <v>0.9903381667</v>
      </c>
      <c r="O51" s="26">
        <f t="shared" si="2"/>
        <v>1</v>
      </c>
      <c r="P51" s="3">
        <v>0.98550725</v>
      </c>
      <c r="Q51" s="3">
        <v>0.98550725</v>
      </c>
      <c r="R51" s="3">
        <v>1.0</v>
      </c>
    </row>
    <row r="52">
      <c r="A52" s="28">
        <v>2.0</v>
      </c>
      <c r="B52" s="28">
        <v>5.0</v>
      </c>
      <c r="C52" s="28">
        <v>10.0</v>
      </c>
      <c r="D52" s="28">
        <v>5.0</v>
      </c>
      <c r="E52" s="28">
        <v>300.0</v>
      </c>
      <c r="F52" s="28">
        <v>10.0</v>
      </c>
      <c r="G52" s="28">
        <v>1.0E-4</v>
      </c>
      <c r="H52" s="28">
        <v>64.0</v>
      </c>
      <c r="I52" s="28">
        <v>1.0</v>
      </c>
      <c r="J52" s="28">
        <v>4.0</v>
      </c>
      <c r="K52" s="28">
        <v>2.0</v>
      </c>
      <c r="L52" s="28" t="b">
        <v>1</v>
      </c>
      <c r="M52" s="28">
        <v>0.001</v>
      </c>
      <c r="N52" s="26">
        <f t="shared" si="1"/>
        <v>0.8840579833</v>
      </c>
      <c r="O52" s="29">
        <v>0.89855075</v>
      </c>
      <c r="P52" s="28">
        <v>0.8913044</v>
      </c>
      <c r="Q52" s="28">
        <v>0.8623188</v>
      </c>
      <c r="R52" s="28">
        <v>0.89855075</v>
      </c>
    </row>
    <row r="53">
      <c r="A53" s="28">
        <v>2.0</v>
      </c>
      <c r="B53" s="28">
        <v>5.0</v>
      </c>
      <c r="C53" s="28">
        <v>10.0</v>
      </c>
      <c r="D53" s="28">
        <v>5.0</v>
      </c>
      <c r="E53" s="28">
        <v>300.0</v>
      </c>
      <c r="F53" s="28">
        <v>10.0</v>
      </c>
      <c r="G53" s="28">
        <v>1.0E-4</v>
      </c>
      <c r="H53" s="28">
        <v>64.0</v>
      </c>
      <c r="I53" s="28">
        <v>1.0</v>
      </c>
      <c r="J53" s="28">
        <v>4.0</v>
      </c>
      <c r="K53" s="28">
        <v>64.0</v>
      </c>
      <c r="L53" s="28" t="b">
        <v>1</v>
      </c>
      <c r="M53" s="28">
        <v>0.001</v>
      </c>
      <c r="N53" s="26">
        <f t="shared" si="1"/>
        <v>0.8937198167</v>
      </c>
      <c r="O53" s="29">
        <v>0.92753625</v>
      </c>
      <c r="P53" s="28">
        <v>0.9130435</v>
      </c>
      <c r="Q53" s="28">
        <v>0.92753625</v>
      </c>
      <c r="R53" s="28">
        <v>0.8405797</v>
      </c>
    </row>
    <row r="54">
      <c r="A54" s="28">
        <v>2.0</v>
      </c>
      <c r="B54" s="28">
        <v>5.0</v>
      </c>
      <c r="C54" s="28">
        <v>10.0</v>
      </c>
      <c r="D54" s="28">
        <v>5.0</v>
      </c>
      <c r="E54" s="28">
        <v>300.0</v>
      </c>
      <c r="F54" s="28">
        <v>10.0</v>
      </c>
      <c r="G54" s="28">
        <v>1.0E-4</v>
      </c>
      <c r="H54" s="28">
        <v>64.0</v>
      </c>
      <c r="I54" s="28">
        <v>1.0</v>
      </c>
      <c r="J54" s="28">
        <v>4.0</v>
      </c>
      <c r="K54" s="28">
        <v>128.0</v>
      </c>
      <c r="L54" s="28" t="b">
        <v>1</v>
      </c>
      <c r="M54" s="28">
        <v>0.001</v>
      </c>
      <c r="N54" s="26">
        <f t="shared" si="1"/>
        <v>0.942029</v>
      </c>
      <c r="O54" s="29">
        <v>0.9492754</v>
      </c>
      <c r="P54" s="28">
        <v>0.9492754</v>
      </c>
      <c r="Q54" s="28">
        <v>0.942029</v>
      </c>
      <c r="R54" s="28">
        <v>0.9347826</v>
      </c>
    </row>
    <row r="55">
      <c r="A55" s="28">
        <v>2.0</v>
      </c>
      <c r="B55" s="28">
        <v>5.0</v>
      </c>
      <c r="C55" s="28">
        <v>10.0</v>
      </c>
      <c r="D55" s="28">
        <v>5.0</v>
      </c>
      <c r="E55" s="28">
        <v>300.0</v>
      </c>
      <c r="F55" s="28">
        <v>10.0</v>
      </c>
      <c r="G55" s="28">
        <v>1.0E-4</v>
      </c>
      <c r="H55" s="28">
        <v>64.0</v>
      </c>
      <c r="I55" s="28">
        <v>1.0</v>
      </c>
      <c r="J55" s="28">
        <v>6.0</v>
      </c>
      <c r="K55" s="28">
        <v>2.0</v>
      </c>
      <c r="L55" s="28" t="b">
        <v>1</v>
      </c>
      <c r="M55" s="28">
        <v>0.001</v>
      </c>
      <c r="N55" s="26">
        <f t="shared" si="1"/>
        <v>0.89130435</v>
      </c>
      <c r="O55" s="29">
        <v>0.9057971</v>
      </c>
      <c r="P55" s="28">
        <v>0.8695652</v>
      </c>
      <c r="Q55" s="28">
        <v>0.89855075</v>
      </c>
      <c r="R55" s="28">
        <v>0.9057971</v>
      </c>
    </row>
    <row r="56">
      <c r="A56" s="28">
        <v>2.0</v>
      </c>
      <c r="B56" s="28">
        <v>5.0</v>
      </c>
      <c r="C56" s="28">
        <v>10.0</v>
      </c>
      <c r="D56" s="28">
        <v>5.0</v>
      </c>
      <c r="E56" s="28">
        <v>300.0</v>
      </c>
      <c r="F56" s="28">
        <v>10.0</v>
      </c>
      <c r="G56" s="28">
        <v>1.0E-4</v>
      </c>
      <c r="H56" s="28">
        <v>64.0</v>
      </c>
      <c r="I56" s="28">
        <v>1.0</v>
      </c>
      <c r="J56" s="28">
        <v>6.0</v>
      </c>
      <c r="K56" s="28">
        <v>64.0</v>
      </c>
      <c r="L56" s="28" t="b">
        <v>1</v>
      </c>
      <c r="M56" s="28">
        <v>0.001</v>
      </c>
      <c r="N56" s="26">
        <f t="shared" si="1"/>
        <v>0.9251207833</v>
      </c>
      <c r="O56" s="29">
        <v>0.942029</v>
      </c>
      <c r="P56" s="28">
        <v>0.92753625</v>
      </c>
      <c r="Q56" s="28">
        <v>0.942029</v>
      </c>
      <c r="R56" s="28">
        <v>0.9057971</v>
      </c>
    </row>
    <row r="57">
      <c r="A57" s="28">
        <v>2.0</v>
      </c>
      <c r="B57" s="28">
        <v>5.0</v>
      </c>
      <c r="C57" s="28">
        <v>10.0</v>
      </c>
      <c r="D57" s="28">
        <v>5.0</v>
      </c>
      <c r="E57" s="28">
        <v>300.0</v>
      </c>
      <c r="F57" s="28">
        <v>10.0</v>
      </c>
      <c r="G57" s="28">
        <v>1.0E-4</v>
      </c>
      <c r="H57" s="28">
        <v>64.0</v>
      </c>
      <c r="I57" s="28">
        <v>1.0</v>
      </c>
      <c r="J57" s="28">
        <v>6.0</v>
      </c>
      <c r="K57" s="28">
        <v>128.0</v>
      </c>
      <c r="L57" s="28" t="b">
        <v>1</v>
      </c>
      <c r="M57" s="28">
        <v>0.001</v>
      </c>
      <c r="N57" s="26">
        <f t="shared" si="1"/>
        <v>0.92270535</v>
      </c>
      <c r="O57" s="29">
        <v>0.9492754</v>
      </c>
      <c r="P57" s="28">
        <v>0.9492754</v>
      </c>
      <c r="Q57" s="28">
        <v>0.92753625</v>
      </c>
      <c r="R57" s="28">
        <v>0.8913044</v>
      </c>
    </row>
    <row r="58">
      <c r="A58" s="28">
        <v>2.0</v>
      </c>
      <c r="B58" s="28">
        <v>5.0</v>
      </c>
      <c r="C58" s="28">
        <v>10.0</v>
      </c>
      <c r="D58" s="28">
        <v>5.0</v>
      </c>
      <c r="E58" s="28">
        <v>300.0</v>
      </c>
      <c r="F58" s="28">
        <v>10.0</v>
      </c>
      <c r="G58" s="28">
        <v>1.0E-4</v>
      </c>
      <c r="H58" s="28">
        <v>64.0</v>
      </c>
      <c r="I58" s="28">
        <v>1.0</v>
      </c>
      <c r="J58" s="28">
        <v>8.0</v>
      </c>
      <c r="K58" s="28">
        <v>2.0</v>
      </c>
      <c r="L58" s="28" t="b">
        <v>1</v>
      </c>
      <c r="M58" s="28">
        <v>0.001</v>
      </c>
      <c r="N58" s="26">
        <f t="shared" si="1"/>
        <v>0.8671497533</v>
      </c>
      <c r="O58" s="29">
        <v>0.9057971</v>
      </c>
      <c r="P58" s="28">
        <v>0.8768116</v>
      </c>
      <c r="Q58" s="28">
        <v>0.81884056</v>
      </c>
      <c r="R58" s="28">
        <v>0.9057971</v>
      </c>
    </row>
    <row r="59">
      <c r="A59" s="28">
        <v>2.0</v>
      </c>
      <c r="B59" s="28">
        <v>5.0</v>
      </c>
      <c r="C59" s="28">
        <v>10.0</v>
      </c>
      <c r="D59" s="28">
        <v>5.0</v>
      </c>
      <c r="E59" s="28">
        <v>300.0</v>
      </c>
      <c r="F59" s="28">
        <v>10.0</v>
      </c>
      <c r="G59" s="28">
        <v>1.0E-4</v>
      </c>
      <c r="H59" s="28">
        <v>64.0</v>
      </c>
      <c r="I59" s="28">
        <v>1.0</v>
      </c>
      <c r="J59" s="28">
        <v>8.0</v>
      </c>
      <c r="K59" s="28">
        <v>64.0</v>
      </c>
      <c r="L59" s="28" t="b">
        <v>1</v>
      </c>
      <c r="M59" s="28">
        <v>0.001</v>
      </c>
      <c r="N59" s="26">
        <f t="shared" si="1"/>
        <v>0.942029</v>
      </c>
      <c r="O59" s="29">
        <v>0.9492754</v>
      </c>
      <c r="P59" s="28">
        <v>0.9492754</v>
      </c>
      <c r="Q59" s="28">
        <v>0.942029</v>
      </c>
      <c r="R59" s="28">
        <v>0.9347826</v>
      </c>
    </row>
    <row r="60">
      <c r="A60" s="28">
        <v>2.0</v>
      </c>
      <c r="B60" s="28">
        <v>5.0</v>
      </c>
      <c r="C60" s="28">
        <v>10.0</v>
      </c>
      <c r="D60" s="28">
        <v>5.0</v>
      </c>
      <c r="E60" s="28">
        <v>300.0</v>
      </c>
      <c r="F60" s="28">
        <v>10.0</v>
      </c>
      <c r="G60" s="28">
        <v>1.0E-4</v>
      </c>
      <c r="H60" s="28">
        <v>64.0</v>
      </c>
      <c r="I60" s="28">
        <v>1.0</v>
      </c>
      <c r="J60" s="28">
        <v>8.0</v>
      </c>
      <c r="K60" s="28">
        <v>128.0</v>
      </c>
      <c r="L60" s="28" t="b">
        <v>1</v>
      </c>
      <c r="M60" s="28">
        <v>0.001</v>
      </c>
      <c r="N60" s="26">
        <f t="shared" si="1"/>
        <v>0.92753625</v>
      </c>
      <c r="O60" s="29">
        <v>0.942029</v>
      </c>
      <c r="P60" s="28">
        <v>0.92753625</v>
      </c>
      <c r="Q60" s="28">
        <v>0.9130435</v>
      </c>
      <c r="R60" s="28">
        <v>0.942029</v>
      </c>
    </row>
    <row r="61">
      <c r="A61" s="28">
        <v>2.0</v>
      </c>
      <c r="B61" s="28">
        <v>5.0</v>
      </c>
      <c r="C61" s="28">
        <v>10.0</v>
      </c>
      <c r="D61" s="28">
        <v>5.0</v>
      </c>
      <c r="E61" s="28">
        <v>300.0</v>
      </c>
      <c r="F61" s="28">
        <v>10.0</v>
      </c>
      <c r="G61" s="28">
        <v>1.0E-4</v>
      </c>
      <c r="H61" s="28">
        <v>64.0</v>
      </c>
      <c r="I61" s="28">
        <v>1.0</v>
      </c>
      <c r="J61" s="28">
        <v>10.0</v>
      </c>
      <c r="K61" s="28">
        <v>2.0</v>
      </c>
      <c r="L61" s="28" t="b">
        <v>1</v>
      </c>
      <c r="M61" s="28">
        <v>0.001</v>
      </c>
      <c r="N61" s="26">
        <f t="shared" si="1"/>
        <v>0.91062802</v>
      </c>
      <c r="O61" s="29">
        <v>0.9710145</v>
      </c>
      <c r="P61" s="28">
        <v>0.81884056</v>
      </c>
      <c r="Q61" s="28">
        <v>0.9710145</v>
      </c>
      <c r="R61" s="28">
        <v>0.942029</v>
      </c>
    </row>
    <row r="62">
      <c r="A62" s="28">
        <v>2.0</v>
      </c>
      <c r="B62" s="28">
        <v>5.0</v>
      </c>
      <c r="C62" s="28">
        <v>10.0</v>
      </c>
      <c r="D62" s="28">
        <v>5.0</v>
      </c>
      <c r="E62" s="28">
        <v>300.0</v>
      </c>
      <c r="F62" s="28">
        <v>10.0</v>
      </c>
      <c r="G62" s="28">
        <v>1.0E-4</v>
      </c>
      <c r="H62" s="28">
        <v>64.0</v>
      </c>
      <c r="I62" s="28">
        <v>1.0</v>
      </c>
      <c r="J62" s="28">
        <v>10.0</v>
      </c>
      <c r="K62" s="28">
        <v>64.0</v>
      </c>
      <c r="L62" s="28" t="b">
        <v>1</v>
      </c>
      <c r="M62" s="28">
        <v>0.001</v>
      </c>
      <c r="N62" s="26">
        <f t="shared" si="1"/>
        <v>0.9444444667</v>
      </c>
      <c r="O62" s="29">
        <v>0.9492754</v>
      </c>
      <c r="P62" s="28">
        <v>0.9347826</v>
      </c>
      <c r="Q62" s="28">
        <v>0.9492754</v>
      </c>
      <c r="R62" s="28">
        <v>0.9492754</v>
      </c>
    </row>
    <row r="63">
      <c r="A63" s="28">
        <v>2.0</v>
      </c>
      <c r="B63" s="28">
        <v>5.0</v>
      </c>
      <c r="C63" s="28">
        <v>10.0</v>
      </c>
      <c r="D63" s="28">
        <v>5.0</v>
      </c>
      <c r="E63" s="28">
        <v>300.0</v>
      </c>
      <c r="F63" s="28">
        <v>10.0</v>
      </c>
      <c r="G63" s="28">
        <v>1.0E-4</v>
      </c>
      <c r="H63" s="28">
        <v>64.0</v>
      </c>
      <c r="I63" s="28">
        <v>1.0</v>
      </c>
      <c r="J63" s="28">
        <v>10.0</v>
      </c>
      <c r="K63" s="28">
        <v>128.0</v>
      </c>
      <c r="L63" s="28" t="b">
        <v>1</v>
      </c>
      <c r="M63" s="28">
        <v>0.001</v>
      </c>
      <c r="N63" s="26">
        <f t="shared" si="1"/>
        <v>0.9420290167</v>
      </c>
      <c r="O63" s="29">
        <v>0.95652175</v>
      </c>
      <c r="P63" s="28">
        <v>0.9492754</v>
      </c>
      <c r="Q63" s="28">
        <v>0.95652175</v>
      </c>
      <c r="R63" s="28">
        <v>0.9202899</v>
      </c>
    </row>
    <row r="64">
      <c r="A64" s="28">
        <v>2.0</v>
      </c>
      <c r="B64" s="28">
        <v>5.0</v>
      </c>
      <c r="C64" s="28">
        <v>10.0</v>
      </c>
      <c r="D64" s="28">
        <v>5.0</v>
      </c>
      <c r="E64" s="28">
        <v>300.0</v>
      </c>
      <c r="F64" s="28">
        <v>10.0</v>
      </c>
      <c r="G64" s="28">
        <v>1.0E-4</v>
      </c>
      <c r="H64" s="28">
        <v>64.0</v>
      </c>
      <c r="I64" s="28">
        <v>1.0</v>
      </c>
      <c r="J64" s="28">
        <v>12.0</v>
      </c>
      <c r="K64" s="28">
        <v>2.0</v>
      </c>
      <c r="L64" s="28" t="b">
        <v>1</v>
      </c>
      <c r="M64" s="28">
        <v>0.001</v>
      </c>
      <c r="N64" s="26">
        <f t="shared" si="1"/>
        <v>0.9082126</v>
      </c>
      <c r="O64" s="29">
        <v>0.9202899</v>
      </c>
      <c r="P64" s="28">
        <v>0.8913044</v>
      </c>
      <c r="Q64" s="28">
        <v>0.9202899</v>
      </c>
      <c r="R64" s="28">
        <v>0.9130435</v>
      </c>
    </row>
    <row r="65">
      <c r="A65" s="28">
        <v>2.0</v>
      </c>
      <c r="B65" s="28">
        <v>5.0</v>
      </c>
      <c r="C65" s="28">
        <v>10.0</v>
      </c>
      <c r="D65" s="28">
        <v>5.0</v>
      </c>
      <c r="E65" s="28">
        <v>300.0</v>
      </c>
      <c r="F65" s="28">
        <v>10.0</v>
      </c>
      <c r="G65" s="28">
        <v>1.0E-4</v>
      </c>
      <c r="H65" s="28">
        <v>64.0</v>
      </c>
      <c r="I65" s="28">
        <v>1.0</v>
      </c>
      <c r="J65" s="28">
        <v>12.0</v>
      </c>
      <c r="K65" s="28">
        <v>64.0</v>
      </c>
      <c r="L65" s="28" t="b">
        <v>1</v>
      </c>
      <c r="M65" s="28">
        <v>0.001</v>
      </c>
      <c r="N65" s="26">
        <f t="shared" si="1"/>
        <v>0.9468599167</v>
      </c>
      <c r="O65" s="29">
        <v>0.95652175</v>
      </c>
      <c r="P65" s="28">
        <v>0.95652175</v>
      </c>
      <c r="Q65" s="28">
        <v>0.9347826</v>
      </c>
      <c r="R65" s="28">
        <v>0.9492754</v>
      </c>
    </row>
    <row r="66">
      <c r="A66" s="28">
        <v>2.0</v>
      </c>
      <c r="B66" s="28">
        <v>5.0</v>
      </c>
      <c r="C66" s="28">
        <v>10.0</v>
      </c>
      <c r="D66" s="28">
        <v>5.0</v>
      </c>
      <c r="E66" s="28">
        <v>300.0</v>
      </c>
      <c r="F66" s="28">
        <v>10.0</v>
      </c>
      <c r="G66" s="28">
        <v>1.0E-4</v>
      </c>
      <c r="H66" s="28">
        <v>64.0</v>
      </c>
      <c r="I66" s="28">
        <v>1.0</v>
      </c>
      <c r="J66" s="28">
        <v>12.0</v>
      </c>
      <c r="K66" s="28">
        <v>128.0</v>
      </c>
      <c r="L66" s="28" t="b">
        <v>1</v>
      </c>
      <c r="M66" s="28">
        <v>0.001</v>
      </c>
      <c r="N66" s="26">
        <f t="shared" si="1"/>
        <v>0.9323671667</v>
      </c>
      <c r="O66" s="29">
        <v>0.9492754</v>
      </c>
      <c r="P66" s="28">
        <v>0.9347826</v>
      </c>
      <c r="Q66" s="28">
        <v>0.9130435</v>
      </c>
      <c r="R66" s="28">
        <v>0.9492754</v>
      </c>
    </row>
    <row r="67">
      <c r="A67" s="28">
        <v>2.0</v>
      </c>
      <c r="B67" s="28">
        <v>5.0</v>
      </c>
      <c r="C67" s="28">
        <v>10.0</v>
      </c>
      <c r="D67" s="28">
        <v>5.0</v>
      </c>
      <c r="E67" s="28">
        <v>300.0</v>
      </c>
      <c r="F67" s="28">
        <v>10.0</v>
      </c>
      <c r="G67" s="28">
        <v>1.0E-4</v>
      </c>
      <c r="H67" s="28">
        <v>64.0</v>
      </c>
      <c r="I67" s="28">
        <v>1.0</v>
      </c>
      <c r="J67" s="28">
        <v>14.0</v>
      </c>
      <c r="K67" s="28">
        <v>2.0</v>
      </c>
      <c r="L67" s="28" t="b">
        <v>1</v>
      </c>
      <c r="M67" s="28">
        <v>0.001</v>
      </c>
      <c r="N67" s="26">
        <f t="shared" si="1"/>
        <v>0.92753625</v>
      </c>
      <c r="O67" s="29">
        <v>0.9492754</v>
      </c>
      <c r="P67" s="28">
        <v>0.89855075</v>
      </c>
      <c r="Q67" s="28">
        <v>0.9492754</v>
      </c>
      <c r="R67" s="28">
        <v>0.9347826</v>
      </c>
    </row>
    <row r="68">
      <c r="A68" s="28">
        <v>2.0</v>
      </c>
      <c r="B68" s="28">
        <v>5.0</v>
      </c>
      <c r="C68" s="28">
        <v>10.0</v>
      </c>
      <c r="D68" s="28">
        <v>5.0</v>
      </c>
      <c r="E68" s="28">
        <v>300.0</v>
      </c>
      <c r="F68" s="28">
        <v>10.0</v>
      </c>
      <c r="G68" s="28">
        <v>1.0E-4</v>
      </c>
      <c r="H68" s="28">
        <v>64.0</v>
      </c>
      <c r="I68" s="28">
        <v>1.0</v>
      </c>
      <c r="J68" s="28">
        <v>14.0</v>
      </c>
      <c r="K68" s="28">
        <v>64.0</v>
      </c>
      <c r="L68" s="28" t="b">
        <v>1</v>
      </c>
      <c r="M68" s="28">
        <v>0.001</v>
      </c>
      <c r="N68" s="26">
        <f t="shared" si="1"/>
        <v>0.9468599</v>
      </c>
      <c r="O68" s="29">
        <v>0.9637681</v>
      </c>
      <c r="P68" s="28">
        <v>0.9637681</v>
      </c>
      <c r="Q68" s="28">
        <v>0.942029</v>
      </c>
      <c r="R68" s="28">
        <v>0.9347826</v>
      </c>
    </row>
    <row r="69">
      <c r="A69" s="28">
        <v>2.0</v>
      </c>
      <c r="B69" s="28">
        <v>5.0</v>
      </c>
      <c r="C69" s="28">
        <v>10.0</v>
      </c>
      <c r="D69" s="28">
        <v>5.0</v>
      </c>
      <c r="E69" s="28">
        <v>300.0</v>
      </c>
      <c r="F69" s="28">
        <v>10.0</v>
      </c>
      <c r="G69" s="28">
        <v>1.0E-4</v>
      </c>
      <c r="H69" s="28">
        <v>64.0</v>
      </c>
      <c r="I69" s="28">
        <v>1.0</v>
      </c>
      <c r="J69" s="28">
        <v>14.0</v>
      </c>
      <c r="K69" s="28">
        <v>128.0</v>
      </c>
      <c r="L69" s="28" t="b">
        <v>1</v>
      </c>
      <c r="M69" s="28">
        <v>0.001</v>
      </c>
      <c r="N69" s="26">
        <f t="shared" si="1"/>
        <v>0.9130435</v>
      </c>
      <c r="O69" s="29">
        <v>0.9492754</v>
      </c>
      <c r="P69" s="28">
        <v>0.9130435</v>
      </c>
      <c r="Q69" s="28">
        <v>0.8768116</v>
      </c>
      <c r="R69" s="28">
        <v>0.9492754</v>
      </c>
    </row>
    <row r="70">
      <c r="A70" s="28">
        <v>2.0</v>
      </c>
      <c r="B70" s="28">
        <v>5.0</v>
      </c>
      <c r="C70" s="28">
        <v>10.0</v>
      </c>
      <c r="D70" s="28">
        <v>5.0</v>
      </c>
      <c r="E70" s="28">
        <v>300.0</v>
      </c>
      <c r="F70" s="28">
        <v>10.0</v>
      </c>
      <c r="G70" s="28">
        <v>1.0E-4</v>
      </c>
      <c r="H70" s="28">
        <v>64.0</v>
      </c>
      <c r="I70" s="28">
        <v>1.0</v>
      </c>
      <c r="J70" s="28">
        <v>16.0</v>
      </c>
      <c r="K70" s="28">
        <v>2.0</v>
      </c>
      <c r="L70" s="28" t="b">
        <v>1</v>
      </c>
      <c r="M70" s="28">
        <v>0.001</v>
      </c>
      <c r="N70" s="26">
        <f t="shared" si="1"/>
        <v>0.92753625</v>
      </c>
      <c r="O70" s="29">
        <v>0.9710145</v>
      </c>
      <c r="P70" s="28">
        <v>0.9130435</v>
      </c>
      <c r="Q70" s="28">
        <v>0.89855075</v>
      </c>
      <c r="R70" s="28">
        <v>0.9710145</v>
      </c>
    </row>
    <row r="71">
      <c r="A71" s="28">
        <v>2.0</v>
      </c>
      <c r="B71" s="28">
        <v>5.0</v>
      </c>
      <c r="C71" s="28">
        <v>10.0</v>
      </c>
      <c r="D71" s="28">
        <v>5.0</v>
      </c>
      <c r="E71" s="28">
        <v>300.0</v>
      </c>
      <c r="F71" s="28">
        <v>10.0</v>
      </c>
      <c r="G71" s="28">
        <v>1.0E-4</v>
      </c>
      <c r="H71" s="28">
        <v>64.0</v>
      </c>
      <c r="I71" s="28">
        <v>1.0</v>
      </c>
      <c r="J71" s="28">
        <v>16.0</v>
      </c>
      <c r="K71" s="28">
        <v>64.0</v>
      </c>
      <c r="L71" s="28" t="b">
        <v>1</v>
      </c>
      <c r="M71" s="28">
        <v>0.001</v>
      </c>
      <c r="N71" s="26">
        <f t="shared" si="1"/>
        <v>0.9299517167</v>
      </c>
      <c r="O71" s="29">
        <v>0.95652175</v>
      </c>
      <c r="P71" s="28">
        <v>0.95652175</v>
      </c>
      <c r="Q71" s="28">
        <v>0.9130435</v>
      </c>
      <c r="R71" s="28">
        <v>0.9202899</v>
      </c>
    </row>
    <row r="72">
      <c r="A72" s="28">
        <v>2.0</v>
      </c>
      <c r="B72" s="28">
        <v>5.0</v>
      </c>
      <c r="C72" s="28">
        <v>10.0</v>
      </c>
      <c r="D72" s="28">
        <v>5.0</v>
      </c>
      <c r="E72" s="28">
        <v>300.0</v>
      </c>
      <c r="F72" s="28">
        <v>10.0</v>
      </c>
      <c r="G72" s="28">
        <v>1.0E-4</v>
      </c>
      <c r="H72" s="28">
        <v>64.0</v>
      </c>
      <c r="I72" s="28">
        <v>1.0</v>
      </c>
      <c r="J72" s="28">
        <v>16.0</v>
      </c>
      <c r="K72" s="28">
        <v>128.0</v>
      </c>
      <c r="L72" s="28" t="b">
        <v>1</v>
      </c>
      <c r="M72" s="28">
        <v>0.001</v>
      </c>
      <c r="N72" s="26">
        <f t="shared" si="1"/>
        <v>0.89855075</v>
      </c>
      <c r="O72" s="29">
        <v>0.9057971</v>
      </c>
      <c r="P72" s="28">
        <v>0.9057971</v>
      </c>
      <c r="Q72" s="28">
        <v>0.8913044</v>
      </c>
      <c r="R72" s="28">
        <v>0.89855075</v>
      </c>
    </row>
    <row r="73">
      <c r="A73" s="28">
        <v>2.0</v>
      </c>
      <c r="B73" s="28">
        <v>5.0</v>
      </c>
      <c r="C73" s="28">
        <v>10.0</v>
      </c>
      <c r="D73" s="28">
        <v>5.0</v>
      </c>
      <c r="E73" s="28">
        <v>300.0</v>
      </c>
      <c r="F73" s="28">
        <v>10.0</v>
      </c>
      <c r="G73" s="28">
        <v>1.0E-4</v>
      </c>
      <c r="H73" s="28">
        <v>64.0</v>
      </c>
      <c r="I73" s="28">
        <v>1.0</v>
      </c>
      <c r="J73" s="28">
        <v>4.0</v>
      </c>
      <c r="K73" s="28">
        <v>2.0</v>
      </c>
      <c r="L73" s="28" t="b">
        <v>0</v>
      </c>
      <c r="M73" s="28">
        <v>0.001</v>
      </c>
      <c r="N73" s="26">
        <f t="shared" si="1"/>
        <v>0.647343</v>
      </c>
      <c r="O73" s="29">
        <v>0.6956522</v>
      </c>
      <c r="P73" s="28">
        <v>0.6956522</v>
      </c>
      <c r="Q73" s="28">
        <v>0.6086956</v>
      </c>
      <c r="R73" s="28">
        <v>0.6376812</v>
      </c>
    </row>
    <row r="74">
      <c r="A74" s="28">
        <v>2.0</v>
      </c>
      <c r="B74" s="28">
        <v>5.0</v>
      </c>
      <c r="C74" s="28">
        <v>10.0</v>
      </c>
      <c r="D74" s="28">
        <v>5.0</v>
      </c>
      <c r="E74" s="28">
        <v>300.0</v>
      </c>
      <c r="F74" s="28">
        <v>10.0</v>
      </c>
      <c r="G74" s="28">
        <v>1.0E-4</v>
      </c>
      <c r="H74" s="28">
        <v>64.0</v>
      </c>
      <c r="I74" s="28">
        <v>1.0</v>
      </c>
      <c r="J74" s="28">
        <v>4.0</v>
      </c>
      <c r="K74" s="28">
        <v>64.0</v>
      </c>
      <c r="L74" s="28" t="b">
        <v>0</v>
      </c>
      <c r="M74" s="28">
        <v>0.001</v>
      </c>
      <c r="N74" s="26">
        <f t="shared" si="1"/>
        <v>0.9516908333</v>
      </c>
      <c r="O74" s="29">
        <v>0.95652175</v>
      </c>
      <c r="P74" s="28">
        <v>0.95652175</v>
      </c>
      <c r="Q74" s="28">
        <v>0.942029</v>
      </c>
      <c r="R74" s="28">
        <v>0.95652175</v>
      </c>
    </row>
    <row r="75">
      <c r="A75" s="28">
        <v>2.0</v>
      </c>
      <c r="B75" s="28">
        <v>5.0</v>
      </c>
      <c r="C75" s="28">
        <v>10.0</v>
      </c>
      <c r="D75" s="28">
        <v>5.0</v>
      </c>
      <c r="E75" s="28">
        <v>300.0</v>
      </c>
      <c r="F75" s="28">
        <v>10.0</v>
      </c>
      <c r="G75" s="28">
        <v>1.0E-4</v>
      </c>
      <c r="H75" s="28">
        <v>64.0</v>
      </c>
      <c r="I75" s="28">
        <v>1.0</v>
      </c>
      <c r="J75" s="28">
        <v>4.0</v>
      </c>
      <c r="K75" s="28">
        <v>128.0</v>
      </c>
      <c r="L75" s="28" t="b">
        <v>0</v>
      </c>
      <c r="M75" s="28">
        <v>0.001</v>
      </c>
      <c r="N75" s="26">
        <f t="shared" si="1"/>
        <v>0.9541063</v>
      </c>
      <c r="O75" s="29">
        <v>0.9637681</v>
      </c>
      <c r="P75" s="28">
        <v>0.9492754</v>
      </c>
      <c r="Q75" s="28">
        <v>0.9492754</v>
      </c>
      <c r="R75" s="28">
        <v>0.9637681</v>
      </c>
    </row>
    <row r="76">
      <c r="A76" s="28">
        <v>2.0</v>
      </c>
      <c r="B76" s="28">
        <v>5.0</v>
      </c>
      <c r="C76" s="28">
        <v>10.0</v>
      </c>
      <c r="D76" s="28">
        <v>5.0</v>
      </c>
      <c r="E76" s="28">
        <v>300.0</v>
      </c>
      <c r="F76" s="28">
        <v>10.0</v>
      </c>
      <c r="G76" s="28">
        <v>1.0E-4</v>
      </c>
      <c r="H76" s="28">
        <v>64.0</v>
      </c>
      <c r="I76" s="28">
        <v>1.0</v>
      </c>
      <c r="J76" s="28">
        <v>6.0</v>
      </c>
      <c r="K76" s="28">
        <v>2.0</v>
      </c>
      <c r="L76" s="28" t="b">
        <v>0</v>
      </c>
      <c r="M76" s="28">
        <v>0.001</v>
      </c>
      <c r="N76" s="26">
        <f t="shared" si="1"/>
        <v>0.62560388</v>
      </c>
      <c r="O76" s="29">
        <v>0.68115944</v>
      </c>
      <c r="P76" s="28">
        <v>0.68115944</v>
      </c>
      <c r="Q76" s="28">
        <v>0.5289855</v>
      </c>
      <c r="R76" s="28">
        <v>0.6666667</v>
      </c>
    </row>
    <row r="77">
      <c r="A77" s="28">
        <v>2.0</v>
      </c>
      <c r="B77" s="28">
        <v>5.0</v>
      </c>
      <c r="C77" s="28">
        <v>10.0</v>
      </c>
      <c r="D77" s="28">
        <v>5.0</v>
      </c>
      <c r="E77" s="28">
        <v>300.0</v>
      </c>
      <c r="F77" s="28">
        <v>10.0</v>
      </c>
      <c r="G77" s="28">
        <v>1.0E-4</v>
      </c>
      <c r="H77" s="28">
        <v>64.0</v>
      </c>
      <c r="I77" s="28">
        <v>1.0</v>
      </c>
      <c r="J77" s="28">
        <v>6.0</v>
      </c>
      <c r="K77" s="28">
        <v>64.0</v>
      </c>
      <c r="L77" s="28" t="b">
        <v>0</v>
      </c>
      <c r="M77" s="28">
        <v>0.001</v>
      </c>
      <c r="N77" s="26">
        <f t="shared" si="1"/>
        <v>0.9613526667</v>
      </c>
      <c r="O77" s="29">
        <v>0.9710145</v>
      </c>
      <c r="P77" s="28">
        <v>0.95652175</v>
      </c>
      <c r="Q77" s="28">
        <v>0.9710145</v>
      </c>
      <c r="R77" s="28">
        <v>0.95652175</v>
      </c>
    </row>
    <row r="78">
      <c r="A78" s="28">
        <v>2.0</v>
      </c>
      <c r="B78" s="28">
        <v>5.0</v>
      </c>
      <c r="C78" s="28">
        <v>10.0</v>
      </c>
      <c r="D78" s="28">
        <v>5.0</v>
      </c>
      <c r="E78" s="28">
        <v>300.0</v>
      </c>
      <c r="F78" s="28">
        <v>10.0</v>
      </c>
      <c r="G78" s="28">
        <v>1.0E-4</v>
      </c>
      <c r="H78" s="28">
        <v>64.0</v>
      </c>
      <c r="I78" s="28">
        <v>1.0</v>
      </c>
      <c r="J78" s="28">
        <v>6.0</v>
      </c>
      <c r="K78" s="28">
        <v>128.0</v>
      </c>
      <c r="L78" s="28" t="b">
        <v>0</v>
      </c>
      <c r="M78" s="28">
        <v>0.001</v>
      </c>
      <c r="N78" s="26">
        <f t="shared" si="1"/>
        <v>0.9444444667</v>
      </c>
      <c r="O78" s="29">
        <v>0.9492754</v>
      </c>
      <c r="P78" s="28">
        <v>0.9347826</v>
      </c>
      <c r="Q78" s="28">
        <v>0.9492754</v>
      </c>
      <c r="R78" s="28">
        <v>0.9492754</v>
      </c>
    </row>
    <row r="79">
      <c r="A79" s="28">
        <v>2.0</v>
      </c>
      <c r="B79" s="28">
        <v>5.0</v>
      </c>
      <c r="C79" s="28">
        <v>10.0</v>
      </c>
      <c r="D79" s="28">
        <v>5.0</v>
      </c>
      <c r="E79" s="28">
        <v>300.0</v>
      </c>
      <c r="F79" s="28">
        <v>10.0</v>
      </c>
      <c r="G79" s="28">
        <v>1.0E-4</v>
      </c>
      <c r="H79" s="28">
        <v>64.0</v>
      </c>
      <c r="I79" s="28">
        <v>1.0</v>
      </c>
      <c r="J79" s="28">
        <v>8.0</v>
      </c>
      <c r="K79" s="28">
        <v>2.0</v>
      </c>
      <c r="L79" s="28" t="b">
        <v>0</v>
      </c>
      <c r="M79" s="28">
        <v>0.001</v>
      </c>
      <c r="N79" s="26">
        <f t="shared" si="1"/>
        <v>0.6062801967</v>
      </c>
      <c r="O79" s="29">
        <v>0.70289856</v>
      </c>
      <c r="P79" s="28">
        <v>0.41304347</v>
      </c>
      <c r="Q79" s="28">
        <v>0.70289856</v>
      </c>
      <c r="R79" s="28">
        <v>0.70289856</v>
      </c>
    </row>
    <row r="80">
      <c r="A80" s="28">
        <v>2.0</v>
      </c>
      <c r="B80" s="28">
        <v>5.0</v>
      </c>
      <c r="C80" s="28">
        <v>10.0</v>
      </c>
      <c r="D80" s="28">
        <v>5.0</v>
      </c>
      <c r="E80" s="28">
        <v>300.0</v>
      </c>
      <c r="F80" s="28">
        <v>10.0</v>
      </c>
      <c r="G80" s="28">
        <v>1.0E-4</v>
      </c>
      <c r="H80" s="28">
        <v>64.0</v>
      </c>
      <c r="I80" s="28">
        <v>1.0</v>
      </c>
      <c r="J80" s="28">
        <v>8.0</v>
      </c>
      <c r="K80" s="28">
        <v>64.0</v>
      </c>
      <c r="L80" s="28" t="b">
        <v>0</v>
      </c>
      <c r="M80" s="28">
        <v>0.001</v>
      </c>
      <c r="N80" s="26">
        <f t="shared" si="1"/>
        <v>0.9420290167</v>
      </c>
      <c r="O80" s="29">
        <v>0.95652175</v>
      </c>
      <c r="P80" s="28">
        <v>0.9492754</v>
      </c>
      <c r="Q80" s="28">
        <v>0.9202899</v>
      </c>
      <c r="R80" s="28">
        <v>0.95652175</v>
      </c>
    </row>
    <row r="81">
      <c r="A81" s="28">
        <v>2.0</v>
      </c>
      <c r="B81" s="28">
        <v>5.0</v>
      </c>
      <c r="C81" s="28">
        <v>10.0</v>
      </c>
      <c r="D81" s="28">
        <v>5.0</v>
      </c>
      <c r="E81" s="28">
        <v>300.0</v>
      </c>
      <c r="F81" s="28">
        <v>10.0</v>
      </c>
      <c r="G81" s="28">
        <v>1.0E-4</v>
      </c>
      <c r="H81" s="28">
        <v>64.0</v>
      </c>
      <c r="I81" s="28">
        <v>1.0</v>
      </c>
      <c r="J81" s="28">
        <v>8.0</v>
      </c>
      <c r="K81" s="28">
        <v>128.0</v>
      </c>
      <c r="L81" s="28" t="b">
        <v>0</v>
      </c>
      <c r="M81" s="28">
        <v>0.001</v>
      </c>
      <c r="N81" s="26">
        <f t="shared" si="1"/>
        <v>0.95652175</v>
      </c>
      <c r="O81" s="29">
        <v>0.9637681</v>
      </c>
      <c r="P81" s="28">
        <v>0.9492754</v>
      </c>
      <c r="Q81" s="28">
        <v>0.95652175</v>
      </c>
      <c r="R81" s="28">
        <v>0.9637681</v>
      </c>
    </row>
    <row r="82">
      <c r="A82" s="28">
        <v>2.0</v>
      </c>
      <c r="B82" s="28">
        <v>5.0</v>
      </c>
      <c r="C82" s="28">
        <v>10.0</v>
      </c>
      <c r="D82" s="28">
        <v>5.0</v>
      </c>
      <c r="E82" s="28">
        <v>300.0</v>
      </c>
      <c r="F82" s="28">
        <v>10.0</v>
      </c>
      <c r="G82" s="28">
        <v>1.0E-4</v>
      </c>
      <c r="H82" s="28">
        <v>64.0</v>
      </c>
      <c r="I82" s="28">
        <v>1.0</v>
      </c>
      <c r="J82" s="28">
        <v>10.0</v>
      </c>
      <c r="K82" s="28">
        <v>2.0</v>
      </c>
      <c r="L82" s="28" t="b">
        <v>0</v>
      </c>
      <c r="M82" s="28">
        <v>0.001</v>
      </c>
      <c r="N82" s="26">
        <f t="shared" si="1"/>
        <v>0.7149758667</v>
      </c>
      <c r="O82" s="29">
        <v>0.8115942</v>
      </c>
      <c r="P82" s="28">
        <v>0.6956522</v>
      </c>
      <c r="Q82" s="28">
        <v>0.6376812</v>
      </c>
      <c r="R82" s="28">
        <v>0.8115942</v>
      </c>
    </row>
    <row r="83">
      <c r="A83" s="28">
        <v>2.0</v>
      </c>
      <c r="B83" s="28">
        <v>5.0</v>
      </c>
      <c r="C83" s="28">
        <v>10.0</v>
      </c>
      <c r="D83" s="28">
        <v>5.0</v>
      </c>
      <c r="E83" s="28">
        <v>300.0</v>
      </c>
      <c r="F83" s="28">
        <v>10.0</v>
      </c>
      <c r="G83" s="28">
        <v>1.0E-4</v>
      </c>
      <c r="H83" s="28">
        <v>64.0</v>
      </c>
      <c r="I83" s="28">
        <v>1.0</v>
      </c>
      <c r="J83" s="28">
        <v>10.0</v>
      </c>
      <c r="K83" s="28">
        <v>64.0</v>
      </c>
      <c r="L83" s="28" t="b">
        <v>0</v>
      </c>
      <c r="M83" s="28">
        <v>0.001</v>
      </c>
      <c r="N83" s="26">
        <f t="shared" si="1"/>
        <v>0.9685990333</v>
      </c>
      <c r="O83" s="29">
        <v>0.9710145</v>
      </c>
      <c r="P83" s="28">
        <v>0.9637681</v>
      </c>
      <c r="Q83" s="28">
        <v>0.9710145</v>
      </c>
      <c r="R83" s="28">
        <v>0.9710145</v>
      </c>
    </row>
    <row r="84">
      <c r="A84" s="28">
        <v>2.0</v>
      </c>
      <c r="B84" s="28">
        <v>5.0</v>
      </c>
      <c r="C84" s="28">
        <v>10.0</v>
      </c>
      <c r="D84" s="28">
        <v>5.0</v>
      </c>
      <c r="E84" s="28">
        <v>300.0</v>
      </c>
      <c r="F84" s="28">
        <v>10.0</v>
      </c>
      <c r="G84" s="28">
        <v>1.0E-4</v>
      </c>
      <c r="H84" s="28">
        <v>64.0</v>
      </c>
      <c r="I84" s="28">
        <v>1.0</v>
      </c>
      <c r="J84" s="28">
        <v>10.0</v>
      </c>
      <c r="K84" s="28">
        <v>128.0</v>
      </c>
      <c r="L84" s="28" t="b">
        <v>0</v>
      </c>
      <c r="M84" s="28">
        <v>0.001</v>
      </c>
      <c r="N84" s="26">
        <f t="shared" si="1"/>
        <v>0.9613526833</v>
      </c>
      <c r="O84" s="29">
        <v>0.9782609</v>
      </c>
      <c r="P84" s="28">
        <v>0.9782609</v>
      </c>
      <c r="Q84" s="28">
        <v>0.95652175</v>
      </c>
      <c r="R84" s="28">
        <v>0.9492754</v>
      </c>
    </row>
    <row r="85">
      <c r="A85" s="28">
        <v>2.0</v>
      </c>
      <c r="B85" s="28">
        <v>5.0</v>
      </c>
      <c r="C85" s="28">
        <v>10.0</v>
      </c>
      <c r="D85" s="28">
        <v>5.0</v>
      </c>
      <c r="E85" s="28">
        <v>300.0</v>
      </c>
      <c r="F85" s="28">
        <v>10.0</v>
      </c>
      <c r="G85" s="28">
        <v>1.0E-4</v>
      </c>
      <c r="H85" s="28">
        <v>64.0</v>
      </c>
      <c r="I85" s="28">
        <v>1.0</v>
      </c>
      <c r="J85" s="28">
        <v>12.0</v>
      </c>
      <c r="K85" s="28">
        <v>2.0</v>
      </c>
      <c r="L85" s="28" t="b">
        <v>0</v>
      </c>
      <c r="M85" s="28">
        <v>0.001</v>
      </c>
      <c r="N85" s="26">
        <f t="shared" si="1"/>
        <v>0.7487922667</v>
      </c>
      <c r="O85" s="29">
        <v>0.7536232</v>
      </c>
      <c r="P85" s="28">
        <v>0.7463768</v>
      </c>
      <c r="Q85" s="28">
        <v>0.7463768</v>
      </c>
      <c r="R85" s="28">
        <v>0.7536232</v>
      </c>
    </row>
    <row r="86">
      <c r="A86" s="28">
        <v>2.0</v>
      </c>
      <c r="B86" s="28">
        <v>5.0</v>
      </c>
      <c r="C86" s="28">
        <v>10.0</v>
      </c>
      <c r="D86" s="28">
        <v>5.0</v>
      </c>
      <c r="E86" s="28">
        <v>300.0</v>
      </c>
      <c r="F86" s="28">
        <v>10.0</v>
      </c>
      <c r="G86" s="28">
        <v>1.0E-4</v>
      </c>
      <c r="H86" s="28">
        <v>64.0</v>
      </c>
      <c r="I86" s="28">
        <v>1.0</v>
      </c>
      <c r="J86" s="28">
        <v>12.0</v>
      </c>
      <c r="K86" s="28">
        <v>64.0</v>
      </c>
      <c r="L86" s="28" t="b">
        <v>0</v>
      </c>
      <c r="M86" s="28">
        <v>0.001</v>
      </c>
      <c r="N86" s="26">
        <f t="shared" si="1"/>
        <v>0.9637681167</v>
      </c>
      <c r="O86" s="29">
        <v>0.9710145</v>
      </c>
      <c r="P86" s="28">
        <v>0.9637681</v>
      </c>
      <c r="Q86" s="28">
        <v>0.9710145</v>
      </c>
      <c r="R86" s="28">
        <v>0.95652175</v>
      </c>
    </row>
    <row r="87">
      <c r="A87" s="28">
        <v>2.0</v>
      </c>
      <c r="B87" s="28">
        <v>5.0</v>
      </c>
      <c r="C87" s="28">
        <v>10.0</v>
      </c>
      <c r="D87" s="28">
        <v>5.0</v>
      </c>
      <c r="E87" s="28">
        <v>300.0</v>
      </c>
      <c r="F87" s="28">
        <v>10.0</v>
      </c>
      <c r="G87" s="28">
        <v>1.0E-4</v>
      </c>
      <c r="H87" s="28">
        <v>64.0</v>
      </c>
      <c r="I87" s="28">
        <v>1.0</v>
      </c>
      <c r="J87" s="28">
        <v>12.0</v>
      </c>
      <c r="K87" s="28">
        <v>128.0</v>
      </c>
      <c r="L87" s="28" t="b">
        <v>0</v>
      </c>
      <c r="M87" s="28">
        <v>0.001</v>
      </c>
      <c r="N87" s="26">
        <f t="shared" si="1"/>
        <v>0.9637681333</v>
      </c>
      <c r="O87" s="29">
        <v>0.9710145</v>
      </c>
      <c r="P87" s="28">
        <v>0.9710145</v>
      </c>
      <c r="Q87" s="28">
        <v>0.9492754</v>
      </c>
      <c r="R87" s="28">
        <v>0.9710145</v>
      </c>
    </row>
    <row r="88">
      <c r="A88" s="28">
        <v>2.0</v>
      </c>
      <c r="B88" s="28">
        <v>5.0</v>
      </c>
      <c r="C88" s="28">
        <v>10.0</v>
      </c>
      <c r="D88" s="28">
        <v>5.0</v>
      </c>
      <c r="E88" s="28">
        <v>300.0</v>
      </c>
      <c r="F88" s="28">
        <v>10.0</v>
      </c>
      <c r="G88" s="28">
        <v>1.0E-4</v>
      </c>
      <c r="H88" s="28">
        <v>64.0</v>
      </c>
      <c r="I88" s="28">
        <v>1.0</v>
      </c>
      <c r="J88" s="28">
        <v>14.0</v>
      </c>
      <c r="K88" s="28">
        <v>2.0</v>
      </c>
      <c r="L88" s="28" t="b">
        <v>0</v>
      </c>
      <c r="M88" s="28">
        <v>0.001</v>
      </c>
      <c r="N88" s="26">
        <f t="shared" si="1"/>
        <v>0.6570048333</v>
      </c>
      <c r="O88" s="29">
        <v>0.6956522</v>
      </c>
      <c r="P88" s="28">
        <v>0.6594203</v>
      </c>
      <c r="Q88" s="28">
        <v>0.615942</v>
      </c>
      <c r="R88" s="28">
        <v>0.6956522</v>
      </c>
    </row>
    <row r="89">
      <c r="A89" s="28">
        <v>2.0</v>
      </c>
      <c r="B89" s="28">
        <v>5.0</v>
      </c>
      <c r="C89" s="28">
        <v>10.0</v>
      </c>
      <c r="D89" s="28">
        <v>5.0</v>
      </c>
      <c r="E89" s="28">
        <v>300.0</v>
      </c>
      <c r="F89" s="28">
        <v>10.0</v>
      </c>
      <c r="G89" s="28">
        <v>1.0E-4</v>
      </c>
      <c r="H89" s="28">
        <v>64.0</v>
      </c>
      <c r="I89" s="28">
        <v>1.0</v>
      </c>
      <c r="J89" s="28">
        <v>14.0</v>
      </c>
      <c r="K89" s="28">
        <v>64.0</v>
      </c>
      <c r="L89" s="28" t="b">
        <v>0</v>
      </c>
      <c r="M89" s="28">
        <v>0.001</v>
      </c>
      <c r="N89" s="26">
        <f t="shared" si="1"/>
        <v>0.9589372167</v>
      </c>
      <c r="O89" s="29">
        <v>0.9710145</v>
      </c>
      <c r="P89" s="28">
        <v>0.9492754</v>
      </c>
      <c r="Q89" s="28">
        <v>0.95652175</v>
      </c>
      <c r="R89" s="28">
        <v>0.9710145</v>
      </c>
    </row>
    <row r="90">
      <c r="A90" s="28">
        <v>2.0</v>
      </c>
      <c r="B90" s="28">
        <v>5.0</v>
      </c>
      <c r="C90" s="28">
        <v>10.0</v>
      </c>
      <c r="D90" s="28">
        <v>5.0</v>
      </c>
      <c r="E90" s="28">
        <v>300.0</v>
      </c>
      <c r="F90" s="28">
        <v>10.0</v>
      </c>
      <c r="G90" s="28">
        <v>1.0E-4</v>
      </c>
      <c r="H90" s="28">
        <v>64.0</v>
      </c>
      <c r="I90" s="28">
        <v>1.0</v>
      </c>
      <c r="J90" s="28">
        <v>14.0</v>
      </c>
      <c r="K90" s="28">
        <v>128.0</v>
      </c>
      <c r="L90" s="28" t="b">
        <v>0</v>
      </c>
      <c r="M90" s="28">
        <v>0.001</v>
      </c>
      <c r="N90" s="26">
        <f t="shared" si="1"/>
        <v>0.9734299667</v>
      </c>
      <c r="O90" s="29">
        <v>0.98550725</v>
      </c>
      <c r="P90" s="28">
        <v>0.98550725</v>
      </c>
      <c r="Q90" s="28">
        <v>0.95652175</v>
      </c>
      <c r="R90" s="28">
        <v>0.9782609</v>
      </c>
    </row>
    <row r="91">
      <c r="A91" s="28">
        <v>2.0</v>
      </c>
      <c r="B91" s="28">
        <v>5.0</v>
      </c>
      <c r="C91" s="28">
        <v>10.0</v>
      </c>
      <c r="D91" s="28">
        <v>5.0</v>
      </c>
      <c r="E91" s="28">
        <v>300.0</v>
      </c>
      <c r="F91" s="28">
        <v>10.0</v>
      </c>
      <c r="G91" s="28">
        <v>1.0E-4</v>
      </c>
      <c r="H91" s="28">
        <v>64.0</v>
      </c>
      <c r="I91" s="28">
        <v>1.0</v>
      </c>
      <c r="J91" s="28">
        <v>16.0</v>
      </c>
      <c r="K91" s="28">
        <v>2.0</v>
      </c>
      <c r="L91" s="28" t="b">
        <v>0</v>
      </c>
      <c r="M91" s="28">
        <v>0.001</v>
      </c>
      <c r="N91" s="26">
        <f t="shared" si="1"/>
        <v>0.6666666667</v>
      </c>
      <c r="O91" s="29">
        <v>0.7536232</v>
      </c>
      <c r="P91" s="28">
        <v>0.5507246</v>
      </c>
      <c r="Q91" s="28">
        <v>0.6956522</v>
      </c>
      <c r="R91" s="28">
        <v>0.7536232</v>
      </c>
    </row>
    <row r="92">
      <c r="A92" s="28">
        <v>2.0</v>
      </c>
      <c r="B92" s="28">
        <v>5.0</v>
      </c>
      <c r="C92" s="28">
        <v>10.0</v>
      </c>
      <c r="D92" s="28">
        <v>5.0</v>
      </c>
      <c r="E92" s="28">
        <v>300.0</v>
      </c>
      <c r="F92" s="28">
        <v>10.0</v>
      </c>
      <c r="G92" s="28">
        <v>1.0E-4</v>
      </c>
      <c r="H92" s="28">
        <v>64.0</v>
      </c>
      <c r="I92" s="28">
        <v>1.0</v>
      </c>
      <c r="J92" s="28">
        <v>16.0</v>
      </c>
      <c r="K92" s="28">
        <v>64.0</v>
      </c>
      <c r="L92" s="28" t="b">
        <v>0</v>
      </c>
      <c r="M92" s="28">
        <v>0.001</v>
      </c>
      <c r="N92" s="26">
        <f t="shared" si="1"/>
        <v>0.97342995</v>
      </c>
      <c r="O92" s="29">
        <v>0.98550725</v>
      </c>
      <c r="P92" s="28">
        <v>0.9637681</v>
      </c>
      <c r="Q92" s="28">
        <v>0.9710145</v>
      </c>
      <c r="R92" s="28">
        <v>0.98550725</v>
      </c>
    </row>
    <row r="93">
      <c r="A93" s="28">
        <v>2.0</v>
      </c>
      <c r="B93" s="28">
        <v>5.0</v>
      </c>
      <c r="C93" s="28">
        <v>10.0</v>
      </c>
      <c r="D93" s="28">
        <v>5.0</v>
      </c>
      <c r="E93" s="28">
        <v>300.0</v>
      </c>
      <c r="F93" s="28">
        <v>10.0</v>
      </c>
      <c r="G93" s="28">
        <v>1.0E-4</v>
      </c>
      <c r="H93" s="28">
        <v>64.0</v>
      </c>
      <c r="I93" s="28">
        <v>1.0</v>
      </c>
      <c r="J93" s="28">
        <v>16.0</v>
      </c>
      <c r="K93" s="28">
        <v>128.0</v>
      </c>
      <c r="L93" s="28" t="b">
        <v>0</v>
      </c>
      <c r="M93" s="28">
        <v>0.001</v>
      </c>
      <c r="N93" s="26">
        <f t="shared" si="1"/>
        <v>0.9516908333</v>
      </c>
      <c r="O93" s="29">
        <v>0.9710145</v>
      </c>
      <c r="P93" s="28">
        <v>0.92753625</v>
      </c>
      <c r="Q93" s="28">
        <v>0.9710145</v>
      </c>
      <c r="R93" s="28">
        <v>0.95652175</v>
      </c>
    </row>
  </sheetData>
  <autoFilter ref="$A$1:$R$101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FC5E8"/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21" t="s">
        <v>46</v>
      </c>
      <c r="I1" s="21" t="s">
        <v>41</v>
      </c>
      <c r="J1" s="21" t="s">
        <v>43</v>
      </c>
      <c r="K1" s="22" t="s">
        <v>42</v>
      </c>
      <c r="L1" s="22" t="s">
        <v>44</v>
      </c>
      <c r="M1" s="22" t="s">
        <v>45</v>
      </c>
      <c r="N1" s="23" t="s">
        <v>47</v>
      </c>
      <c r="O1" s="23" t="s">
        <v>48</v>
      </c>
      <c r="P1" s="24" t="s">
        <v>49</v>
      </c>
      <c r="Q1" s="25"/>
      <c r="R1" s="25"/>
    </row>
    <row r="2">
      <c r="A2" s="28">
        <v>2.0</v>
      </c>
      <c r="B2" s="28">
        <v>5.0</v>
      </c>
      <c r="C2" s="28">
        <v>10.0</v>
      </c>
      <c r="D2" s="28">
        <v>5.0</v>
      </c>
      <c r="E2" s="28">
        <v>300.0</v>
      </c>
      <c r="F2" s="28">
        <v>10.0</v>
      </c>
      <c r="G2" s="28">
        <v>1.0E-4</v>
      </c>
      <c r="H2" s="28">
        <v>0.001</v>
      </c>
      <c r="I2" s="28">
        <v>64.0</v>
      </c>
      <c r="J2" s="28">
        <v>0.0</v>
      </c>
      <c r="K2" s="28">
        <v>1.0</v>
      </c>
      <c r="L2" s="28">
        <v>2.0</v>
      </c>
      <c r="M2" s="28" t="b">
        <v>1</v>
      </c>
      <c r="N2" s="26">
        <f t="shared" ref="N2:N17" si="1">AVERAGE(O2:Q2)</f>
        <v>0.6521739333</v>
      </c>
      <c r="O2" s="2">
        <v>0.6666667</v>
      </c>
      <c r="P2" s="28">
        <v>0.6231884</v>
      </c>
      <c r="Q2" s="28">
        <v>0.6666667</v>
      </c>
      <c r="R2" s="28">
        <v>0.5652174</v>
      </c>
    </row>
    <row r="3">
      <c r="A3" s="28">
        <v>2.0</v>
      </c>
      <c r="B3" s="28">
        <v>5.0</v>
      </c>
      <c r="C3" s="28">
        <v>10.0</v>
      </c>
      <c r="D3" s="28">
        <v>5.0</v>
      </c>
      <c r="E3" s="28">
        <v>300.0</v>
      </c>
      <c r="F3" s="28">
        <v>10.0</v>
      </c>
      <c r="G3" s="28">
        <v>1.0E-4</v>
      </c>
      <c r="H3" s="28">
        <v>0.001</v>
      </c>
      <c r="I3" s="28">
        <v>64.0</v>
      </c>
      <c r="J3" s="28">
        <v>0.0</v>
      </c>
      <c r="K3" s="28">
        <v>1.0</v>
      </c>
      <c r="L3" s="28">
        <v>64.0</v>
      </c>
      <c r="M3" s="28" t="b">
        <v>1</v>
      </c>
      <c r="N3" s="26">
        <f t="shared" si="1"/>
        <v>0.9951690833</v>
      </c>
      <c r="O3" s="2">
        <v>1.0</v>
      </c>
      <c r="P3" s="28">
        <v>1.0</v>
      </c>
      <c r="Q3" s="28">
        <v>0.98550725</v>
      </c>
      <c r="R3" s="28">
        <v>0.9927536</v>
      </c>
    </row>
    <row r="4">
      <c r="A4" s="28">
        <v>2.0</v>
      </c>
      <c r="B4" s="28">
        <v>5.0</v>
      </c>
      <c r="C4" s="28">
        <v>10.0</v>
      </c>
      <c r="D4" s="28">
        <v>5.0</v>
      </c>
      <c r="E4" s="28">
        <v>300.0</v>
      </c>
      <c r="F4" s="28">
        <v>10.0</v>
      </c>
      <c r="G4" s="28">
        <v>1.0E-4</v>
      </c>
      <c r="H4" s="28">
        <v>0.001</v>
      </c>
      <c r="I4" s="28">
        <v>64.0</v>
      </c>
      <c r="J4" s="28">
        <v>0.0</v>
      </c>
      <c r="K4" s="28">
        <v>1.0</v>
      </c>
      <c r="L4" s="28">
        <v>128.0</v>
      </c>
      <c r="M4" s="28" t="b">
        <v>1</v>
      </c>
      <c r="N4" s="26">
        <f t="shared" si="1"/>
        <v>0.9637681167</v>
      </c>
      <c r="O4" s="2">
        <v>0.9927536</v>
      </c>
      <c r="P4" s="28">
        <v>0.95652175</v>
      </c>
      <c r="Q4" s="28">
        <v>0.942029</v>
      </c>
      <c r="R4" s="28">
        <v>0.9927536</v>
      </c>
    </row>
    <row r="5">
      <c r="A5" s="28">
        <v>2.0</v>
      </c>
      <c r="B5" s="28">
        <v>5.0</v>
      </c>
      <c r="C5" s="28">
        <v>10.0</v>
      </c>
      <c r="D5" s="28">
        <v>5.0</v>
      </c>
      <c r="E5" s="28">
        <v>300.0</v>
      </c>
      <c r="F5" s="28">
        <v>10.0</v>
      </c>
      <c r="G5" s="28">
        <v>1.0E-4</v>
      </c>
      <c r="H5" s="28">
        <v>0.001</v>
      </c>
      <c r="I5" s="28">
        <v>64.0</v>
      </c>
      <c r="J5" s="28">
        <v>0.0</v>
      </c>
      <c r="K5" s="28">
        <v>2.0</v>
      </c>
      <c r="L5" s="28">
        <v>2.0</v>
      </c>
      <c r="M5" s="28" t="b">
        <v>1</v>
      </c>
      <c r="N5" s="26">
        <f t="shared" si="1"/>
        <v>0.6932367033</v>
      </c>
      <c r="O5" s="2">
        <v>0.7753623</v>
      </c>
      <c r="P5" s="28">
        <v>0.57246375</v>
      </c>
      <c r="Q5" s="28">
        <v>0.73188406</v>
      </c>
      <c r="R5" s="28">
        <v>0.7753623</v>
      </c>
    </row>
    <row r="6">
      <c r="A6" s="28">
        <v>2.0</v>
      </c>
      <c r="B6" s="28">
        <v>5.0</v>
      </c>
      <c r="C6" s="28">
        <v>10.0</v>
      </c>
      <c r="D6" s="28">
        <v>5.0</v>
      </c>
      <c r="E6" s="28">
        <v>300.0</v>
      </c>
      <c r="F6" s="28">
        <v>10.0</v>
      </c>
      <c r="G6" s="28">
        <v>1.0E-4</v>
      </c>
      <c r="H6" s="28">
        <v>0.001</v>
      </c>
      <c r="I6" s="28">
        <v>64.0</v>
      </c>
      <c r="J6" s="28">
        <v>0.0</v>
      </c>
      <c r="K6" s="28">
        <v>2.0</v>
      </c>
      <c r="L6" s="28">
        <v>64.0</v>
      </c>
      <c r="M6" s="28" t="b">
        <v>1</v>
      </c>
      <c r="N6" s="26">
        <f t="shared" si="1"/>
        <v>0.9855072333</v>
      </c>
      <c r="O6" s="2">
        <v>0.9927536</v>
      </c>
      <c r="P6" s="28">
        <v>0.9710145</v>
      </c>
      <c r="Q6" s="28">
        <v>0.9927536</v>
      </c>
      <c r="R6" s="28">
        <v>0.9782609</v>
      </c>
    </row>
    <row r="7">
      <c r="A7" s="28">
        <v>2.0</v>
      </c>
      <c r="B7" s="28">
        <v>5.0</v>
      </c>
      <c r="C7" s="28">
        <v>10.0</v>
      </c>
      <c r="D7" s="28">
        <v>5.0</v>
      </c>
      <c r="E7" s="28">
        <v>300.0</v>
      </c>
      <c r="F7" s="28">
        <v>10.0</v>
      </c>
      <c r="G7" s="28">
        <v>1.0E-4</v>
      </c>
      <c r="H7" s="28">
        <v>0.001</v>
      </c>
      <c r="I7" s="28">
        <v>64.0</v>
      </c>
      <c r="J7" s="28">
        <v>0.0</v>
      </c>
      <c r="K7" s="28">
        <v>2.0</v>
      </c>
      <c r="L7" s="28">
        <v>128.0</v>
      </c>
      <c r="M7" s="28" t="b">
        <v>1</v>
      </c>
      <c r="N7" s="26">
        <f t="shared" si="1"/>
        <v>0.9855072333</v>
      </c>
      <c r="O7" s="2">
        <v>0.9927536</v>
      </c>
      <c r="P7" s="28">
        <v>0.9927536</v>
      </c>
      <c r="Q7" s="28">
        <v>0.9710145</v>
      </c>
      <c r="R7" s="28">
        <v>0.9927536</v>
      </c>
    </row>
    <row r="8">
      <c r="A8" s="28">
        <v>2.0</v>
      </c>
      <c r="B8" s="28">
        <v>5.0</v>
      </c>
      <c r="C8" s="28">
        <v>10.0</v>
      </c>
      <c r="D8" s="28">
        <v>5.0</v>
      </c>
      <c r="E8" s="28">
        <v>300.0</v>
      </c>
      <c r="F8" s="28">
        <v>10.0</v>
      </c>
      <c r="G8" s="28">
        <v>1.0E-4</v>
      </c>
      <c r="H8" s="28">
        <v>0.001</v>
      </c>
      <c r="I8" s="28">
        <v>64.0</v>
      </c>
      <c r="J8" s="28">
        <v>0.0</v>
      </c>
      <c r="K8" s="28">
        <v>1.0</v>
      </c>
      <c r="L8" s="28">
        <v>2.0</v>
      </c>
      <c r="M8" s="28" t="b">
        <v>0</v>
      </c>
      <c r="N8" s="26">
        <f t="shared" si="1"/>
        <v>0.6256038833</v>
      </c>
      <c r="O8" s="2">
        <v>0.6666667</v>
      </c>
      <c r="P8" s="28">
        <v>0.6666667</v>
      </c>
      <c r="Q8" s="28">
        <v>0.54347825</v>
      </c>
      <c r="R8" s="28">
        <v>0.6594203</v>
      </c>
    </row>
    <row r="9">
      <c r="A9" s="28">
        <v>2.0</v>
      </c>
      <c r="B9" s="28">
        <v>5.0</v>
      </c>
      <c r="C9" s="28">
        <v>10.0</v>
      </c>
      <c r="D9" s="28">
        <v>5.0</v>
      </c>
      <c r="E9" s="28">
        <v>300.0</v>
      </c>
      <c r="F9" s="28">
        <v>10.0</v>
      </c>
      <c r="G9" s="28">
        <v>1.0E-4</v>
      </c>
      <c r="H9" s="28">
        <v>0.001</v>
      </c>
      <c r="I9" s="28">
        <v>64.0</v>
      </c>
      <c r="J9" s="28">
        <v>0.0</v>
      </c>
      <c r="K9" s="28">
        <v>1.0</v>
      </c>
      <c r="L9" s="28">
        <v>64.0</v>
      </c>
      <c r="M9" s="28" t="b">
        <v>0</v>
      </c>
      <c r="N9" s="26">
        <f t="shared" si="1"/>
        <v>0.9927536167</v>
      </c>
      <c r="O9" s="2">
        <v>1.0</v>
      </c>
      <c r="P9" s="28">
        <v>0.9927536</v>
      </c>
      <c r="Q9" s="28">
        <v>0.98550725</v>
      </c>
      <c r="R9" s="28">
        <v>1.0</v>
      </c>
    </row>
    <row r="10">
      <c r="A10" s="28">
        <v>2.0</v>
      </c>
      <c r="B10" s="28">
        <v>5.0</v>
      </c>
      <c r="C10" s="28">
        <v>10.0</v>
      </c>
      <c r="D10" s="28">
        <v>5.0</v>
      </c>
      <c r="E10" s="28">
        <v>300.0</v>
      </c>
      <c r="F10" s="28">
        <v>10.0</v>
      </c>
      <c r="G10" s="28">
        <v>1.0E-4</v>
      </c>
      <c r="H10" s="28">
        <v>0.001</v>
      </c>
      <c r="I10" s="28">
        <v>64.0</v>
      </c>
      <c r="J10" s="28">
        <v>0.0</v>
      </c>
      <c r="K10" s="28">
        <v>1.0</v>
      </c>
      <c r="L10" s="28">
        <v>128.0</v>
      </c>
      <c r="M10" s="28" t="b">
        <v>0</v>
      </c>
      <c r="N10" s="26">
        <f t="shared" si="1"/>
        <v>0.9710145</v>
      </c>
      <c r="O10" s="2">
        <v>0.98550725</v>
      </c>
      <c r="P10" s="28">
        <v>0.942029</v>
      </c>
      <c r="Q10" s="28">
        <v>0.98550725</v>
      </c>
      <c r="R10" s="28">
        <v>0.95652175</v>
      </c>
    </row>
    <row r="11">
      <c r="A11" s="28">
        <v>2.0</v>
      </c>
      <c r="B11" s="28">
        <v>5.0</v>
      </c>
      <c r="C11" s="28">
        <v>10.0</v>
      </c>
      <c r="D11" s="28">
        <v>5.0</v>
      </c>
      <c r="E11" s="28">
        <v>300.0</v>
      </c>
      <c r="F11" s="28">
        <v>10.0</v>
      </c>
      <c r="G11" s="28">
        <v>1.0E-4</v>
      </c>
      <c r="H11" s="28">
        <v>0.001</v>
      </c>
      <c r="I11" s="28">
        <v>64.0</v>
      </c>
      <c r="J11" s="28">
        <v>0.0</v>
      </c>
      <c r="K11" s="28">
        <v>2.0</v>
      </c>
      <c r="L11" s="28">
        <v>2.0</v>
      </c>
      <c r="M11" s="28" t="b">
        <v>0</v>
      </c>
      <c r="N11" s="26">
        <f t="shared" si="1"/>
        <v>0.7222222333</v>
      </c>
      <c r="O11" s="2">
        <v>0.7246377</v>
      </c>
      <c r="P11" s="28">
        <v>0.7173913</v>
      </c>
      <c r="Q11" s="28">
        <v>0.7246377</v>
      </c>
      <c r="R11" s="28">
        <v>0.70289856</v>
      </c>
    </row>
    <row r="12">
      <c r="A12" s="28">
        <v>2.0</v>
      </c>
      <c r="B12" s="28">
        <v>5.0</v>
      </c>
      <c r="C12" s="28">
        <v>10.0</v>
      </c>
      <c r="D12" s="28">
        <v>5.0</v>
      </c>
      <c r="E12" s="28">
        <v>300.0</v>
      </c>
      <c r="F12" s="28">
        <v>10.0</v>
      </c>
      <c r="G12" s="28">
        <v>1.0E-4</v>
      </c>
      <c r="H12" s="28">
        <v>0.001</v>
      </c>
      <c r="I12" s="28">
        <v>64.0</v>
      </c>
      <c r="J12" s="28">
        <v>0.0</v>
      </c>
      <c r="K12" s="28">
        <v>2.0</v>
      </c>
      <c r="L12" s="28">
        <v>64.0</v>
      </c>
      <c r="M12" s="28" t="b">
        <v>0</v>
      </c>
      <c r="N12" s="26">
        <f t="shared" si="1"/>
        <v>0.9951690667</v>
      </c>
      <c r="O12" s="2">
        <v>1.0</v>
      </c>
      <c r="P12" s="28">
        <v>0.9927536</v>
      </c>
      <c r="Q12" s="28">
        <v>0.9927536</v>
      </c>
      <c r="R12" s="28">
        <v>1.0</v>
      </c>
    </row>
    <row r="13">
      <c r="A13" s="28">
        <v>2.0</v>
      </c>
      <c r="B13" s="28">
        <v>5.0</v>
      </c>
      <c r="C13" s="28">
        <v>10.0</v>
      </c>
      <c r="D13" s="28">
        <v>5.0</v>
      </c>
      <c r="E13" s="28">
        <v>300.0</v>
      </c>
      <c r="F13" s="28">
        <v>10.0</v>
      </c>
      <c r="G13" s="28">
        <v>1.0E-4</v>
      </c>
      <c r="H13" s="28">
        <v>0.001</v>
      </c>
      <c r="I13" s="28">
        <v>64.0</v>
      </c>
      <c r="J13" s="28">
        <v>0.0</v>
      </c>
      <c r="K13" s="28">
        <v>2.0</v>
      </c>
      <c r="L13" s="28">
        <v>128.0</v>
      </c>
      <c r="M13" s="28" t="b">
        <v>0</v>
      </c>
      <c r="N13" s="27">
        <f t="shared" si="1"/>
        <v>1</v>
      </c>
      <c r="O13" s="2">
        <v>1.0</v>
      </c>
      <c r="P13" s="28">
        <v>1.0</v>
      </c>
      <c r="Q13" s="28">
        <v>1.0</v>
      </c>
      <c r="R13" s="28">
        <v>1.0</v>
      </c>
    </row>
    <row r="14">
      <c r="A14" s="28">
        <v>2.0</v>
      </c>
      <c r="B14" s="28">
        <v>5.0</v>
      </c>
      <c r="C14" s="28">
        <v>10.0</v>
      </c>
      <c r="D14" s="28">
        <v>5.0</v>
      </c>
      <c r="E14" s="28">
        <v>300.0</v>
      </c>
      <c r="F14" s="28">
        <v>10.0</v>
      </c>
      <c r="G14" s="28">
        <v>1.0E-4</v>
      </c>
      <c r="H14" s="28">
        <v>0.001</v>
      </c>
      <c r="I14" s="28">
        <v>64.0</v>
      </c>
      <c r="J14" s="28">
        <v>0.0</v>
      </c>
      <c r="K14" s="28">
        <v>2.0</v>
      </c>
      <c r="L14" s="28">
        <v>64.0</v>
      </c>
      <c r="M14" s="28" t="b">
        <v>1</v>
      </c>
      <c r="N14" s="26">
        <f t="shared" si="1"/>
        <v>0.9975845333</v>
      </c>
      <c r="O14" s="2">
        <v>1.0</v>
      </c>
      <c r="P14" s="28">
        <v>0.9927536</v>
      </c>
      <c r="Q14" s="28">
        <v>1.0</v>
      </c>
      <c r="R14" s="28">
        <v>0.98550725</v>
      </c>
    </row>
    <row r="15">
      <c r="A15" s="28">
        <v>2.0</v>
      </c>
      <c r="B15" s="28">
        <v>5.0</v>
      </c>
      <c r="C15" s="28">
        <v>10.0</v>
      </c>
      <c r="D15" s="28">
        <v>5.0</v>
      </c>
      <c r="E15" s="28">
        <v>300.0</v>
      </c>
      <c r="F15" s="28">
        <v>10.0</v>
      </c>
      <c r="G15" s="28">
        <v>1.0E-4</v>
      </c>
      <c r="H15" s="28">
        <v>0.001</v>
      </c>
      <c r="I15" s="28">
        <v>64.0</v>
      </c>
      <c r="J15" s="28">
        <v>0.0</v>
      </c>
      <c r="K15" s="28">
        <v>2.0</v>
      </c>
      <c r="L15" s="28">
        <v>128.0</v>
      </c>
      <c r="M15" s="28" t="b">
        <v>1</v>
      </c>
      <c r="N15" s="26">
        <f t="shared" si="1"/>
        <v>0.9975845333</v>
      </c>
      <c r="O15" s="2">
        <v>1.0</v>
      </c>
      <c r="P15" s="28">
        <v>1.0</v>
      </c>
      <c r="Q15" s="28">
        <v>0.9927536</v>
      </c>
      <c r="R15" s="28">
        <v>0.98550725</v>
      </c>
    </row>
    <row r="16">
      <c r="A16" s="28">
        <v>2.0</v>
      </c>
      <c r="B16" s="28">
        <v>5.0</v>
      </c>
      <c r="C16" s="28">
        <v>10.0</v>
      </c>
      <c r="D16" s="28">
        <v>5.0</v>
      </c>
      <c r="E16" s="28">
        <v>300.0</v>
      </c>
      <c r="F16" s="28">
        <v>10.0</v>
      </c>
      <c r="G16" s="28">
        <v>1.0E-4</v>
      </c>
      <c r="H16" s="28">
        <v>0.001</v>
      </c>
      <c r="I16" s="28">
        <v>64.0</v>
      </c>
      <c r="J16" s="28">
        <v>0.0</v>
      </c>
      <c r="K16" s="28">
        <v>2.0</v>
      </c>
      <c r="L16" s="28">
        <v>64.0</v>
      </c>
      <c r="M16" s="28" t="b">
        <v>0</v>
      </c>
      <c r="N16" s="26">
        <f t="shared" si="1"/>
        <v>0.98550725</v>
      </c>
      <c r="O16" s="2">
        <v>0.9927536</v>
      </c>
      <c r="P16" s="28">
        <v>0.9782609</v>
      </c>
      <c r="Q16" s="28">
        <v>0.98550725</v>
      </c>
      <c r="R16" s="28">
        <v>0.9927536</v>
      </c>
    </row>
    <row r="17">
      <c r="A17" s="28">
        <v>2.0</v>
      </c>
      <c r="B17" s="28">
        <v>5.0</v>
      </c>
      <c r="C17" s="28">
        <v>10.0</v>
      </c>
      <c r="D17" s="28">
        <v>5.0</v>
      </c>
      <c r="E17" s="28">
        <v>300.0</v>
      </c>
      <c r="F17" s="28">
        <v>10.0</v>
      </c>
      <c r="G17" s="28">
        <v>1.0E-4</v>
      </c>
      <c r="H17" s="28">
        <v>0.001</v>
      </c>
      <c r="I17" s="28">
        <v>64.0</v>
      </c>
      <c r="J17" s="28">
        <v>0.0</v>
      </c>
      <c r="K17" s="28">
        <v>2.0</v>
      </c>
      <c r="L17" s="28">
        <v>128.0</v>
      </c>
      <c r="M17" s="28" t="b">
        <v>0</v>
      </c>
      <c r="N17" s="26">
        <f t="shared" si="1"/>
        <v>0.9951690833</v>
      </c>
      <c r="O17" s="2">
        <v>1.0</v>
      </c>
      <c r="P17" s="28">
        <v>1.0</v>
      </c>
      <c r="Q17" s="28">
        <v>0.98550725</v>
      </c>
      <c r="R17" s="28">
        <v>1.0</v>
      </c>
    </row>
  </sheetData>
  <autoFilter ref="$A$1:$R$10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FC5E8"/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8.71"/>
    <col customWidth="1" min="3" max="3" width="5.14"/>
    <col customWidth="1" min="4" max="4" width="6.71"/>
    <col customWidth="1" min="5" max="5" width="7.43"/>
    <col customWidth="1" min="6" max="6" width="8.43"/>
    <col customWidth="1" min="7" max="7" width="9.0"/>
    <col customWidth="1" min="8" max="8" width="12.57"/>
    <col customWidth="1" min="9" max="9" width="10.29"/>
    <col customWidth="1" min="10" max="10" width="11.14"/>
    <col customWidth="1" min="11" max="11" width="10.43"/>
    <col customWidth="1" min="12" max="12" width="11.71"/>
    <col customWidth="1" min="13" max="13" width="11.29"/>
    <col customWidth="1" min="14" max="14" width="13.71"/>
    <col customWidth="1" min="15" max="15" width="14.0"/>
    <col customWidth="1" min="16" max="18" width="12.71"/>
  </cols>
  <sheetData>
    <row r="1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21" t="s">
        <v>46</v>
      </c>
      <c r="I1" s="21" t="s">
        <v>41</v>
      </c>
      <c r="J1" s="22" t="s">
        <v>42</v>
      </c>
      <c r="K1" s="22" t="s">
        <v>43</v>
      </c>
      <c r="L1" s="22" t="s">
        <v>44</v>
      </c>
      <c r="M1" s="22" t="s">
        <v>45</v>
      </c>
      <c r="N1" s="23" t="s">
        <v>47</v>
      </c>
      <c r="O1" s="23" t="s">
        <v>48</v>
      </c>
      <c r="P1" s="24" t="s">
        <v>49</v>
      </c>
      <c r="Q1" s="25"/>
      <c r="R1" s="25"/>
      <c r="S1" s="25"/>
      <c r="T1" s="25"/>
      <c r="U1" s="25"/>
    </row>
    <row r="2">
      <c r="A2" s="3">
        <v>2.0</v>
      </c>
      <c r="B2" s="3">
        <v>5.0</v>
      </c>
      <c r="C2" s="3">
        <v>10.0</v>
      </c>
      <c r="D2" s="3">
        <v>5.0</v>
      </c>
      <c r="E2" s="3">
        <v>300.0</v>
      </c>
      <c r="F2" s="3">
        <v>10.0</v>
      </c>
      <c r="G2" s="3">
        <v>1.0E-4</v>
      </c>
      <c r="H2" s="3">
        <v>0.001</v>
      </c>
      <c r="I2" s="3">
        <v>64.0</v>
      </c>
      <c r="J2" s="3">
        <v>1.0</v>
      </c>
      <c r="K2" s="3">
        <v>64.0</v>
      </c>
      <c r="L2" s="3">
        <v>128.0</v>
      </c>
      <c r="M2" s="3" t="b">
        <v>0</v>
      </c>
      <c r="N2" s="26">
        <f t="shared" ref="N2:N39" si="1">average(P2:U2)</f>
        <v>0.913043499</v>
      </c>
      <c r="O2" s="26">
        <f t="shared" ref="O2:O39" si="2">max(P2:U2)</f>
        <v>0.9275362492</v>
      </c>
      <c r="P2" s="3">
        <v>0.884057998657226</v>
      </c>
      <c r="Q2" s="3">
        <v>0.927536249160766</v>
      </c>
      <c r="R2" s="3">
        <v>0.927536249160766</v>
      </c>
    </row>
    <row r="3">
      <c r="A3" s="3">
        <v>2.0</v>
      </c>
      <c r="B3" s="3">
        <v>5.0</v>
      </c>
      <c r="C3" s="3">
        <v>10.0</v>
      </c>
      <c r="D3" s="3">
        <v>5.0</v>
      </c>
      <c r="E3" s="3">
        <v>300.0</v>
      </c>
      <c r="F3" s="3">
        <v>10.0</v>
      </c>
      <c r="G3" s="3">
        <v>1.0E-4</v>
      </c>
      <c r="H3" s="3">
        <v>0.001</v>
      </c>
      <c r="I3" s="3">
        <v>64.0</v>
      </c>
      <c r="J3" s="3">
        <v>1.0</v>
      </c>
      <c r="K3" s="3">
        <v>64.0</v>
      </c>
      <c r="L3" s="3">
        <v>128.0</v>
      </c>
      <c r="M3" s="3" t="b">
        <v>1</v>
      </c>
      <c r="N3" s="26">
        <f t="shared" si="1"/>
        <v>0.9685990413</v>
      </c>
      <c r="O3" s="26">
        <f t="shared" si="2"/>
        <v>0.9710144997</v>
      </c>
      <c r="P3" s="3">
        <v>0.963768124580383</v>
      </c>
      <c r="Q3" s="3">
        <v>0.971014499664306</v>
      </c>
      <c r="R3" s="3">
        <v>0.971014499664306</v>
      </c>
    </row>
    <row r="4">
      <c r="A4" s="3">
        <v>2.0</v>
      </c>
      <c r="B4" s="3">
        <v>5.0</v>
      </c>
      <c r="C4" s="3">
        <v>10.0</v>
      </c>
      <c r="D4" s="3">
        <v>5.0</v>
      </c>
      <c r="E4" s="3">
        <v>300.0</v>
      </c>
      <c r="F4" s="3">
        <v>10.0</v>
      </c>
      <c r="G4" s="3">
        <v>1.0E-4</v>
      </c>
      <c r="H4" s="3">
        <v>0.001</v>
      </c>
      <c r="I4" s="3">
        <v>64.0</v>
      </c>
      <c r="J4" s="3">
        <v>1.0</v>
      </c>
      <c r="K4" s="3">
        <v>2.0</v>
      </c>
      <c r="L4" s="3">
        <v>2.0</v>
      </c>
      <c r="M4" s="3" t="b">
        <v>1</v>
      </c>
      <c r="N4" s="26">
        <f t="shared" si="1"/>
        <v>0.57246375</v>
      </c>
      <c r="O4" s="26">
        <f t="shared" si="2"/>
        <v>0.5942029</v>
      </c>
      <c r="P4" s="3">
        <v>0.5942029</v>
      </c>
      <c r="Q4" s="3">
        <v>0.57246375</v>
      </c>
      <c r="R4" s="3">
        <v>0.5507246</v>
      </c>
    </row>
    <row r="5">
      <c r="A5" s="3">
        <v>2.0</v>
      </c>
      <c r="B5" s="3">
        <v>5.0</v>
      </c>
      <c r="C5" s="3">
        <v>10.0</v>
      </c>
      <c r="D5" s="3">
        <v>5.0</v>
      </c>
      <c r="E5" s="3">
        <v>300.0</v>
      </c>
      <c r="F5" s="3">
        <v>10.0</v>
      </c>
      <c r="G5" s="3">
        <v>1.0E-4</v>
      </c>
      <c r="H5" s="3">
        <v>0.001</v>
      </c>
      <c r="I5" s="3">
        <v>64.0</v>
      </c>
      <c r="J5" s="3">
        <v>1.0</v>
      </c>
      <c r="K5" s="3">
        <v>2.0</v>
      </c>
      <c r="L5" s="3">
        <v>64.0</v>
      </c>
      <c r="M5" s="3" t="b">
        <v>1</v>
      </c>
      <c r="N5" s="26">
        <f t="shared" si="1"/>
        <v>0.91062805</v>
      </c>
      <c r="O5" s="26">
        <f t="shared" si="2"/>
        <v>0.942029</v>
      </c>
      <c r="P5" s="3">
        <v>0.8913044</v>
      </c>
      <c r="Q5" s="3">
        <v>0.942029</v>
      </c>
      <c r="R5" s="3">
        <v>0.89855075</v>
      </c>
    </row>
    <row r="6">
      <c r="A6" s="3">
        <v>2.0</v>
      </c>
      <c r="B6" s="3">
        <v>5.0</v>
      </c>
      <c r="C6" s="3">
        <v>10.0</v>
      </c>
      <c r="D6" s="3">
        <v>5.0</v>
      </c>
      <c r="E6" s="3">
        <v>300.0</v>
      </c>
      <c r="F6" s="3">
        <v>10.0</v>
      </c>
      <c r="G6" s="3">
        <v>1.0E-4</v>
      </c>
      <c r="H6" s="3">
        <v>0.001</v>
      </c>
      <c r="I6" s="3">
        <v>64.0</v>
      </c>
      <c r="J6" s="3">
        <v>1.0</v>
      </c>
      <c r="K6" s="3">
        <v>2.0</v>
      </c>
      <c r="L6" s="3">
        <v>128.0</v>
      </c>
      <c r="M6" s="3" t="b">
        <v>1</v>
      </c>
      <c r="N6" s="26">
        <f t="shared" si="1"/>
        <v>0.9227053333</v>
      </c>
      <c r="O6" s="26">
        <f t="shared" si="2"/>
        <v>0.92753625</v>
      </c>
      <c r="P6" s="3">
        <v>0.92753625</v>
      </c>
      <c r="Q6" s="3">
        <v>0.92753625</v>
      </c>
      <c r="R6" s="3">
        <v>0.9130435</v>
      </c>
    </row>
    <row r="7">
      <c r="A7" s="3">
        <v>2.0</v>
      </c>
      <c r="B7" s="3">
        <v>5.0</v>
      </c>
      <c r="C7" s="3">
        <v>10.0</v>
      </c>
      <c r="D7" s="3">
        <v>5.0</v>
      </c>
      <c r="E7" s="3">
        <v>300.0</v>
      </c>
      <c r="F7" s="3">
        <v>10.0</v>
      </c>
      <c r="G7" s="3">
        <v>1.0E-4</v>
      </c>
      <c r="H7" s="3">
        <v>0.001</v>
      </c>
      <c r="I7" s="3">
        <v>64.0</v>
      </c>
      <c r="J7" s="3">
        <v>1.0</v>
      </c>
      <c r="K7" s="3">
        <v>32.0</v>
      </c>
      <c r="L7" s="3">
        <v>2.0</v>
      </c>
      <c r="M7" s="3" t="b">
        <v>1</v>
      </c>
      <c r="N7" s="26">
        <f t="shared" si="1"/>
        <v>0.72705312</v>
      </c>
      <c r="O7" s="26">
        <f t="shared" si="2"/>
        <v>0.84782606</v>
      </c>
      <c r="P7" s="3">
        <v>0.7173913</v>
      </c>
      <c r="Q7" s="3">
        <v>0.615942</v>
      </c>
      <c r="R7" s="3">
        <v>0.84782606</v>
      </c>
    </row>
    <row r="8">
      <c r="A8" s="3">
        <v>2.0</v>
      </c>
      <c r="B8" s="3">
        <v>5.0</v>
      </c>
      <c r="C8" s="3">
        <v>10.0</v>
      </c>
      <c r="D8" s="3">
        <v>5.0</v>
      </c>
      <c r="E8" s="3">
        <v>300.0</v>
      </c>
      <c r="F8" s="3">
        <v>10.0</v>
      </c>
      <c r="G8" s="3">
        <v>1.0E-4</v>
      </c>
      <c r="H8" s="3">
        <v>0.001</v>
      </c>
      <c r="I8" s="3">
        <v>64.0</v>
      </c>
      <c r="J8" s="3">
        <v>1.0</v>
      </c>
      <c r="K8" s="3">
        <v>32.0</v>
      </c>
      <c r="L8" s="3">
        <v>64.0</v>
      </c>
      <c r="M8" s="3" t="b">
        <v>1</v>
      </c>
      <c r="N8" s="26">
        <f t="shared" si="1"/>
        <v>0.9710145</v>
      </c>
      <c r="O8" s="26">
        <f t="shared" si="2"/>
        <v>0.9782609</v>
      </c>
      <c r="P8" s="3">
        <v>0.9637681</v>
      </c>
      <c r="Q8" s="3">
        <v>0.9710145</v>
      </c>
      <c r="R8" s="3">
        <v>0.9782609</v>
      </c>
    </row>
    <row r="9">
      <c r="A9" s="3">
        <v>2.0</v>
      </c>
      <c r="B9" s="3">
        <v>5.0</v>
      </c>
      <c r="C9" s="3">
        <v>10.0</v>
      </c>
      <c r="D9" s="3">
        <v>5.0</v>
      </c>
      <c r="E9" s="3">
        <v>300.0</v>
      </c>
      <c r="F9" s="3">
        <v>10.0</v>
      </c>
      <c r="G9" s="3">
        <v>1.0E-4</v>
      </c>
      <c r="H9" s="3">
        <v>0.001</v>
      </c>
      <c r="I9" s="3">
        <v>64.0</v>
      </c>
      <c r="J9" s="3">
        <v>1.0</v>
      </c>
      <c r="K9" s="3">
        <v>32.0</v>
      </c>
      <c r="L9" s="3">
        <v>128.0</v>
      </c>
      <c r="M9" s="3" t="b">
        <v>1</v>
      </c>
      <c r="N9" s="26">
        <f t="shared" si="1"/>
        <v>0.9710144833</v>
      </c>
      <c r="O9" s="26">
        <f t="shared" si="2"/>
        <v>0.98550725</v>
      </c>
      <c r="P9" s="3">
        <v>0.98550725</v>
      </c>
      <c r="Q9" s="3">
        <v>0.9637681</v>
      </c>
      <c r="R9" s="3">
        <v>0.9637681</v>
      </c>
    </row>
    <row r="10">
      <c r="A10" s="3">
        <v>2.0</v>
      </c>
      <c r="B10" s="3">
        <v>5.0</v>
      </c>
      <c r="C10" s="3">
        <v>10.0</v>
      </c>
      <c r="D10" s="3">
        <v>5.0</v>
      </c>
      <c r="E10" s="3">
        <v>300.0</v>
      </c>
      <c r="F10" s="3">
        <v>10.0</v>
      </c>
      <c r="G10" s="3">
        <v>1.0E-4</v>
      </c>
      <c r="H10" s="3">
        <v>0.001</v>
      </c>
      <c r="I10" s="3">
        <v>64.0</v>
      </c>
      <c r="J10" s="3">
        <v>1.0</v>
      </c>
      <c r="K10" s="3">
        <v>64.0</v>
      </c>
      <c r="L10" s="3">
        <v>2.0</v>
      </c>
      <c r="M10" s="3" t="b">
        <v>1</v>
      </c>
      <c r="N10" s="26">
        <f t="shared" si="1"/>
        <v>0.6787439567</v>
      </c>
      <c r="O10" s="26">
        <f t="shared" si="2"/>
        <v>0.78985506</v>
      </c>
      <c r="P10" s="3">
        <v>0.70289856</v>
      </c>
      <c r="Q10" s="3">
        <v>0.54347825</v>
      </c>
      <c r="R10" s="3">
        <v>0.78985506</v>
      </c>
    </row>
    <row r="11">
      <c r="A11" s="3">
        <v>2.0</v>
      </c>
      <c r="B11" s="3">
        <v>5.0</v>
      </c>
      <c r="C11" s="3">
        <v>10.0</v>
      </c>
      <c r="D11" s="3">
        <v>5.0</v>
      </c>
      <c r="E11" s="3">
        <v>300.0</v>
      </c>
      <c r="F11" s="3">
        <v>10.0</v>
      </c>
      <c r="G11" s="3">
        <v>1.0E-4</v>
      </c>
      <c r="H11" s="3">
        <v>0.001</v>
      </c>
      <c r="I11" s="3">
        <v>64.0</v>
      </c>
      <c r="J11" s="3">
        <v>1.0</v>
      </c>
      <c r="K11" s="3">
        <v>64.0</v>
      </c>
      <c r="L11" s="3">
        <v>64.0</v>
      </c>
      <c r="M11" s="3" t="b">
        <v>1</v>
      </c>
      <c r="N11" s="26">
        <f t="shared" si="1"/>
        <v>0.9685990333</v>
      </c>
      <c r="O11" s="26">
        <f t="shared" si="2"/>
        <v>0.9710145</v>
      </c>
      <c r="P11" s="3">
        <v>0.9710145</v>
      </c>
      <c r="Q11" s="3">
        <v>0.9710145</v>
      </c>
      <c r="R11" s="3">
        <v>0.9637681</v>
      </c>
    </row>
    <row r="12">
      <c r="A12" s="3">
        <v>2.0</v>
      </c>
      <c r="B12" s="3">
        <v>5.0</v>
      </c>
      <c r="C12" s="3">
        <v>10.0</v>
      </c>
      <c r="D12" s="3">
        <v>5.0</v>
      </c>
      <c r="E12" s="3">
        <v>300.0</v>
      </c>
      <c r="F12" s="3">
        <v>10.0</v>
      </c>
      <c r="G12" s="3">
        <v>1.0E-4</v>
      </c>
      <c r="H12" s="3">
        <v>0.001</v>
      </c>
      <c r="I12" s="3">
        <v>64.0</v>
      </c>
      <c r="J12" s="3">
        <v>1.0</v>
      </c>
      <c r="K12" s="3">
        <v>64.0</v>
      </c>
      <c r="L12" s="3">
        <v>128.0</v>
      </c>
      <c r="M12" s="3" t="b">
        <v>1</v>
      </c>
      <c r="N12" s="26">
        <f t="shared" si="1"/>
        <v>0.9613526667</v>
      </c>
      <c r="O12" s="26">
        <f t="shared" si="2"/>
        <v>0.9710145</v>
      </c>
      <c r="P12" s="3">
        <v>0.9492754</v>
      </c>
      <c r="Q12" s="3">
        <v>0.9710145</v>
      </c>
      <c r="R12" s="3">
        <v>0.9637681</v>
      </c>
    </row>
    <row r="13">
      <c r="A13" s="3">
        <v>2.0</v>
      </c>
      <c r="B13" s="3">
        <v>5.0</v>
      </c>
      <c r="C13" s="3">
        <v>10.0</v>
      </c>
      <c r="D13" s="3">
        <v>5.0</v>
      </c>
      <c r="E13" s="3">
        <v>300.0</v>
      </c>
      <c r="F13" s="3">
        <v>10.0</v>
      </c>
      <c r="G13" s="3">
        <v>1.0E-4</v>
      </c>
      <c r="H13" s="3">
        <v>0.001</v>
      </c>
      <c r="I13" s="3">
        <v>64.0</v>
      </c>
      <c r="J13" s="3">
        <v>1.0</v>
      </c>
      <c r="K13" s="3">
        <v>2.0</v>
      </c>
      <c r="L13" s="3">
        <v>2.0</v>
      </c>
      <c r="M13" s="3" t="b">
        <v>0</v>
      </c>
      <c r="N13" s="26">
        <f t="shared" si="1"/>
        <v>0.5700483</v>
      </c>
      <c r="O13" s="26">
        <f t="shared" si="2"/>
        <v>0.57246375</v>
      </c>
      <c r="P13" s="3">
        <v>0.57246375</v>
      </c>
      <c r="Q13" s="3">
        <v>0.57246375</v>
      </c>
      <c r="R13" s="3">
        <v>0.5652174</v>
      </c>
    </row>
    <row r="14">
      <c r="A14" s="3">
        <v>2.0</v>
      </c>
      <c r="B14" s="3">
        <v>5.0</v>
      </c>
      <c r="C14" s="3">
        <v>10.0</v>
      </c>
      <c r="D14" s="3">
        <v>5.0</v>
      </c>
      <c r="E14" s="3">
        <v>300.0</v>
      </c>
      <c r="F14" s="3">
        <v>10.0</v>
      </c>
      <c r="G14" s="3">
        <v>1.0E-4</v>
      </c>
      <c r="H14" s="3">
        <v>0.001</v>
      </c>
      <c r="I14" s="3">
        <v>64.0</v>
      </c>
      <c r="J14" s="3">
        <v>1.0</v>
      </c>
      <c r="K14" s="3">
        <v>2.0</v>
      </c>
      <c r="L14" s="3">
        <v>64.0</v>
      </c>
      <c r="M14" s="3" t="b">
        <v>0</v>
      </c>
      <c r="N14" s="26">
        <f t="shared" si="1"/>
        <v>0.7777777667</v>
      </c>
      <c r="O14" s="26">
        <f t="shared" si="2"/>
        <v>0.8115942</v>
      </c>
      <c r="P14" s="3">
        <v>0.8115942</v>
      </c>
      <c r="Q14" s="3">
        <v>0.8043478</v>
      </c>
      <c r="R14" s="3">
        <v>0.7173913</v>
      </c>
    </row>
    <row r="15">
      <c r="A15" s="3">
        <v>2.0</v>
      </c>
      <c r="B15" s="3">
        <v>5.0</v>
      </c>
      <c r="C15" s="3">
        <v>10.0</v>
      </c>
      <c r="D15" s="3">
        <v>5.0</v>
      </c>
      <c r="E15" s="3">
        <v>300.0</v>
      </c>
      <c r="F15" s="3">
        <v>10.0</v>
      </c>
      <c r="G15" s="3">
        <v>1.0E-4</v>
      </c>
      <c r="H15" s="3">
        <v>0.001</v>
      </c>
      <c r="I15" s="3">
        <v>64.0</v>
      </c>
      <c r="J15" s="3">
        <v>1.0</v>
      </c>
      <c r="K15" s="3">
        <v>2.0</v>
      </c>
      <c r="L15" s="3">
        <v>128.0</v>
      </c>
      <c r="M15" s="3" t="b">
        <v>0</v>
      </c>
      <c r="N15" s="26">
        <f t="shared" si="1"/>
        <v>0.8429951467</v>
      </c>
      <c r="O15" s="26">
        <f t="shared" si="2"/>
        <v>0.8623188</v>
      </c>
      <c r="P15" s="3">
        <v>0.8405797</v>
      </c>
      <c r="Q15" s="3">
        <v>0.8623188</v>
      </c>
      <c r="R15" s="3">
        <v>0.82608694</v>
      </c>
    </row>
    <row r="16">
      <c r="A16" s="3">
        <v>2.0</v>
      </c>
      <c r="B16" s="3">
        <v>5.0</v>
      </c>
      <c r="C16" s="3">
        <v>10.0</v>
      </c>
      <c r="D16" s="3">
        <v>5.0</v>
      </c>
      <c r="E16" s="3">
        <v>300.0</v>
      </c>
      <c r="F16" s="3">
        <v>10.0</v>
      </c>
      <c r="G16" s="3">
        <v>1.0E-4</v>
      </c>
      <c r="H16" s="3">
        <v>0.001</v>
      </c>
      <c r="I16" s="3">
        <v>64.0</v>
      </c>
      <c r="J16" s="3">
        <v>1.0</v>
      </c>
      <c r="K16" s="3">
        <v>32.0</v>
      </c>
      <c r="L16" s="3">
        <v>2.0</v>
      </c>
      <c r="M16" s="3" t="b">
        <v>0</v>
      </c>
      <c r="N16" s="26">
        <f t="shared" si="1"/>
        <v>0.4299517</v>
      </c>
      <c r="O16" s="26">
        <f t="shared" si="2"/>
        <v>0.48550725</v>
      </c>
      <c r="P16" s="3">
        <v>0.48550725</v>
      </c>
      <c r="Q16" s="3">
        <v>0.3478261</v>
      </c>
      <c r="R16" s="3">
        <v>0.45652175</v>
      </c>
    </row>
    <row r="17">
      <c r="A17" s="3">
        <v>2.0</v>
      </c>
      <c r="B17" s="3">
        <v>5.0</v>
      </c>
      <c r="C17" s="3">
        <v>10.0</v>
      </c>
      <c r="D17" s="3">
        <v>5.0</v>
      </c>
      <c r="E17" s="3">
        <v>300.0</v>
      </c>
      <c r="F17" s="3">
        <v>10.0</v>
      </c>
      <c r="G17" s="3">
        <v>1.0E-4</v>
      </c>
      <c r="H17" s="3">
        <v>0.001</v>
      </c>
      <c r="I17" s="3">
        <v>64.0</v>
      </c>
      <c r="J17" s="3">
        <v>1.0</v>
      </c>
      <c r="K17" s="3">
        <v>32.0</v>
      </c>
      <c r="L17" s="3">
        <v>64.0</v>
      </c>
      <c r="M17" s="3" t="b">
        <v>0</v>
      </c>
      <c r="N17" s="26">
        <f t="shared" si="1"/>
        <v>0.9057971</v>
      </c>
      <c r="O17" s="26">
        <f t="shared" si="2"/>
        <v>0.9347826</v>
      </c>
      <c r="P17" s="3">
        <v>0.8695652</v>
      </c>
      <c r="Q17" s="3">
        <v>0.9130435</v>
      </c>
      <c r="R17" s="3">
        <v>0.9347826</v>
      </c>
    </row>
    <row r="18">
      <c r="A18" s="3">
        <v>2.0</v>
      </c>
      <c r="B18" s="3">
        <v>5.0</v>
      </c>
      <c r="C18" s="3">
        <v>10.0</v>
      </c>
      <c r="D18" s="3">
        <v>5.0</v>
      </c>
      <c r="E18" s="3">
        <v>300.0</v>
      </c>
      <c r="F18" s="3">
        <v>10.0</v>
      </c>
      <c r="G18" s="3">
        <v>1.0E-4</v>
      </c>
      <c r="H18" s="3">
        <v>0.001</v>
      </c>
      <c r="I18" s="3">
        <v>64.0</v>
      </c>
      <c r="J18" s="3">
        <v>1.0</v>
      </c>
      <c r="K18" s="3">
        <v>32.0</v>
      </c>
      <c r="L18" s="3">
        <v>128.0</v>
      </c>
      <c r="M18" s="3" t="b">
        <v>0</v>
      </c>
      <c r="N18" s="26">
        <f t="shared" si="1"/>
        <v>0.9009662167</v>
      </c>
      <c r="O18" s="26">
        <f t="shared" si="2"/>
        <v>0.92753625</v>
      </c>
      <c r="P18" s="3">
        <v>0.92753625</v>
      </c>
      <c r="Q18" s="3">
        <v>0.884058</v>
      </c>
      <c r="R18" s="3">
        <v>0.8913044</v>
      </c>
    </row>
    <row r="19">
      <c r="A19" s="3">
        <v>2.0</v>
      </c>
      <c r="B19" s="3">
        <v>5.0</v>
      </c>
      <c r="C19" s="3">
        <v>10.0</v>
      </c>
      <c r="D19" s="3">
        <v>5.0</v>
      </c>
      <c r="E19" s="3">
        <v>300.0</v>
      </c>
      <c r="F19" s="3">
        <v>10.0</v>
      </c>
      <c r="G19" s="3">
        <v>1.0E-4</v>
      </c>
      <c r="H19" s="3">
        <v>0.001</v>
      </c>
      <c r="I19" s="3">
        <v>64.0</v>
      </c>
      <c r="J19" s="3">
        <v>1.0</v>
      </c>
      <c r="K19" s="3">
        <v>64.0</v>
      </c>
      <c r="L19" s="3">
        <v>2.0</v>
      </c>
      <c r="M19" s="3" t="b">
        <v>0</v>
      </c>
      <c r="N19" s="26">
        <f t="shared" si="1"/>
        <v>0.53381643</v>
      </c>
      <c r="O19" s="26">
        <f t="shared" si="2"/>
        <v>0.65217394</v>
      </c>
      <c r="P19" s="3">
        <v>0.57246375</v>
      </c>
      <c r="Q19" s="3">
        <v>0.3768116</v>
      </c>
      <c r="R19" s="3">
        <v>0.65217394</v>
      </c>
    </row>
    <row r="20">
      <c r="A20" s="3">
        <v>2.0</v>
      </c>
      <c r="B20" s="3">
        <v>5.0</v>
      </c>
      <c r="C20" s="3">
        <v>10.0</v>
      </c>
      <c r="D20" s="3">
        <v>5.0</v>
      </c>
      <c r="E20" s="3">
        <v>300.0</v>
      </c>
      <c r="F20" s="3">
        <v>10.0</v>
      </c>
      <c r="G20" s="3">
        <v>1.0E-4</v>
      </c>
      <c r="H20" s="3">
        <v>0.001</v>
      </c>
      <c r="I20" s="3">
        <v>64.0</v>
      </c>
      <c r="J20" s="3">
        <v>1.0</v>
      </c>
      <c r="K20" s="3">
        <v>64.0</v>
      </c>
      <c r="L20" s="3">
        <v>64.0</v>
      </c>
      <c r="M20" s="3" t="b">
        <v>0</v>
      </c>
      <c r="N20" s="26">
        <f t="shared" si="1"/>
        <v>0.92753625</v>
      </c>
      <c r="O20" s="26">
        <f t="shared" si="2"/>
        <v>0.9492754</v>
      </c>
      <c r="P20" s="3">
        <v>0.9492754</v>
      </c>
      <c r="Q20" s="3">
        <v>0.9057971</v>
      </c>
      <c r="R20" s="3">
        <v>0.92753625</v>
      </c>
    </row>
    <row r="21">
      <c r="A21" s="3">
        <v>2.0</v>
      </c>
      <c r="B21" s="3">
        <v>5.0</v>
      </c>
      <c r="C21" s="3">
        <v>10.0</v>
      </c>
      <c r="D21" s="3">
        <v>5.0</v>
      </c>
      <c r="E21" s="3">
        <v>300.0</v>
      </c>
      <c r="F21" s="3">
        <v>10.0</v>
      </c>
      <c r="G21" s="3">
        <v>1.0E-4</v>
      </c>
      <c r="H21" s="3">
        <v>0.001</v>
      </c>
      <c r="I21" s="3">
        <v>64.0</v>
      </c>
      <c r="J21" s="3">
        <v>1.0</v>
      </c>
      <c r="K21" s="3">
        <v>64.0</v>
      </c>
      <c r="L21" s="3">
        <v>128.0</v>
      </c>
      <c r="M21" s="3" t="b">
        <v>0</v>
      </c>
      <c r="N21" s="26">
        <f t="shared" si="1"/>
        <v>0.9202898667</v>
      </c>
      <c r="O21" s="26">
        <f t="shared" si="2"/>
        <v>0.942029</v>
      </c>
      <c r="P21" s="3">
        <v>0.942029</v>
      </c>
      <c r="Q21" s="3">
        <v>0.9130435</v>
      </c>
      <c r="R21" s="3">
        <v>0.9057971</v>
      </c>
    </row>
    <row r="22">
      <c r="A22" s="3">
        <v>2.0</v>
      </c>
      <c r="B22" s="3">
        <v>5.0</v>
      </c>
      <c r="C22" s="3">
        <v>10.0</v>
      </c>
      <c r="D22" s="3">
        <v>5.0</v>
      </c>
      <c r="E22" s="3">
        <v>300.0</v>
      </c>
      <c r="F22" s="3">
        <v>10.0</v>
      </c>
      <c r="G22" s="3">
        <v>1.0E-4</v>
      </c>
      <c r="H22" s="3">
        <v>0.001</v>
      </c>
      <c r="I22" s="3">
        <v>64.0</v>
      </c>
      <c r="J22" s="3">
        <v>2.0</v>
      </c>
      <c r="K22" s="3">
        <v>2.0</v>
      </c>
      <c r="L22" s="3">
        <v>2.0</v>
      </c>
      <c r="M22" s="3" t="b">
        <v>1</v>
      </c>
      <c r="N22" s="26">
        <f t="shared" si="1"/>
        <v>0.5772946667</v>
      </c>
      <c r="O22" s="26">
        <f t="shared" si="2"/>
        <v>0.6231884</v>
      </c>
      <c r="P22" s="3">
        <v>0.5507246</v>
      </c>
      <c r="Q22" s="3">
        <v>0.557971</v>
      </c>
      <c r="R22" s="3">
        <v>0.6231884</v>
      </c>
    </row>
    <row r="23">
      <c r="A23" s="3">
        <v>2.0</v>
      </c>
      <c r="B23" s="3">
        <v>5.0</v>
      </c>
      <c r="C23" s="3">
        <v>10.0</v>
      </c>
      <c r="D23" s="3">
        <v>5.0</v>
      </c>
      <c r="E23" s="3">
        <v>300.0</v>
      </c>
      <c r="F23" s="3">
        <v>10.0</v>
      </c>
      <c r="G23" s="3">
        <v>1.0E-4</v>
      </c>
      <c r="H23" s="3">
        <v>0.001</v>
      </c>
      <c r="I23" s="3">
        <v>64.0</v>
      </c>
      <c r="J23" s="3">
        <v>2.0</v>
      </c>
      <c r="K23" s="3">
        <v>2.0</v>
      </c>
      <c r="L23" s="3">
        <v>64.0</v>
      </c>
      <c r="M23" s="3" t="b">
        <v>1</v>
      </c>
      <c r="N23" s="26">
        <f t="shared" si="1"/>
        <v>0.8961352833</v>
      </c>
      <c r="O23" s="26">
        <f t="shared" si="2"/>
        <v>0.92753625</v>
      </c>
      <c r="P23" s="3">
        <v>0.884058</v>
      </c>
      <c r="Q23" s="3">
        <v>0.8768116</v>
      </c>
      <c r="R23" s="3">
        <v>0.92753625</v>
      </c>
    </row>
    <row r="24">
      <c r="A24" s="3">
        <v>2.0</v>
      </c>
      <c r="B24" s="3">
        <v>5.0</v>
      </c>
      <c r="C24" s="3">
        <v>10.0</v>
      </c>
      <c r="D24" s="3">
        <v>5.0</v>
      </c>
      <c r="E24" s="3">
        <v>300.0</v>
      </c>
      <c r="F24" s="3">
        <v>10.0</v>
      </c>
      <c r="G24" s="3">
        <v>1.0E-4</v>
      </c>
      <c r="H24" s="3">
        <v>0.001</v>
      </c>
      <c r="I24" s="3">
        <v>64.0</v>
      </c>
      <c r="J24" s="3">
        <v>2.0</v>
      </c>
      <c r="K24" s="3">
        <v>2.0</v>
      </c>
      <c r="L24" s="3">
        <v>128.0</v>
      </c>
      <c r="M24" s="3" t="b">
        <v>1</v>
      </c>
      <c r="N24" s="26">
        <f t="shared" si="1"/>
        <v>0.9033816667</v>
      </c>
      <c r="O24" s="26">
        <f t="shared" si="2"/>
        <v>0.9130435</v>
      </c>
      <c r="P24" s="3">
        <v>0.9130435</v>
      </c>
      <c r="Q24" s="3">
        <v>0.89855075</v>
      </c>
      <c r="R24" s="3">
        <v>0.89855075</v>
      </c>
    </row>
    <row r="25">
      <c r="A25" s="3">
        <v>2.0</v>
      </c>
      <c r="B25" s="3">
        <v>5.0</v>
      </c>
      <c r="C25" s="3">
        <v>10.0</v>
      </c>
      <c r="D25" s="3">
        <v>5.0</v>
      </c>
      <c r="E25" s="3">
        <v>300.0</v>
      </c>
      <c r="F25" s="3">
        <v>10.0</v>
      </c>
      <c r="G25" s="3">
        <v>1.0E-4</v>
      </c>
      <c r="H25" s="3">
        <v>0.001</v>
      </c>
      <c r="I25" s="3">
        <v>64.0</v>
      </c>
      <c r="J25" s="3">
        <v>2.0</v>
      </c>
      <c r="K25" s="3">
        <v>32.0</v>
      </c>
      <c r="L25" s="3">
        <v>2.0</v>
      </c>
      <c r="M25" s="3" t="b">
        <v>1</v>
      </c>
      <c r="N25" s="26">
        <f t="shared" si="1"/>
        <v>0.6980676533</v>
      </c>
      <c r="O25" s="26">
        <f t="shared" si="2"/>
        <v>0.7246377</v>
      </c>
      <c r="P25" s="3">
        <v>0.7246377</v>
      </c>
      <c r="Q25" s="3">
        <v>0.70289856</v>
      </c>
      <c r="R25" s="3">
        <v>0.6666667</v>
      </c>
    </row>
    <row r="26">
      <c r="A26" s="3">
        <v>2.0</v>
      </c>
      <c r="B26" s="3">
        <v>5.0</v>
      </c>
      <c r="C26" s="3">
        <v>10.0</v>
      </c>
      <c r="D26" s="3">
        <v>5.0</v>
      </c>
      <c r="E26" s="3">
        <v>300.0</v>
      </c>
      <c r="F26" s="3">
        <v>10.0</v>
      </c>
      <c r="G26" s="3">
        <v>1.0E-4</v>
      </c>
      <c r="H26" s="3">
        <v>0.001</v>
      </c>
      <c r="I26" s="3">
        <v>64.0</v>
      </c>
      <c r="J26" s="3">
        <v>2.0</v>
      </c>
      <c r="K26" s="3">
        <v>32.0</v>
      </c>
      <c r="L26" s="3">
        <v>64.0</v>
      </c>
      <c r="M26" s="3" t="b">
        <v>1</v>
      </c>
      <c r="N26" s="26">
        <f t="shared" si="1"/>
        <v>0.96135265</v>
      </c>
      <c r="O26" s="26">
        <f t="shared" si="2"/>
        <v>0.9637681</v>
      </c>
      <c r="P26" s="3">
        <v>0.9637681</v>
      </c>
      <c r="Q26" s="3">
        <v>0.9637681</v>
      </c>
      <c r="R26" s="3">
        <v>0.95652175</v>
      </c>
    </row>
    <row r="27">
      <c r="A27" s="3">
        <v>2.0</v>
      </c>
      <c r="B27" s="3">
        <v>5.0</v>
      </c>
      <c r="C27" s="3">
        <v>10.0</v>
      </c>
      <c r="D27" s="3">
        <v>5.0</v>
      </c>
      <c r="E27" s="3">
        <v>300.0</v>
      </c>
      <c r="F27" s="3">
        <v>10.0</v>
      </c>
      <c r="G27" s="3">
        <v>1.0E-4</v>
      </c>
      <c r="H27" s="3">
        <v>0.001</v>
      </c>
      <c r="I27" s="3">
        <v>64.0</v>
      </c>
      <c r="J27" s="3">
        <v>2.0</v>
      </c>
      <c r="K27" s="3">
        <v>32.0</v>
      </c>
      <c r="L27" s="3">
        <v>128.0</v>
      </c>
      <c r="M27" s="3" t="b">
        <v>1</v>
      </c>
      <c r="N27" s="27">
        <f t="shared" si="1"/>
        <v>0.9782608833</v>
      </c>
      <c r="O27" s="26">
        <f t="shared" si="2"/>
        <v>0.98550725</v>
      </c>
      <c r="P27" s="3">
        <v>0.9782609</v>
      </c>
      <c r="Q27" s="3">
        <v>0.98550725</v>
      </c>
      <c r="R27" s="3">
        <v>0.9710145</v>
      </c>
    </row>
    <row r="28">
      <c r="A28" s="3">
        <v>2.0</v>
      </c>
      <c r="B28" s="3">
        <v>5.0</v>
      </c>
      <c r="C28" s="3">
        <v>10.0</v>
      </c>
      <c r="D28" s="3">
        <v>5.0</v>
      </c>
      <c r="E28" s="3">
        <v>300.0</v>
      </c>
      <c r="F28" s="3">
        <v>10.0</v>
      </c>
      <c r="G28" s="3">
        <v>1.0E-4</v>
      </c>
      <c r="H28" s="3">
        <v>0.001</v>
      </c>
      <c r="I28" s="3">
        <v>64.0</v>
      </c>
      <c r="J28" s="3">
        <v>2.0</v>
      </c>
      <c r="K28" s="3">
        <v>64.0</v>
      </c>
      <c r="L28" s="3">
        <v>2.0</v>
      </c>
      <c r="M28" s="3" t="b">
        <v>1</v>
      </c>
      <c r="N28" s="26">
        <f t="shared" si="1"/>
        <v>0.7391304333</v>
      </c>
      <c r="O28" s="26">
        <f t="shared" si="2"/>
        <v>0.82608694</v>
      </c>
      <c r="P28" s="3">
        <v>0.82608694</v>
      </c>
      <c r="Q28" s="3">
        <v>0.7173913</v>
      </c>
      <c r="R28" s="3">
        <v>0.67391306</v>
      </c>
    </row>
    <row r="29">
      <c r="A29" s="3">
        <v>2.0</v>
      </c>
      <c r="B29" s="3">
        <v>5.0</v>
      </c>
      <c r="C29" s="3">
        <v>10.0</v>
      </c>
      <c r="D29" s="3">
        <v>5.0</v>
      </c>
      <c r="E29" s="3">
        <v>300.0</v>
      </c>
      <c r="F29" s="3">
        <v>10.0</v>
      </c>
      <c r="G29" s="3">
        <v>1.0E-4</v>
      </c>
      <c r="H29" s="3">
        <v>0.001</v>
      </c>
      <c r="I29" s="3">
        <v>64.0</v>
      </c>
      <c r="J29" s="3">
        <v>2.0</v>
      </c>
      <c r="K29" s="3">
        <v>64.0</v>
      </c>
      <c r="L29" s="3">
        <v>64.0</v>
      </c>
      <c r="M29" s="3" t="b">
        <v>1</v>
      </c>
      <c r="N29" s="26">
        <f t="shared" si="1"/>
        <v>0.9661835667</v>
      </c>
      <c r="O29" s="26">
        <f t="shared" si="2"/>
        <v>0.9710145</v>
      </c>
      <c r="P29" s="3">
        <v>0.9637681</v>
      </c>
      <c r="Q29" s="3">
        <v>0.9710145</v>
      </c>
      <c r="R29" s="3">
        <v>0.9637681</v>
      </c>
    </row>
    <row r="30">
      <c r="A30" s="3">
        <v>2.0</v>
      </c>
      <c r="B30" s="3">
        <v>5.0</v>
      </c>
      <c r="C30" s="3">
        <v>10.0</v>
      </c>
      <c r="D30" s="3">
        <v>5.0</v>
      </c>
      <c r="E30" s="3">
        <v>300.0</v>
      </c>
      <c r="F30" s="3">
        <v>10.0</v>
      </c>
      <c r="G30" s="3">
        <v>1.0E-4</v>
      </c>
      <c r="H30" s="3">
        <v>0.001</v>
      </c>
      <c r="I30" s="3">
        <v>64.0</v>
      </c>
      <c r="J30" s="3">
        <v>2.0</v>
      </c>
      <c r="K30" s="3">
        <v>64.0</v>
      </c>
      <c r="L30" s="3">
        <v>128.0</v>
      </c>
      <c r="M30" s="3" t="b">
        <v>1</v>
      </c>
      <c r="N30" s="26">
        <f t="shared" si="1"/>
        <v>0.9637681167</v>
      </c>
      <c r="O30" s="26">
        <f t="shared" si="2"/>
        <v>0.9710145</v>
      </c>
      <c r="P30" s="3">
        <v>0.9710145</v>
      </c>
      <c r="Q30" s="3">
        <v>0.95652175</v>
      </c>
      <c r="R30" s="3">
        <v>0.9637681</v>
      </c>
    </row>
    <row r="31">
      <c r="A31" s="3">
        <v>2.0</v>
      </c>
      <c r="B31" s="3">
        <v>5.0</v>
      </c>
      <c r="C31" s="3">
        <v>10.0</v>
      </c>
      <c r="D31" s="3">
        <v>5.0</v>
      </c>
      <c r="E31" s="3">
        <v>300.0</v>
      </c>
      <c r="F31" s="3">
        <v>10.0</v>
      </c>
      <c r="G31" s="3">
        <v>1.0E-4</v>
      </c>
      <c r="H31" s="3">
        <v>0.001</v>
      </c>
      <c r="I31" s="3">
        <v>64.0</v>
      </c>
      <c r="J31" s="3">
        <v>2.0</v>
      </c>
      <c r="K31" s="3">
        <v>2.0</v>
      </c>
      <c r="L31" s="3">
        <v>2.0</v>
      </c>
      <c r="M31" s="3" t="b">
        <v>0</v>
      </c>
      <c r="N31" s="26">
        <f t="shared" si="1"/>
        <v>0.5724637867</v>
      </c>
      <c r="O31" s="26">
        <f t="shared" si="2"/>
        <v>0.67391306</v>
      </c>
      <c r="P31" s="3">
        <v>0.67391306</v>
      </c>
      <c r="Q31" s="3">
        <v>0.5072464</v>
      </c>
      <c r="R31" s="3">
        <v>0.5362319</v>
      </c>
    </row>
    <row r="32">
      <c r="A32" s="3">
        <v>2.0</v>
      </c>
      <c r="B32" s="3">
        <v>5.0</v>
      </c>
      <c r="C32" s="3">
        <v>10.0</v>
      </c>
      <c r="D32" s="3">
        <v>5.0</v>
      </c>
      <c r="E32" s="3">
        <v>300.0</v>
      </c>
      <c r="F32" s="3">
        <v>10.0</v>
      </c>
      <c r="G32" s="3">
        <v>1.0E-4</v>
      </c>
      <c r="H32" s="3">
        <v>0.001</v>
      </c>
      <c r="I32" s="3">
        <v>64.0</v>
      </c>
      <c r="J32" s="3">
        <v>2.0</v>
      </c>
      <c r="K32" s="3">
        <v>2.0</v>
      </c>
      <c r="L32" s="3">
        <v>64.0</v>
      </c>
      <c r="M32" s="3" t="b">
        <v>0</v>
      </c>
      <c r="N32" s="26">
        <f t="shared" si="1"/>
        <v>0.86231882</v>
      </c>
      <c r="O32" s="26">
        <f t="shared" si="2"/>
        <v>0.8768116</v>
      </c>
      <c r="P32" s="3">
        <v>0.8623188</v>
      </c>
      <c r="Q32" s="3">
        <v>0.8768116</v>
      </c>
      <c r="R32" s="3">
        <v>0.84782606</v>
      </c>
    </row>
    <row r="33">
      <c r="A33" s="3">
        <v>2.0</v>
      </c>
      <c r="B33" s="3">
        <v>5.0</v>
      </c>
      <c r="C33" s="3">
        <v>10.0</v>
      </c>
      <c r="D33" s="3">
        <v>5.0</v>
      </c>
      <c r="E33" s="3">
        <v>300.0</v>
      </c>
      <c r="F33" s="3">
        <v>10.0</v>
      </c>
      <c r="G33" s="3">
        <v>1.0E-4</v>
      </c>
      <c r="H33" s="3">
        <v>0.001</v>
      </c>
      <c r="I33" s="3">
        <v>64.0</v>
      </c>
      <c r="J33" s="3">
        <v>2.0</v>
      </c>
      <c r="K33" s="3">
        <v>2.0</v>
      </c>
      <c r="L33" s="3">
        <v>128.0</v>
      </c>
      <c r="M33" s="3" t="b">
        <v>0</v>
      </c>
      <c r="N33" s="26">
        <f t="shared" si="1"/>
        <v>0.8768116</v>
      </c>
      <c r="O33" s="26">
        <f t="shared" si="2"/>
        <v>0.8913044</v>
      </c>
      <c r="P33" s="3">
        <v>0.8913044</v>
      </c>
      <c r="Q33" s="3">
        <v>0.8768116</v>
      </c>
      <c r="R33" s="3">
        <v>0.8623188</v>
      </c>
    </row>
    <row r="34">
      <c r="A34" s="3">
        <v>2.0</v>
      </c>
      <c r="B34" s="3">
        <v>5.0</v>
      </c>
      <c r="C34" s="3">
        <v>10.0</v>
      </c>
      <c r="D34" s="3">
        <v>5.0</v>
      </c>
      <c r="E34" s="3">
        <v>300.0</v>
      </c>
      <c r="F34" s="3">
        <v>10.0</v>
      </c>
      <c r="G34" s="3">
        <v>1.0E-4</v>
      </c>
      <c r="H34" s="3">
        <v>0.001</v>
      </c>
      <c r="I34" s="3">
        <v>64.0</v>
      </c>
      <c r="J34" s="3">
        <v>2.0</v>
      </c>
      <c r="K34" s="3">
        <v>32.0</v>
      </c>
      <c r="L34" s="3">
        <v>2.0</v>
      </c>
      <c r="M34" s="3" t="b">
        <v>0</v>
      </c>
      <c r="N34" s="26">
        <f t="shared" si="1"/>
        <v>0.62318842</v>
      </c>
      <c r="O34" s="26">
        <f t="shared" si="2"/>
        <v>0.64492756</v>
      </c>
      <c r="P34" s="3">
        <v>0.5942029</v>
      </c>
      <c r="Q34" s="3">
        <v>0.64492756</v>
      </c>
      <c r="R34" s="3">
        <v>0.6304348</v>
      </c>
    </row>
    <row r="35">
      <c r="A35" s="3">
        <v>2.0</v>
      </c>
      <c r="B35" s="3">
        <v>5.0</v>
      </c>
      <c r="C35" s="3">
        <v>10.0</v>
      </c>
      <c r="D35" s="3">
        <v>5.0</v>
      </c>
      <c r="E35" s="3">
        <v>300.0</v>
      </c>
      <c r="F35" s="3">
        <v>10.0</v>
      </c>
      <c r="G35" s="3">
        <v>1.0E-4</v>
      </c>
      <c r="H35" s="3">
        <v>0.001</v>
      </c>
      <c r="I35" s="3">
        <v>64.0</v>
      </c>
      <c r="J35" s="3">
        <v>2.0</v>
      </c>
      <c r="K35" s="3">
        <v>32.0</v>
      </c>
      <c r="L35" s="3">
        <v>64.0</v>
      </c>
      <c r="M35" s="3" t="b">
        <v>0</v>
      </c>
      <c r="N35" s="26">
        <f t="shared" si="1"/>
        <v>0.9396135333</v>
      </c>
      <c r="O35" s="26">
        <f t="shared" si="2"/>
        <v>0.9492754</v>
      </c>
      <c r="P35" s="3">
        <v>0.9492754</v>
      </c>
      <c r="Q35" s="3">
        <v>0.9347826</v>
      </c>
      <c r="R35" s="3">
        <v>0.9347826</v>
      </c>
    </row>
    <row r="36">
      <c r="A36" s="3">
        <v>2.0</v>
      </c>
      <c r="B36" s="3">
        <v>5.0</v>
      </c>
      <c r="C36" s="3">
        <v>10.0</v>
      </c>
      <c r="D36" s="3">
        <v>5.0</v>
      </c>
      <c r="E36" s="3">
        <v>300.0</v>
      </c>
      <c r="F36" s="3">
        <v>10.0</v>
      </c>
      <c r="G36" s="3">
        <v>1.0E-4</v>
      </c>
      <c r="H36" s="3">
        <v>0.001</v>
      </c>
      <c r="I36" s="3">
        <v>64.0</v>
      </c>
      <c r="J36" s="3">
        <v>2.0</v>
      </c>
      <c r="K36" s="3">
        <v>32.0</v>
      </c>
      <c r="L36" s="3">
        <v>128.0</v>
      </c>
      <c r="M36" s="3" t="b">
        <v>0</v>
      </c>
      <c r="N36" s="26">
        <f t="shared" si="1"/>
        <v>0.9251208</v>
      </c>
      <c r="O36" s="26">
        <f t="shared" si="2"/>
        <v>0.9347826</v>
      </c>
      <c r="P36" s="3">
        <v>0.9202899</v>
      </c>
      <c r="Q36" s="3">
        <v>0.9347826</v>
      </c>
      <c r="R36" s="3">
        <v>0.9202899</v>
      </c>
    </row>
    <row r="37">
      <c r="A37" s="3">
        <v>2.0</v>
      </c>
      <c r="B37" s="3">
        <v>5.0</v>
      </c>
      <c r="C37" s="3">
        <v>10.0</v>
      </c>
      <c r="D37" s="3">
        <v>5.0</v>
      </c>
      <c r="E37" s="3">
        <v>300.0</v>
      </c>
      <c r="F37" s="3">
        <v>10.0</v>
      </c>
      <c r="G37" s="3">
        <v>1.0E-4</v>
      </c>
      <c r="H37" s="3">
        <v>0.001</v>
      </c>
      <c r="I37" s="3">
        <v>64.0</v>
      </c>
      <c r="J37" s="3">
        <v>2.0</v>
      </c>
      <c r="K37" s="3">
        <v>64.0</v>
      </c>
      <c r="L37" s="3">
        <v>2.0</v>
      </c>
      <c r="M37" s="3" t="b">
        <v>0</v>
      </c>
      <c r="N37" s="26">
        <f t="shared" si="1"/>
        <v>0.4951690733</v>
      </c>
      <c r="O37" s="26">
        <f t="shared" si="2"/>
        <v>0.57246375</v>
      </c>
      <c r="P37" s="3">
        <v>0.48550725</v>
      </c>
      <c r="Q37" s="3">
        <v>0.42753622</v>
      </c>
      <c r="R37" s="3">
        <v>0.57246375</v>
      </c>
    </row>
    <row r="38">
      <c r="A38" s="3">
        <v>2.0</v>
      </c>
      <c r="B38" s="3">
        <v>5.0</v>
      </c>
      <c r="C38" s="3">
        <v>10.0</v>
      </c>
      <c r="D38" s="3">
        <v>5.0</v>
      </c>
      <c r="E38" s="3">
        <v>300.0</v>
      </c>
      <c r="F38" s="3">
        <v>10.0</v>
      </c>
      <c r="G38" s="3">
        <v>1.0E-4</v>
      </c>
      <c r="H38" s="3">
        <v>0.001</v>
      </c>
      <c r="I38" s="3">
        <v>64.0</v>
      </c>
      <c r="J38" s="3">
        <v>2.0</v>
      </c>
      <c r="K38" s="3">
        <v>64.0</v>
      </c>
      <c r="L38" s="3">
        <v>64.0</v>
      </c>
      <c r="M38" s="3" t="b">
        <v>0</v>
      </c>
      <c r="N38" s="26">
        <f t="shared" si="1"/>
        <v>0.91545895</v>
      </c>
      <c r="O38" s="26">
        <f t="shared" si="2"/>
        <v>0.92753625</v>
      </c>
      <c r="P38" s="3">
        <v>0.92753625</v>
      </c>
      <c r="Q38" s="3">
        <v>0.9130435</v>
      </c>
      <c r="R38" s="3">
        <v>0.9057971</v>
      </c>
    </row>
    <row r="39">
      <c r="A39" s="3">
        <v>2.0</v>
      </c>
      <c r="B39" s="3">
        <v>5.0</v>
      </c>
      <c r="C39" s="3">
        <v>10.0</v>
      </c>
      <c r="D39" s="3">
        <v>5.0</v>
      </c>
      <c r="E39" s="3">
        <v>300.0</v>
      </c>
      <c r="F39" s="3">
        <v>10.0</v>
      </c>
      <c r="G39" s="3">
        <v>1.0E-4</v>
      </c>
      <c r="H39" s="3">
        <v>0.001</v>
      </c>
      <c r="I39" s="3">
        <v>64.0</v>
      </c>
      <c r="J39" s="3">
        <v>2.0</v>
      </c>
      <c r="K39" s="3">
        <v>64.0</v>
      </c>
      <c r="L39" s="3">
        <v>128.0</v>
      </c>
      <c r="M39" s="3" t="b">
        <v>0</v>
      </c>
      <c r="N39" s="26">
        <f t="shared" si="1"/>
        <v>0.92753625</v>
      </c>
      <c r="O39" s="26">
        <f t="shared" si="2"/>
        <v>0.9637681</v>
      </c>
      <c r="P39" s="3">
        <v>0.8913044</v>
      </c>
      <c r="Q39" s="3">
        <v>0.92753625</v>
      </c>
      <c r="R39" s="3">
        <v>0.9637681</v>
      </c>
    </row>
  </sheetData>
  <autoFilter ref="$A$1:$R$10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FC5E8"/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8.71"/>
    <col customWidth="1" min="3" max="3" width="5.14"/>
    <col customWidth="1" min="4" max="4" width="6.71"/>
    <col customWidth="1" min="5" max="5" width="7.43"/>
    <col customWidth="1" min="6" max="6" width="8.43"/>
    <col customWidth="1" min="7" max="7" width="9.0"/>
    <col customWidth="1" min="8" max="8" width="12.57"/>
    <col customWidth="1" min="9" max="9" width="10.29"/>
    <col customWidth="1" min="10" max="10" width="11.14"/>
    <col customWidth="1" min="11" max="11" width="10.43"/>
    <col customWidth="1" min="12" max="12" width="11.71"/>
    <col customWidth="1" min="13" max="13" width="11.29"/>
    <col customWidth="1" min="14" max="14" width="13.71"/>
    <col customWidth="1" min="15" max="15" width="14.0"/>
    <col customWidth="1" min="16" max="18" width="12.71"/>
  </cols>
  <sheetData>
    <row r="1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21" t="s">
        <v>46</v>
      </c>
      <c r="I1" s="21" t="s">
        <v>41</v>
      </c>
      <c r="J1" s="22" t="s">
        <v>42</v>
      </c>
      <c r="K1" s="22" t="s">
        <v>43</v>
      </c>
      <c r="L1" s="22" t="s">
        <v>44</v>
      </c>
      <c r="M1" s="22" t="s">
        <v>45</v>
      </c>
      <c r="N1" s="23" t="s">
        <v>47</v>
      </c>
      <c r="O1" s="23" t="s">
        <v>48</v>
      </c>
      <c r="P1" s="24" t="s">
        <v>49</v>
      </c>
      <c r="Q1" s="25"/>
      <c r="R1" s="25"/>
      <c r="S1" s="25"/>
      <c r="T1" s="25"/>
      <c r="U1" s="25"/>
    </row>
    <row r="2">
      <c r="A2" s="3">
        <v>2.0</v>
      </c>
      <c r="B2" s="3">
        <v>5.0</v>
      </c>
      <c r="C2" s="3">
        <v>10.0</v>
      </c>
      <c r="D2" s="3">
        <v>5.0</v>
      </c>
      <c r="E2" s="3">
        <v>300.0</v>
      </c>
      <c r="F2" s="3">
        <v>10.0</v>
      </c>
      <c r="G2" s="3">
        <v>1.0E-4</v>
      </c>
      <c r="H2" s="3">
        <v>0.001</v>
      </c>
      <c r="I2" s="3">
        <v>64.0</v>
      </c>
      <c r="J2" s="3">
        <v>1.0</v>
      </c>
      <c r="K2" s="3">
        <v>64.0</v>
      </c>
      <c r="L2" s="3">
        <v>128.0</v>
      </c>
      <c r="M2" s="3" t="b">
        <v>0</v>
      </c>
      <c r="N2" s="26">
        <f t="shared" ref="N2:N59" si="1">average(P2:U2)</f>
        <v>0.9806763331</v>
      </c>
      <c r="O2" s="26">
        <f t="shared" ref="O2:O59" si="2">max(P2:U2)</f>
        <v>1</v>
      </c>
      <c r="P2" s="3">
        <v>1.0</v>
      </c>
      <c r="Q2" s="3">
        <v>0.971014499664306</v>
      </c>
      <c r="R2" s="3">
        <v>0.971014499664306</v>
      </c>
    </row>
    <row r="3">
      <c r="A3" s="3">
        <v>2.0</v>
      </c>
      <c r="B3" s="3">
        <v>5.0</v>
      </c>
      <c r="C3" s="3">
        <v>10.0</v>
      </c>
      <c r="D3" s="3">
        <v>5.0</v>
      </c>
      <c r="E3" s="3">
        <v>300.0</v>
      </c>
      <c r="F3" s="3">
        <v>10.0</v>
      </c>
      <c r="G3" s="3">
        <v>1.0E-4</v>
      </c>
      <c r="H3" s="3">
        <v>0.001</v>
      </c>
      <c r="I3" s="3">
        <v>64.0</v>
      </c>
      <c r="J3" s="3">
        <v>1.0</v>
      </c>
      <c r="K3" s="3">
        <v>64.0</v>
      </c>
      <c r="L3" s="3">
        <v>128.0</v>
      </c>
      <c r="M3" s="3" t="b">
        <v>1</v>
      </c>
      <c r="N3" s="26">
        <f t="shared" si="1"/>
        <v>0.9830917915</v>
      </c>
      <c r="O3" s="26">
        <f t="shared" si="2"/>
        <v>0.9927536249</v>
      </c>
      <c r="P3" s="3">
        <v>0.992753624916076</v>
      </c>
      <c r="Q3" s="3">
        <v>0.97826087474823</v>
      </c>
      <c r="R3" s="3">
        <v>0.97826087474823</v>
      </c>
    </row>
    <row r="4">
      <c r="A4" s="3">
        <v>2.0</v>
      </c>
      <c r="B4" s="3">
        <v>5.0</v>
      </c>
      <c r="C4" s="3">
        <v>10.0</v>
      </c>
      <c r="D4" s="3">
        <v>5.0</v>
      </c>
      <c r="E4" s="3">
        <v>300.0</v>
      </c>
      <c r="F4" s="3">
        <v>10.0</v>
      </c>
      <c r="G4" s="3">
        <v>1.0E-4</v>
      </c>
      <c r="H4" s="3">
        <v>0.001</v>
      </c>
      <c r="I4" s="3">
        <v>64.0</v>
      </c>
      <c r="J4" s="3">
        <v>1.0</v>
      </c>
      <c r="K4" s="3">
        <v>2.0</v>
      </c>
      <c r="L4" s="3">
        <v>2.0</v>
      </c>
      <c r="M4" s="3" t="b">
        <v>1</v>
      </c>
      <c r="N4" s="26">
        <f t="shared" si="1"/>
        <v>0.6352657067</v>
      </c>
      <c r="O4" s="26">
        <f t="shared" si="2"/>
        <v>0.8405797</v>
      </c>
      <c r="P4" s="3">
        <v>0.6666667</v>
      </c>
      <c r="Q4" s="3">
        <v>0.39855072</v>
      </c>
      <c r="R4" s="3">
        <v>0.8405797</v>
      </c>
    </row>
    <row r="5">
      <c r="A5" s="3">
        <v>2.0</v>
      </c>
      <c r="B5" s="3">
        <v>5.0</v>
      </c>
      <c r="C5" s="3">
        <v>10.0</v>
      </c>
      <c r="D5" s="3">
        <v>5.0</v>
      </c>
      <c r="E5" s="3">
        <v>300.0</v>
      </c>
      <c r="F5" s="3">
        <v>10.0</v>
      </c>
      <c r="G5" s="3">
        <v>1.0E-4</v>
      </c>
      <c r="H5" s="3">
        <v>0.001</v>
      </c>
      <c r="I5" s="3">
        <v>64.0</v>
      </c>
      <c r="J5" s="3">
        <v>1.0</v>
      </c>
      <c r="K5" s="3">
        <v>2.0</v>
      </c>
      <c r="L5" s="3">
        <v>16.0</v>
      </c>
      <c r="M5" s="3" t="b">
        <v>1</v>
      </c>
      <c r="N5" s="26">
        <f t="shared" si="1"/>
        <v>0.9541062911</v>
      </c>
      <c r="O5" s="26">
        <f t="shared" si="2"/>
        <v>0.9710144997</v>
      </c>
      <c r="P5" s="3">
        <v>0.934782624244689</v>
      </c>
      <c r="Q5" s="3">
        <v>0.971014499664306</v>
      </c>
      <c r="R5" s="3">
        <v>0.95652174949646</v>
      </c>
    </row>
    <row r="6">
      <c r="A6" s="3">
        <v>2.0</v>
      </c>
      <c r="B6" s="3">
        <v>5.0</v>
      </c>
      <c r="C6" s="3">
        <v>10.0</v>
      </c>
      <c r="D6" s="3">
        <v>5.0</v>
      </c>
      <c r="E6" s="3">
        <v>300.0</v>
      </c>
      <c r="F6" s="3">
        <v>10.0</v>
      </c>
      <c r="G6" s="3">
        <v>1.0E-4</v>
      </c>
      <c r="H6" s="3">
        <v>0.001</v>
      </c>
      <c r="I6" s="3">
        <v>64.0</v>
      </c>
      <c r="J6" s="3">
        <v>1.0</v>
      </c>
      <c r="K6" s="3">
        <v>2.0</v>
      </c>
      <c r="L6" s="3">
        <v>64.0</v>
      </c>
      <c r="M6" s="3" t="b">
        <v>1</v>
      </c>
      <c r="N6" s="26">
        <f t="shared" si="1"/>
        <v>0.8309178767</v>
      </c>
      <c r="O6" s="26">
        <f t="shared" si="2"/>
        <v>0.98550725</v>
      </c>
      <c r="P6" s="3">
        <v>0.98550725</v>
      </c>
      <c r="Q6" s="3">
        <v>0.73913044</v>
      </c>
      <c r="R6" s="3">
        <v>0.76811594</v>
      </c>
    </row>
    <row r="7">
      <c r="A7" s="3">
        <v>2.0</v>
      </c>
      <c r="B7" s="3">
        <v>5.0</v>
      </c>
      <c r="C7" s="3">
        <v>10.0</v>
      </c>
      <c r="D7" s="3">
        <v>5.0</v>
      </c>
      <c r="E7" s="3">
        <v>300.0</v>
      </c>
      <c r="F7" s="3">
        <v>10.0</v>
      </c>
      <c r="G7" s="3">
        <v>1.0E-4</v>
      </c>
      <c r="H7" s="3">
        <v>0.001</v>
      </c>
      <c r="I7" s="3">
        <v>64.0</v>
      </c>
      <c r="J7" s="3">
        <v>1.0</v>
      </c>
      <c r="K7" s="3">
        <v>2.0</v>
      </c>
      <c r="L7" s="3">
        <v>128.0</v>
      </c>
      <c r="M7" s="3" t="b">
        <v>1</v>
      </c>
      <c r="N7" s="26">
        <f t="shared" si="1"/>
        <v>0.75362318</v>
      </c>
      <c r="O7" s="26">
        <f t="shared" si="2"/>
        <v>0.7753623</v>
      </c>
      <c r="P7" s="3">
        <v>0.7753623</v>
      </c>
      <c r="Q7" s="3">
        <v>0.7753623</v>
      </c>
      <c r="R7" s="3">
        <v>0.71014494</v>
      </c>
    </row>
    <row r="8">
      <c r="A8" s="3">
        <v>2.0</v>
      </c>
      <c r="B8" s="3">
        <v>5.0</v>
      </c>
      <c r="C8" s="3">
        <v>10.0</v>
      </c>
      <c r="D8" s="3">
        <v>5.0</v>
      </c>
      <c r="E8" s="3">
        <v>300.0</v>
      </c>
      <c r="F8" s="3">
        <v>10.0</v>
      </c>
      <c r="G8" s="3">
        <v>1.0E-4</v>
      </c>
      <c r="H8" s="3">
        <v>0.001</v>
      </c>
      <c r="I8" s="3">
        <v>64.0</v>
      </c>
      <c r="J8" s="3">
        <v>1.0</v>
      </c>
      <c r="K8" s="3">
        <v>16.0</v>
      </c>
      <c r="L8" s="3">
        <v>2.0</v>
      </c>
      <c r="M8" s="3" t="b">
        <v>1</v>
      </c>
      <c r="N8" s="26">
        <f t="shared" si="1"/>
        <v>0.871980687</v>
      </c>
      <c r="O8" s="26">
        <f t="shared" si="2"/>
        <v>0.8985507488</v>
      </c>
      <c r="P8" s="3">
        <v>0.898550748825073</v>
      </c>
      <c r="Q8" s="3">
        <v>0.818840563297271</v>
      </c>
      <c r="R8" s="3">
        <v>0.898550748825073</v>
      </c>
    </row>
    <row r="9">
      <c r="A9" s="3">
        <v>2.0</v>
      </c>
      <c r="B9" s="3">
        <v>5.0</v>
      </c>
      <c r="C9" s="3">
        <v>10.0</v>
      </c>
      <c r="D9" s="3">
        <v>5.0</v>
      </c>
      <c r="E9" s="3">
        <v>300.0</v>
      </c>
      <c r="F9" s="3">
        <v>10.0</v>
      </c>
      <c r="G9" s="3">
        <v>1.0E-4</v>
      </c>
      <c r="H9" s="3">
        <v>0.001</v>
      </c>
      <c r="I9" s="3">
        <v>64.0</v>
      </c>
      <c r="J9" s="3">
        <v>1.0</v>
      </c>
      <c r="K9" s="3">
        <v>16.0</v>
      </c>
      <c r="L9" s="3">
        <v>16.0</v>
      </c>
      <c r="M9" s="3" t="b">
        <v>1</v>
      </c>
      <c r="N9" s="26">
        <f t="shared" si="1"/>
        <v>0.9879227082</v>
      </c>
      <c r="O9" s="26">
        <f t="shared" si="2"/>
        <v>0.9927536249</v>
      </c>
      <c r="P9" s="3">
        <v>0.992753624916076</v>
      </c>
      <c r="Q9" s="3">
        <v>0.97826087474823</v>
      </c>
      <c r="R9" s="3">
        <v>0.992753624916076</v>
      </c>
    </row>
    <row r="10">
      <c r="A10" s="3">
        <v>2.0</v>
      </c>
      <c r="B10" s="3">
        <v>5.0</v>
      </c>
      <c r="C10" s="3">
        <v>10.0</v>
      </c>
      <c r="D10" s="3">
        <v>5.0</v>
      </c>
      <c r="E10" s="3">
        <v>300.0</v>
      </c>
      <c r="F10" s="3">
        <v>10.0</v>
      </c>
      <c r="G10" s="3">
        <v>1.0E-4</v>
      </c>
      <c r="H10" s="3">
        <v>0.001</v>
      </c>
      <c r="I10" s="3">
        <v>64.0</v>
      </c>
      <c r="J10" s="3">
        <v>1.0</v>
      </c>
      <c r="K10" s="3">
        <v>16.0</v>
      </c>
      <c r="L10" s="3">
        <v>64.0</v>
      </c>
      <c r="M10" s="3" t="b">
        <v>1</v>
      </c>
      <c r="N10" s="26">
        <f t="shared" si="1"/>
        <v>0.9444444577</v>
      </c>
      <c r="O10" s="26">
        <f t="shared" si="2"/>
        <v>0.9855072498</v>
      </c>
      <c r="P10" s="3">
        <v>0.876811623573303</v>
      </c>
      <c r="Q10" s="3">
        <v>0.971014499664306</v>
      </c>
      <c r="R10" s="3">
        <v>0.985507249832153</v>
      </c>
    </row>
    <row r="11">
      <c r="A11" s="3">
        <v>2.0</v>
      </c>
      <c r="B11" s="3">
        <v>5.0</v>
      </c>
      <c r="C11" s="3">
        <v>10.0</v>
      </c>
      <c r="D11" s="3">
        <v>5.0</v>
      </c>
      <c r="E11" s="3">
        <v>300.0</v>
      </c>
      <c r="F11" s="3">
        <v>10.0</v>
      </c>
      <c r="G11" s="3">
        <v>1.0E-4</v>
      </c>
      <c r="H11" s="3">
        <v>0.001</v>
      </c>
      <c r="I11" s="3">
        <v>64.0</v>
      </c>
      <c r="J11" s="3">
        <v>1.0</v>
      </c>
      <c r="K11" s="3">
        <v>16.0</v>
      </c>
      <c r="L11" s="3">
        <v>128.0</v>
      </c>
      <c r="M11" s="3" t="b">
        <v>1</v>
      </c>
      <c r="N11" s="26">
        <f t="shared" si="1"/>
        <v>0.9227053324</v>
      </c>
      <c r="O11" s="26">
        <f t="shared" si="2"/>
        <v>0.9565217495</v>
      </c>
      <c r="P11" s="3">
        <v>0.920289874076843</v>
      </c>
      <c r="Q11" s="3">
        <v>0.95652174949646</v>
      </c>
      <c r="R11" s="3">
        <v>0.891304373741149</v>
      </c>
    </row>
    <row r="12">
      <c r="A12" s="3">
        <v>2.0</v>
      </c>
      <c r="B12" s="3">
        <v>5.0</v>
      </c>
      <c r="C12" s="3">
        <v>10.0</v>
      </c>
      <c r="D12" s="3">
        <v>5.0</v>
      </c>
      <c r="E12" s="3">
        <v>300.0</v>
      </c>
      <c r="F12" s="3">
        <v>10.0</v>
      </c>
      <c r="G12" s="3">
        <v>1.0E-4</v>
      </c>
      <c r="H12" s="3">
        <v>0.001</v>
      </c>
      <c r="I12" s="3">
        <v>64.0</v>
      </c>
      <c r="J12" s="3">
        <v>1.0</v>
      </c>
      <c r="K12" s="3">
        <v>32.0</v>
      </c>
      <c r="L12" s="3">
        <v>2.0</v>
      </c>
      <c r="M12" s="3" t="b">
        <v>1</v>
      </c>
      <c r="N12" s="26">
        <f t="shared" si="1"/>
        <v>0.8671497533</v>
      </c>
      <c r="O12" s="26">
        <f t="shared" si="2"/>
        <v>0.8768116</v>
      </c>
      <c r="P12" s="3">
        <v>0.84782606</v>
      </c>
      <c r="Q12" s="3">
        <v>0.8768116</v>
      </c>
      <c r="R12" s="3">
        <v>0.8768116</v>
      </c>
    </row>
    <row r="13">
      <c r="A13" s="3">
        <v>2.0</v>
      </c>
      <c r="B13" s="3">
        <v>5.0</v>
      </c>
      <c r="C13" s="3">
        <v>10.0</v>
      </c>
      <c r="D13" s="3">
        <v>5.0</v>
      </c>
      <c r="E13" s="3">
        <v>300.0</v>
      </c>
      <c r="F13" s="3">
        <v>10.0</v>
      </c>
      <c r="G13" s="3">
        <v>1.0E-4</v>
      </c>
      <c r="H13" s="3">
        <v>0.001</v>
      </c>
      <c r="I13" s="3">
        <v>64.0</v>
      </c>
      <c r="J13" s="3">
        <v>1.0</v>
      </c>
      <c r="K13" s="3">
        <v>32.0</v>
      </c>
      <c r="L13" s="3">
        <v>16.0</v>
      </c>
      <c r="M13" s="3" t="b">
        <v>1</v>
      </c>
      <c r="N13" s="26">
        <f t="shared" si="1"/>
        <v>0.9903381666</v>
      </c>
      <c r="O13" s="26">
        <f t="shared" si="2"/>
        <v>0.9927536249</v>
      </c>
      <c r="P13" s="3">
        <v>0.985507249832153</v>
      </c>
      <c r="Q13" s="3">
        <v>0.992753624916076</v>
      </c>
      <c r="R13" s="3">
        <v>0.992753624916076</v>
      </c>
    </row>
    <row r="14">
      <c r="A14" s="3">
        <v>2.0</v>
      </c>
      <c r="B14" s="3">
        <v>5.0</v>
      </c>
      <c r="C14" s="3">
        <v>10.0</v>
      </c>
      <c r="D14" s="3">
        <v>5.0</v>
      </c>
      <c r="E14" s="3">
        <v>300.0</v>
      </c>
      <c r="F14" s="3">
        <v>10.0</v>
      </c>
      <c r="G14" s="3">
        <v>1.0E-4</v>
      </c>
      <c r="H14" s="3">
        <v>0.001</v>
      </c>
      <c r="I14" s="3">
        <v>64.0</v>
      </c>
      <c r="J14" s="3">
        <v>1.0</v>
      </c>
      <c r="K14" s="3">
        <v>32.0</v>
      </c>
      <c r="L14" s="3">
        <v>64.0</v>
      </c>
      <c r="M14" s="3" t="b">
        <v>1</v>
      </c>
      <c r="N14" s="26">
        <f t="shared" si="1"/>
        <v>0.9106280406</v>
      </c>
      <c r="O14" s="26">
        <f t="shared" si="2"/>
        <v>0.9710144997</v>
      </c>
      <c r="P14" s="3">
        <v>0.971014499664306</v>
      </c>
      <c r="Q14" s="3">
        <v>0.876811623573303</v>
      </c>
      <c r="R14" s="3">
        <v>0.884057998657226</v>
      </c>
    </row>
    <row r="15">
      <c r="A15" s="3">
        <v>2.0</v>
      </c>
      <c r="B15" s="3">
        <v>5.0</v>
      </c>
      <c r="C15" s="3">
        <v>10.0</v>
      </c>
      <c r="D15" s="3">
        <v>5.0</v>
      </c>
      <c r="E15" s="3">
        <v>300.0</v>
      </c>
      <c r="F15" s="3">
        <v>10.0</v>
      </c>
      <c r="G15" s="3">
        <v>1.0E-4</v>
      </c>
      <c r="H15" s="3">
        <v>0.001</v>
      </c>
      <c r="I15" s="3">
        <v>64.0</v>
      </c>
      <c r="J15" s="3">
        <v>1.0</v>
      </c>
      <c r="K15" s="3">
        <v>32.0</v>
      </c>
      <c r="L15" s="3">
        <v>128.0</v>
      </c>
      <c r="M15" s="3" t="b">
        <v>1</v>
      </c>
      <c r="N15" s="26">
        <f t="shared" si="1"/>
        <v>0.9710145</v>
      </c>
      <c r="O15" s="26">
        <f t="shared" si="2"/>
        <v>0.98550725</v>
      </c>
      <c r="P15" s="3">
        <v>0.98550725</v>
      </c>
      <c r="Q15" s="3">
        <v>0.95652175</v>
      </c>
      <c r="R15" s="3">
        <v>0.9710145</v>
      </c>
    </row>
    <row r="16">
      <c r="A16" s="3">
        <v>2.0</v>
      </c>
      <c r="B16" s="3">
        <v>5.0</v>
      </c>
      <c r="C16" s="3">
        <v>10.0</v>
      </c>
      <c r="D16" s="3">
        <v>5.0</v>
      </c>
      <c r="E16" s="3">
        <v>300.0</v>
      </c>
      <c r="F16" s="3">
        <v>10.0</v>
      </c>
      <c r="G16" s="3">
        <v>1.0E-4</v>
      </c>
      <c r="H16" s="3">
        <v>0.001</v>
      </c>
      <c r="I16" s="3">
        <v>64.0</v>
      </c>
      <c r="J16" s="3">
        <v>1.0</v>
      </c>
      <c r="K16" s="3">
        <v>64.0</v>
      </c>
      <c r="L16" s="3">
        <v>2.0</v>
      </c>
      <c r="M16" s="3" t="b">
        <v>1</v>
      </c>
      <c r="N16" s="26">
        <f t="shared" si="1"/>
        <v>0.9009662167</v>
      </c>
      <c r="O16" s="26">
        <f t="shared" si="2"/>
        <v>0.9202899</v>
      </c>
      <c r="P16" s="3">
        <v>0.9202899</v>
      </c>
      <c r="Q16" s="3">
        <v>0.89855075</v>
      </c>
      <c r="R16" s="3">
        <v>0.884058</v>
      </c>
    </row>
    <row r="17">
      <c r="A17" s="3">
        <v>2.0</v>
      </c>
      <c r="B17" s="3">
        <v>5.0</v>
      </c>
      <c r="C17" s="3">
        <v>10.0</v>
      </c>
      <c r="D17" s="3">
        <v>5.0</v>
      </c>
      <c r="E17" s="3">
        <v>300.0</v>
      </c>
      <c r="F17" s="3">
        <v>10.0</v>
      </c>
      <c r="G17" s="3">
        <v>1.0E-4</v>
      </c>
      <c r="H17" s="3">
        <v>0.001</v>
      </c>
      <c r="I17" s="3">
        <v>64.0</v>
      </c>
      <c r="J17" s="3">
        <v>1.0</v>
      </c>
      <c r="K17" s="3">
        <v>64.0</v>
      </c>
      <c r="L17" s="3">
        <v>16.0</v>
      </c>
      <c r="M17" s="3" t="b">
        <v>1</v>
      </c>
      <c r="N17" s="27">
        <f t="shared" si="1"/>
        <v>0.9927536249</v>
      </c>
      <c r="O17" s="26">
        <f t="shared" si="2"/>
        <v>1</v>
      </c>
      <c r="P17" s="3">
        <v>0.97826087474823</v>
      </c>
      <c r="Q17" s="3">
        <v>1.0</v>
      </c>
      <c r="R17" s="3">
        <v>1.0</v>
      </c>
    </row>
    <row r="18">
      <c r="A18" s="3">
        <v>2.0</v>
      </c>
      <c r="B18" s="3">
        <v>5.0</v>
      </c>
      <c r="C18" s="3">
        <v>10.0</v>
      </c>
      <c r="D18" s="3">
        <v>5.0</v>
      </c>
      <c r="E18" s="3">
        <v>300.0</v>
      </c>
      <c r="F18" s="3">
        <v>10.0</v>
      </c>
      <c r="G18" s="3">
        <v>1.0E-4</v>
      </c>
      <c r="H18" s="3">
        <v>0.001</v>
      </c>
      <c r="I18" s="3">
        <v>64.0</v>
      </c>
      <c r="J18" s="3">
        <v>1.0</v>
      </c>
      <c r="K18" s="3">
        <v>64.0</v>
      </c>
      <c r="L18" s="3">
        <v>64.0</v>
      </c>
      <c r="M18" s="3" t="b">
        <v>1</v>
      </c>
      <c r="N18" s="26">
        <f t="shared" si="1"/>
        <v>0.9927536167</v>
      </c>
      <c r="O18" s="26">
        <f t="shared" si="2"/>
        <v>1</v>
      </c>
      <c r="P18" s="3">
        <v>0.9927536</v>
      </c>
      <c r="Q18" s="3">
        <v>1.0</v>
      </c>
      <c r="R18" s="3">
        <v>0.98550725</v>
      </c>
    </row>
    <row r="19">
      <c r="A19" s="3">
        <v>2.0</v>
      </c>
      <c r="B19" s="3">
        <v>5.0</v>
      </c>
      <c r="C19" s="3">
        <v>10.0</v>
      </c>
      <c r="D19" s="3">
        <v>5.0</v>
      </c>
      <c r="E19" s="3">
        <v>300.0</v>
      </c>
      <c r="F19" s="3">
        <v>10.0</v>
      </c>
      <c r="G19" s="3">
        <v>1.0E-4</v>
      </c>
      <c r="H19" s="3">
        <v>0.001</v>
      </c>
      <c r="I19" s="3">
        <v>64.0</v>
      </c>
      <c r="J19" s="3">
        <v>1.0</v>
      </c>
      <c r="K19" s="3">
        <v>64.0</v>
      </c>
      <c r="L19" s="3">
        <v>128.0</v>
      </c>
      <c r="M19" s="3" t="b">
        <v>1</v>
      </c>
      <c r="N19" s="26">
        <f t="shared" si="1"/>
        <v>0.9879227</v>
      </c>
      <c r="O19" s="26">
        <f t="shared" si="2"/>
        <v>0.9927536</v>
      </c>
      <c r="P19" s="3">
        <v>0.9782609</v>
      </c>
      <c r="Q19" s="3">
        <v>0.9927536</v>
      </c>
      <c r="R19" s="3">
        <v>0.9927536</v>
      </c>
    </row>
    <row r="20">
      <c r="A20" s="3">
        <v>2.0</v>
      </c>
      <c r="B20" s="3">
        <v>5.0</v>
      </c>
      <c r="C20" s="3">
        <v>10.0</v>
      </c>
      <c r="D20" s="3">
        <v>5.0</v>
      </c>
      <c r="E20" s="3">
        <v>300.0</v>
      </c>
      <c r="F20" s="3">
        <v>10.0</v>
      </c>
      <c r="G20" s="3">
        <v>1.0E-4</v>
      </c>
      <c r="H20" s="3">
        <v>0.001</v>
      </c>
      <c r="I20" s="3">
        <v>64.0</v>
      </c>
      <c r="J20" s="3">
        <v>1.0</v>
      </c>
      <c r="K20" s="3">
        <v>2.0</v>
      </c>
      <c r="L20" s="3">
        <v>2.0</v>
      </c>
      <c r="M20" s="3" t="b">
        <v>0</v>
      </c>
      <c r="N20" s="26">
        <f t="shared" si="1"/>
        <v>0.3647343033</v>
      </c>
      <c r="O20" s="26">
        <f t="shared" si="2"/>
        <v>0.39130434</v>
      </c>
      <c r="P20" s="3">
        <v>0.38405797</v>
      </c>
      <c r="Q20" s="3">
        <v>0.3188406</v>
      </c>
      <c r="R20" s="3">
        <v>0.39130434</v>
      </c>
    </row>
    <row r="21">
      <c r="A21" s="3">
        <v>2.0</v>
      </c>
      <c r="B21" s="3">
        <v>5.0</v>
      </c>
      <c r="C21" s="3">
        <v>10.0</v>
      </c>
      <c r="D21" s="3">
        <v>5.0</v>
      </c>
      <c r="E21" s="3">
        <v>300.0</v>
      </c>
      <c r="F21" s="3">
        <v>10.0</v>
      </c>
      <c r="G21" s="3">
        <v>1.0E-4</v>
      </c>
      <c r="H21" s="3">
        <v>0.001</v>
      </c>
      <c r="I21" s="3">
        <v>64.0</v>
      </c>
      <c r="J21" s="3">
        <v>1.0</v>
      </c>
      <c r="K21" s="3">
        <v>2.0</v>
      </c>
      <c r="L21" s="3">
        <v>16.0</v>
      </c>
      <c r="M21" s="3" t="b">
        <v>0</v>
      </c>
      <c r="N21" s="26">
        <f t="shared" si="1"/>
        <v>0.845410645</v>
      </c>
      <c r="O21" s="26">
        <f t="shared" si="2"/>
        <v>0.9565217495</v>
      </c>
      <c r="P21" s="3">
        <v>0.95652174949646</v>
      </c>
      <c r="Q21" s="3">
        <v>0.659420311450958</v>
      </c>
      <c r="R21" s="3">
        <v>0.920289874076843</v>
      </c>
    </row>
    <row r="22">
      <c r="A22" s="3">
        <v>2.0</v>
      </c>
      <c r="B22" s="3">
        <v>5.0</v>
      </c>
      <c r="C22" s="3">
        <v>10.0</v>
      </c>
      <c r="D22" s="3">
        <v>5.0</v>
      </c>
      <c r="E22" s="3">
        <v>300.0</v>
      </c>
      <c r="F22" s="3">
        <v>10.0</v>
      </c>
      <c r="G22" s="3">
        <v>1.0E-4</v>
      </c>
      <c r="H22" s="3">
        <v>0.001</v>
      </c>
      <c r="I22" s="3">
        <v>64.0</v>
      </c>
      <c r="J22" s="3">
        <v>1.0</v>
      </c>
      <c r="K22" s="3">
        <v>2.0</v>
      </c>
      <c r="L22" s="3">
        <v>64.0</v>
      </c>
      <c r="M22" s="3" t="b">
        <v>0</v>
      </c>
      <c r="N22" s="26">
        <f t="shared" si="1"/>
        <v>0.9710145</v>
      </c>
      <c r="O22" s="26">
        <f t="shared" si="2"/>
        <v>0.9782609</v>
      </c>
      <c r="P22" s="3">
        <v>0.9782609</v>
      </c>
      <c r="Q22" s="3">
        <v>0.9710145</v>
      </c>
      <c r="R22" s="3">
        <v>0.9637681</v>
      </c>
    </row>
    <row r="23">
      <c r="A23" s="3">
        <v>2.0</v>
      </c>
      <c r="B23" s="3">
        <v>5.0</v>
      </c>
      <c r="C23" s="3">
        <v>10.0</v>
      </c>
      <c r="D23" s="3">
        <v>5.0</v>
      </c>
      <c r="E23" s="3">
        <v>300.0</v>
      </c>
      <c r="F23" s="3">
        <v>10.0</v>
      </c>
      <c r="G23" s="3">
        <v>1.0E-4</v>
      </c>
      <c r="H23" s="3">
        <v>0.001</v>
      </c>
      <c r="I23" s="3">
        <v>64.0</v>
      </c>
      <c r="J23" s="3">
        <v>1.0</v>
      </c>
      <c r="K23" s="3">
        <v>2.0</v>
      </c>
      <c r="L23" s="3">
        <v>128.0</v>
      </c>
      <c r="M23" s="3" t="b">
        <v>0</v>
      </c>
      <c r="N23" s="26">
        <f t="shared" si="1"/>
        <v>0.9589372</v>
      </c>
      <c r="O23" s="26">
        <f t="shared" si="2"/>
        <v>0.9710145</v>
      </c>
      <c r="P23" s="3">
        <v>0.942029</v>
      </c>
      <c r="Q23" s="3">
        <v>0.9710145</v>
      </c>
      <c r="R23" s="3">
        <v>0.9637681</v>
      </c>
    </row>
    <row r="24">
      <c r="A24" s="3">
        <v>2.0</v>
      </c>
      <c r="B24" s="3">
        <v>5.0</v>
      </c>
      <c r="C24" s="3">
        <v>10.0</v>
      </c>
      <c r="D24" s="3">
        <v>5.0</v>
      </c>
      <c r="E24" s="3">
        <v>300.0</v>
      </c>
      <c r="F24" s="3">
        <v>10.0</v>
      </c>
      <c r="G24" s="3">
        <v>1.0E-4</v>
      </c>
      <c r="H24" s="3">
        <v>0.001</v>
      </c>
      <c r="I24" s="3">
        <v>64.0</v>
      </c>
      <c r="J24" s="3">
        <v>1.0</v>
      </c>
      <c r="K24" s="3">
        <v>16.0</v>
      </c>
      <c r="L24" s="3">
        <v>2.0</v>
      </c>
      <c r="M24" s="3" t="b">
        <v>0</v>
      </c>
      <c r="N24" s="26">
        <f t="shared" si="1"/>
        <v>0.6545893749</v>
      </c>
      <c r="O24" s="26">
        <f t="shared" si="2"/>
        <v>0.7318840623</v>
      </c>
      <c r="P24" s="3">
        <v>0.731884062290191</v>
      </c>
      <c r="Q24" s="3">
        <v>0.594202876091003</v>
      </c>
      <c r="R24" s="3">
        <v>0.637681186199188</v>
      </c>
    </row>
    <row r="25">
      <c r="A25" s="3">
        <v>2.0</v>
      </c>
      <c r="B25" s="3">
        <v>5.0</v>
      </c>
      <c r="C25" s="3">
        <v>10.0</v>
      </c>
      <c r="D25" s="3">
        <v>5.0</v>
      </c>
      <c r="E25" s="3">
        <v>300.0</v>
      </c>
      <c r="F25" s="3">
        <v>10.0</v>
      </c>
      <c r="G25" s="3">
        <v>1.0E-4</v>
      </c>
      <c r="H25" s="3">
        <v>0.001</v>
      </c>
      <c r="I25" s="3">
        <v>64.0</v>
      </c>
      <c r="J25" s="3">
        <v>1.0</v>
      </c>
      <c r="K25" s="3">
        <v>16.0</v>
      </c>
      <c r="L25" s="3">
        <v>16.0</v>
      </c>
      <c r="M25" s="3" t="b">
        <v>0</v>
      </c>
      <c r="N25" s="26">
        <f t="shared" si="1"/>
        <v>0.9661835829</v>
      </c>
      <c r="O25" s="26">
        <f t="shared" si="2"/>
        <v>0.9710144997</v>
      </c>
      <c r="P25" s="3">
        <v>0.963768124580383</v>
      </c>
      <c r="Q25" s="3">
        <v>0.963768124580383</v>
      </c>
      <c r="R25" s="3">
        <v>0.971014499664306</v>
      </c>
    </row>
    <row r="26">
      <c r="A26" s="3">
        <v>2.0</v>
      </c>
      <c r="B26" s="3">
        <v>5.0</v>
      </c>
      <c r="C26" s="3">
        <v>10.0</v>
      </c>
      <c r="D26" s="3">
        <v>5.0</v>
      </c>
      <c r="E26" s="3">
        <v>300.0</v>
      </c>
      <c r="F26" s="3">
        <v>10.0</v>
      </c>
      <c r="G26" s="3">
        <v>1.0E-4</v>
      </c>
      <c r="H26" s="3">
        <v>0.001</v>
      </c>
      <c r="I26" s="3">
        <v>64.0</v>
      </c>
      <c r="J26" s="3">
        <v>1.0</v>
      </c>
      <c r="K26" s="3">
        <v>16.0</v>
      </c>
      <c r="L26" s="3">
        <v>64.0</v>
      </c>
      <c r="M26" s="3" t="b">
        <v>0</v>
      </c>
      <c r="N26" s="26">
        <f t="shared" si="1"/>
        <v>0.9589372079</v>
      </c>
      <c r="O26" s="26">
        <f t="shared" si="2"/>
        <v>0.9710144997</v>
      </c>
      <c r="P26" s="3">
        <v>0.949275374412536</v>
      </c>
      <c r="Q26" s="3">
        <v>0.95652174949646</v>
      </c>
      <c r="R26" s="3">
        <v>0.971014499664306</v>
      </c>
    </row>
    <row r="27">
      <c r="A27" s="3">
        <v>2.0</v>
      </c>
      <c r="B27" s="3">
        <v>5.0</v>
      </c>
      <c r="C27" s="3">
        <v>10.0</v>
      </c>
      <c r="D27" s="3">
        <v>5.0</v>
      </c>
      <c r="E27" s="3">
        <v>300.0</v>
      </c>
      <c r="F27" s="3">
        <v>10.0</v>
      </c>
      <c r="G27" s="3">
        <v>1.0E-4</v>
      </c>
      <c r="H27" s="3">
        <v>0.001</v>
      </c>
      <c r="I27" s="3">
        <v>64.0</v>
      </c>
      <c r="J27" s="3">
        <v>1.0</v>
      </c>
      <c r="K27" s="3">
        <v>16.0</v>
      </c>
      <c r="L27" s="3">
        <v>128.0</v>
      </c>
      <c r="M27" s="3" t="b">
        <v>0</v>
      </c>
      <c r="N27" s="26">
        <f t="shared" si="1"/>
        <v>0.9565217495</v>
      </c>
      <c r="O27" s="26">
        <f t="shared" si="2"/>
        <v>0.9637681246</v>
      </c>
      <c r="P27" s="3">
        <v>0.963768124580383</v>
      </c>
      <c r="Q27" s="3">
        <v>0.963768124580383</v>
      </c>
      <c r="R27" s="3">
        <v>0.942028999328613</v>
      </c>
    </row>
    <row r="28">
      <c r="A28" s="3">
        <v>2.0</v>
      </c>
      <c r="B28" s="3">
        <v>5.0</v>
      </c>
      <c r="C28" s="3">
        <v>10.0</v>
      </c>
      <c r="D28" s="3">
        <v>5.0</v>
      </c>
      <c r="E28" s="3">
        <v>300.0</v>
      </c>
      <c r="F28" s="3">
        <v>10.0</v>
      </c>
      <c r="G28" s="3">
        <v>1.0E-4</v>
      </c>
      <c r="H28" s="3">
        <v>0.001</v>
      </c>
      <c r="I28" s="3">
        <v>64.0</v>
      </c>
      <c r="J28" s="3">
        <v>1.0</v>
      </c>
      <c r="K28" s="3">
        <v>32.0</v>
      </c>
      <c r="L28" s="3">
        <v>2.0</v>
      </c>
      <c r="M28" s="3" t="b">
        <v>0</v>
      </c>
      <c r="N28" s="26">
        <f t="shared" si="1"/>
        <v>0.6884058133</v>
      </c>
      <c r="O28" s="26">
        <f t="shared" si="2"/>
        <v>0.71014494</v>
      </c>
      <c r="P28" s="3">
        <v>0.68115944</v>
      </c>
      <c r="Q28" s="3">
        <v>0.67391306</v>
      </c>
      <c r="R28" s="3">
        <v>0.71014494</v>
      </c>
    </row>
    <row r="29">
      <c r="A29" s="3">
        <v>2.0</v>
      </c>
      <c r="B29" s="3">
        <v>5.0</v>
      </c>
      <c r="C29" s="3">
        <v>10.0</v>
      </c>
      <c r="D29" s="3">
        <v>5.0</v>
      </c>
      <c r="E29" s="3">
        <v>300.0</v>
      </c>
      <c r="F29" s="3">
        <v>10.0</v>
      </c>
      <c r="G29" s="3">
        <v>1.0E-4</v>
      </c>
      <c r="H29" s="3">
        <v>0.001</v>
      </c>
      <c r="I29" s="3">
        <v>64.0</v>
      </c>
      <c r="J29" s="3">
        <v>1.0</v>
      </c>
      <c r="K29" s="3">
        <v>32.0</v>
      </c>
      <c r="L29" s="3">
        <v>16.0</v>
      </c>
      <c r="M29" s="3" t="b">
        <v>0</v>
      </c>
      <c r="N29" s="26">
        <f t="shared" si="1"/>
        <v>0.9710144997</v>
      </c>
      <c r="O29" s="26">
        <f t="shared" si="2"/>
        <v>0.9855072498</v>
      </c>
      <c r="P29" s="3">
        <v>0.95652174949646</v>
      </c>
      <c r="Q29" s="3">
        <v>0.985507249832153</v>
      </c>
      <c r="R29" s="3">
        <v>0.971014499664306</v>
      </c>
    </row>
    <row r="30">
      <c r="A30" s="3">
        <v>2.0</v>
      </c>
      <c r="B30" s="3">
        <v>5.0</v>
      </c>
      <c r="C30" s="3">
        <v>10.0</v>
      </c>
      <c r="D30" s="3">
        <v>5.0</v>
      </c>
      <c r="E30" s="3">
        <v>300.0</v>
      </c>
      <c r="F30" s="3">
        <v>10.0</v>
      </c>
      <c r="G30" s="3">
        <v>1.0E-4</v>
      </c>
      <c r="H30" s="3">
        <v>0.001</v>
      </c>
      <c r="I30" s="3">
        <v>64.0</v>
      </c>
      <c r="J30" s="3">
        <v>1.0</v>
      </c>
      <c r="K30" s="3">
        <v>32.0</v>
      </c>
      <c r="L30" s="3">
        <v>64.0</v>
      </c>
      <c r="M30" s="3" t="b">
        <v>0</v>
      </c>
      <c r="N30" s="26">
        <f t="shared" si="1"/>
        <v>0.9565217333</v>
      </c>
      <c r="O30" s="26">
        <f t="shared" si="2"/>
        <v>0.9637681</v>
      </c>
      <c r="P30" s="3">
        <v>0.942029</v>
      </c>
      <c r="Q30" s="3">
        <v>0.9637681</v>
      </c>
      <c r="R30" s="3">
        <v>0.9637681</v>
      </c>
    </row>
    <row r="31">
      <c r="A31" s="3">
        <v>2.0</v>
      </c>
      <c r="B31" s="3">
        <v>5.0</v>
      </c>
      <c r="C31" s="3">
        <v>10.0</v>
      </c>
      <c r="D31" s="3">
        <v>5.0</v>
      </c>
      <c r="E31" s="3">
        <v>300.0</v>
      </c>
      <c r="F31" s="3">
        <v>10.0</v>
      </c>
      <c r="G31" s="3">
        <v>1.0E-4</v>
      </c>
      <c r="H31" s="3">
        <v>0.001</v>
      </c>
      <c r="I31" s="3">
        <v>64.0</v>
      </c>
      <c r="J31" s="3">
        <v>1.0</v>
      </c>
      <c r="K31" s="3">
        <v>32.0</v>
      </c>
      <c r="L31" s="3">
        <v>128.0</v>
      </c>
      <c r="M31" s="3" t="b">
        <v>0</v>
      </c>
      <c r="N31" s="26">
        <f t="shared" si="1"/>
        <v>0.9661835833</v>
      </c>
      <c r="O31" s="26">
        <f t="shared" si="2"/>
        <v>0.98550725</v>
      </c>
      <c r="P31" s="3">
        <v>0.95652175</v>
      </c>
      <c r="Q31" s="3">
        <v>0.95652175</v>
      </c>
      <c r="R31" s="3">
        <v>0.98550725</v>
      </c>
    </row>
    <row r="32">
      <c r="A32" s="3">
        <v>2.0</v>
      </c>
      <c r="B32" s="3">
        <v>5.0</v>
      </c>
      <c r="C32" s="3">
        <v>10.0</v>
      </c>
      <c r="D32" s="3">
        <v>5.0</v>
      </c>
      <c r="E32" s="3">
        <v>300.0</v>
      </c>
      <c r="F32" s="3">
        <v>10.0</v>
      </c>
      <c r="G32" s="3">
        <v>1.0E-4</v>
      </c>
      <c r="H32" s="3">
        <v>0.001</v>
      </c>
      <c r="I32" s="3">
        <v>64.0</v>
      </c>
      <c r="J32" s="3">
        <v>1.0</v>
      </c>
      <c r="K32" s="3">
        <v>64.0</v>
      </c>
      <c r="L32" s="3">
        <v>2.0</v>
      </c>
      <c r="M32" s="3" t="b">
        <v>0</v>
      </c>
      <c r="N32" s="26">
        <f t="shared" si="1"/>
        <v>0.6570048467</v>
      </c>
      <c r="O32" s="26">
        <f t="shared" si="2"/>
        <v>0.6884058</v>
      </c>
      <c r="P32" s="3">
        <v>0.6884058</v>
      </c>
      <c r="Q32" s="3">
        <v>0.65217394</v>
      </c>
      <c r="R32" s="3">
        <v>0.6304348</v>
      </c>
    </row>
    <row r="33">
      <c r="A33" s="3">
        <v>2.0</v>
      </c>
      <c r="B33" s="3">
        <v>5.0</v>
      </c>
      <c r="C33" s="3">
        <v>10.0</v>
      </c>
      <c r="D33" s="3">
        <v>5.0</v>
      </c>
      <c r="E33" s="3">
        <v>300.0</v>
      </c>
      <c r="F33" s="3">
        <v>10.0</v>
      </c>
      <c r="G33" s="3">
        <v>1.0E-4</v>
      </c>
      <c r="H33" s="3">
        <v>0.001</v>
      </c>
      <c r="I33" s="3">
        <v>64.0</v>
      </c>
      <c r="J33" s="3">
        <v>1.0</v>
      </c>
      <c r="K33" s="3">
        <v>64.0</v>
      </c>
      <c r="L33" s="3">
        <v>16.0</v>
      </c>
      <c r="M33" s="3" t="b">
        <v>0</v>
      </c>
      <c r="N33" s="26">
        <f t="shared" si="1"/>
        <v>0.973429958</v>
      </c>
      <c r="O33" s="26">
        <f t="shared" si="2"/>
        <v>0.9927536249</v>
      </c>
      <c r="P33" s="3">
        <v>0.949275374412536</v>
      </c>
      <c r="Q33" s="3">
        <v>0.992753624916076</v>
      </c>
      <c r="R33" s="3">
        <v>0.97826087474823</v>
      </c>
    </row>
    <row r="34">
      <c r="A34" s="3">
        <v>2.0</v>
      </c>
      <c r="B34" s="3">
        <v>5.0</v>
      </c>
      <c r="C34" s="3">
        <v>10.0</v>
      </c>
      <c r="D34" s="3">
        <v>5.0</v>
      </c>
      <c r="E34" s="3">
        <v>300.0</v>
      </c>
      <c r="F34" s="3">
        <v>10.0</v>
      </c>
      <c r="G34" s="3">
        <v>1.0E-4</v>
      </c>
      <c r="H34" s="3">
        <v>0.001</v>
      </c>
      <c r="I34" s="3">
        <v>64.0</v>
      </c>
      <c r="J34" s="3">
        <v>1.0</v>
      </c>
      <c r="K34" s="3">
        <v>64.0</v>
      </c>
      <c r="L34" s="3">
        <v>64.0</v>
      </c>
      <c r="M34" s="3" t="b">
        <v>0</v>
      </c>
      <c r="N34" s="26">
        <f t="shared" si="1"/>
        <v>0.9637681333</v>
      </c>
      <c r="O34" s="26">
        <f t="shared" si="2"/>
        <v>0.9782609</v>
      </c>
      <c r="P34" s="3">
        <v>0.9637681</v>
      </c>
      <c r="Q34" s="3">
        <v>0.9492754</v>
      </c>
      <c r="R34" s="3">
        <v>0.9782609</v>
      </c>
    </row>
    <row r="35">
      <c r="A35" s="3">
        <v>2.0</v>
      </c>
      <c r="B35" s="3">
        <v>5.0</v>
      </c>
      <c r="C35" s="3">
        <v>10.0</v>
      </c>
      <c r="D35" s="3">
        <v>5.0</v>
      </c>
      <c r="E35" s="3">
        <v>300.0</v>
      </c>
      <c r="F35" s="3">
        <v>10.0</v>
      </c>
      <c r="G35" s="3">
        <v>1.0E-4</v>
      </c>
      <c r="H35" s="3">
        <v>0.001</v>
      </c>
      <c r="I35" s="3">
        <v>64.0</v>
      </c>
      <c r="J35" s="3">
        <v>1.0</v>
      </c>
      <c r="K35" s="3">
        <v>64.0</v>
      </c>
      <c r="L35" s="3">
        <v>128.0</v>
      </c>
      <c r="M35" s="3" t="b">
        <v>0</v>
      </c>
      <c r="N35" s="26">
        <f t="shared" si="1"/>
        <v>0.9685990333</v>
      </c>
      <c r="O35" s="26">
        <f t="shared" si="2"/>
        <v>0.98550725</v>
      </c>
      <c r="P35" s="3">
        <v>0.98550725</v>
      </c>
      <c r="Q35" s="3">
        <v>0.95652175</v>
      </c>
      <c r="R35" s="3">
        <v>0.9637681</v>
      </c>
    </row>
    <row r="36">
      <c r="A36" s="3">
        <v>2.0</v>
      </c>
      <c r="B36" s="3">
        <v>5.0</v>
      </c>
      <c r="C36" s="3">
        <v>10.0</v>
      </c>
      <c r="D36" s="3">
        <v>5.0</v>
      </c>
      <c r="E36" s="3">
        <v>300.0</v>
      </c>
      <c r="F36" s="3">
        <v>10.0</v>
      </c>
      <c r="G36" s="3">
        <v>1.0E-4</v>
      </c>
      <c r="H36" s="3">
        <v>0.001</v>
      </c>
      <c r="I36" s="3">
        <v>64.0</v>
      </c>
      <c r="J36" s="3">
        <v>2.0</v>
      </c>
      <c r="K36" s="3">
        <v>2.0</v>
      </c>
      <c r="L36" s="3">
        <v>2.0</v>
      </c>
      <c r="M36" s="3" t="b">
        <v>1</v>
      </c>
      <c r="N36" s="26">
        <f t="shared" si="1"/>
        <v>0.7149758333</v>
      </c>
      <c r="O36" s="26">
        <f t="shared" si="2"/>
        <v>0.85507244</v>
      </c>
      <c r="P36" s="3">
        <v>0.85507244</v>
      </c>
      <c r="Q36" s="3">
        <v>0.82608694</v>
      </c>
      <c r="R36" s="3">
        <v>0.46376812</v>
      </c>
    </row>
    <row r="37">
      <c r="A37" s="3">
        <v>2.0</v>
      </c>
      <c r="B37" s="3">
        <v>5.0</v>
      </c>
      <c r="C37" s="3">
        <v>10.0</v>
      </c>
      <c r="D37" s="3">
        <v>5.0</v>
      </c>
      <c r="E37" s="3">
        <v>300.0</v>
      </c>
      <c r="F37" s="3">
        <v>10.0</v>
      </c>
      <c r="G37" s="3">
        <v>1.0E-4</v>
      </c>
      <c r="H37" s="3">
        <v>0.001</v>
      </c>
      <c r="I37" s="3">
        <v>64.0</v>
      </c>
      <c r="J37" s="3">
        <v>2.0</v>
      </c>
      <c r="K37" s="3">
        <v>2.0</v>
      </c>
      <c r="L37" s="3">
        <v>16.0</v>
      </c>
      <c r="M37" s="3" t="b">
        <v>1</v>
      </c>
      <c r="N37" s="26">
        <f t="shared" si="1"/>
        <v>0.7004831036</v>
      </c>
      <c r="O37" s="26">
        <f t="shared" si="2"/>
        <v>0.7246376872</v>
      </c>
      <c r="P37" s="3">
        <v>0.688405811786651</v>
      </c>
      <c r="Q37" s="3">
        <v>0.724637687206268</v>
      </c>
      <c r="R37" s="3">
        <v>0.688405811786651</v>
      </c>
    </row>
    <row r="38">
      <c r="A38" s="3">
        <v>2.0</v>
      </c>
      <c r="B38" s="3">
        <v>5.0</v>
      </c>
      <c r="C38" s="3">
        <v>10.0</v>
      </c>
      <c r="D38" s="3">
        <v>5.0</v>
      </c>
      <c r="E38" s="3">
        <v>300.0</v>
      </c>
      <c r="F38" s="3">
        <v>10.0</v>
      </c>
      <c r="G38" s="3">
        <v>1.0E-4</v>
      </c>
      <c r="H38" s="3">
        <v>0.001</v>
      </c>
      <c r="I38" s="3">
        <v>64.0</v>
      </c>
      <c r="J38" s="3">
        <v>2.0</v>
      </c>
      <c r="K38" s="3">
        <v>2.0</v>
      </c>
      <c r="L38" s="3">
        <v>64.0</v>
      </c>
      <c r="M38" s="3" t="b">
        <v>1</v>
      </c>
      <c r="N38" s="26">
        <f t="shared" si="1"/>
        <v>0.6835749</v>
      </c>
      <c r="O38" s="26">
        <f t="shared" si="2"/>
        <v>0.6956522</v>
      </c>
      <c r="P38" s="3">
        <v>0.6956522</v>
      </c>
      <c r="Q38" s="3">
        <v>0.6594203</v>
      </c>
      <c r="R38" s="3">
        <v>0.6956522</v>
      </c>
    </row>
    <row r="39">
      <c r="A39" s="3">
        <v>2.0</v>
      </c>
      <c r="B39" s="3">
        <v>5.0</v>
      </c>
      <c r="C39" s="3">
        <v>10.0</v>
      </c>
      <c r="D39" s="3">
        <v>5.0</v>
      </c>
      <c r="E39" s="3">
        <v>300.0</v>
      </c>
      <c r="F39" s="3">
        <v>10.0</v>
      </c>
      <c r="G39" s="3">
        <v>1.0E-4</v>
      </c>
      <c r="H39" s="3">
        <v>0.001</v>
      </c>
      <c r="I39" s="3">
        <v>64.0</v>
      </c>
      <c r="J39" s="3">
        <v>2.0</v>
      </c>
      <c r="K39" s="3">
        <v>2.0</v>
      </c>
      <c r="L39" s="3">
        <v>128.0</v>
      </c>
      <c r="M39" s="3" t="b">
        <v>1</v>
      </c>
      <c r="N39" s="26">
        <f t="shared" si="1"/>
        <v>0.7657005</v>
      </c>
      <c r="O39" s="26">
        <f t="shared" si="2"/>
        <v>0.942029</v>
      </c>
      <c r="P39" s="3">
        <v>0.942029</v>
      </c>
      <c r="Q39" s="3">
        <v>0.64492756</v>
      </c>
      <c r="R39" s="3">
        <v>0.71014494</v>
      </c>
    </row>
    <row r="40">
      <c r="A40" s="3">
        <v>2.0</v>
      </c>
      <c r="B40" s="3">
        <v>5.0</v>
      </c>
      <c r="C40" s="3">
        <v>10.0</v>
      </c>
      <c r="D40" s="3">
        <v>5.0</v>
      </c>
      <c r="E40" s="3">
        <v>300.0</v>
      </c>
      <c r="F40" s="3">
        <v>10.0</v>
      </c>
      <c r="G40" s="3">
        <v>1.0E-4</v>
      </c>
      <c r="H40" s="3">
        <v>0.001</v>
      </c>
      <c r="I40" s="3">
        <v>64.0</v>
      </c>
      <c r="J40" s="3">
        <v>2.0</v>
      </c>
      <c r="K40" s="3">
        <v>32.0</v>
      </c>
      <c r="L40" s="3">
        <v>2.0</v>
      </c>
      <c r="M40" s="3" t="b">
        <v>1</v>
      </c>
      <c r="N40" s="26">
        <f t="shared" si="1"/>
        <v>0.8212560467</v>
      </c>
      <c r="O40" s="26">
        <f t="shared" si="2"/>
        <v>0.942029</v>
      </c>
      <c r="P40" s="3">
        <v>0.6666667</v>
      </c>
      <c r="Q40" s="3">
        <v>0.942029</v>
      </c>
      <c r="R40" s="3">
        <v>0.85507244</v>
      </c>
    </row>
    <row r="41">
      <c r="A41" s="3">
        <v>2.0</v>
      </c>
      <c r="B41" s="3">
        <v>5.0</v>
      </c>
      <c r="C41" s="3">
        <v>10.0</v>
      </c>
      <c r="D41" s="3">
        <v>5.0</v>
      </c>
      <c r="E41" s="3">
        <v>300.0</v>
      </c>
      <c r="F41" s="3">
        <v>10.0</v>
      </c>
      <c r="G41" s="3">
        <v>1.0E-4</v>
      </c>
      <c r="H41" s="3">
        <v>0.001</v>
      </c>
      <c r="I41" s="3">
        <v>64.0</v>
      </c>
      <c r="J41" s="3">
        <v>2.0</v>
      </c>
      <c r="K41" s="3">
        <v>32.0</v>
      </c>
      <c r="L41" s="3">
        <v>16.0</v>
      </c>
      <c r="M41" s="3" t="b">
        <v>1</v>
      </c>
      <c r="N41" s="26">
        <f t="shared" si="1"/>
        <v>0.9710144997</v>
      </c>
      <c r="O41" s="26">
        <f t="shared" si="2"/>
        <v>0.9855072498</v>
      </c>
      <c r="P41" s="3">
        <v>0.971014499664306</v>
      </c>
      <c r="Q41" s="3">
        <v>0.95652174949646</v>
      </c>
      <c r="R41" s="3">
        <v>0.985507249832153</v>
      </c>
    </row>
    <row r="42">
      <c r="A42" s="3">
        <v>2.0</v>
      </c>
      <c r="B42" s="3">
        <v>5.0</v>
      </c>
      <c r="C42" s="3">
        <v>10.0</v>
      </c>
      <c r="D42" s="3">
        <v>5.0</v>
      </c>
      <c r="E42" s="3">
        <v>300.0</v>
      </c>
      <c r="F42" s="3">
        <v>10.0</v>
      </c>
      <c r="G42" s="3">
        <v>1.0E-4</v>
      </c>
      <c r="H42" s="3">
        <v>0.001</v>
      </c>
      <c r="I42" s="3">
        <v>64.0</v>
      </c>
      <c r="J42" s="3">
        <v>2.0</v>
      </c>
      <c r="K42" s="3">
        <v>32.0</v>
      </c>
      <c r="L42" s="3">
        <v>64.0</v>
      </c>
      <c r="M42" s="3" t="b">
        <v>1</v>
      </c>
      <c r="N42" s="26">
        <f t="shared" si="1"/>
        <v>0.9661835667</v>
      </c>
      <c r="O42" s="26">
        <f t="shared" si="2"/>
        <v>0.9710145</v>
      </c>
      <c r="P42" s="3">
        <v>0.9710145</v>
      </c>
      <c r="Q42" s="3">
        <v>0.9637681</v>
      </c>
      <c r="R42" s="3">
        <v>0.9637681</v>
      </c>
    </row>
    <row r="43">
      <c r="A43" s="3">
        <v>2.0</v>
      </c>
      <c r="B43" s="3">
        <v>5.0</v>
      </c>
      <c r="C43" s="3">
        <v>10.0</v>
      </c>
      <c r="D43" s="3">
        <v>5.0</v>
      </c>
      <c r="E43" s="3">
        <v>300.0</v>
      </c>
      <c r="F43" s="3">
        <v>10.0</v>
      </c>
      <c r="G43" s="3">
        <v>1.0E-4</v>
      </c>
      <c r="H43" s="3">
        <v>0.001</v>
      </c>
      <c r="I43" s="3">
        <v>64.0</v>
      </c>
      <c r="J43" s="3">
        <v>2.0</v>
      </c>
      <c r="K43" s="3">
        <v>32.0</v>
      </c>
      <c r="L43" s="3">
        <v>128.0</v>
      </c>
      <c r="M43" s="3" t="b">
        <v>1</v>
      </c>
      <c r="N43" s="26">
        <f t="shared" si="1"/>
        <v>0.96859905</v>
      </c>
      <c r="O43" s="26">
        <f t="shared" si="2"/>
        <v>0.9782609</v>
      </c>
      <c r="P43" s="3">
        <v>0.95652175</v>
      </c>
      <c r="Q43" s="3">
        <v>0.9782609</v>
      </c>
      <c r="R43" s="3">
        <v>0.9710145</v>
      </c>
    </row>
    <row r="44">
      <c r="A44" s="3">
        <v>2.0</v>
      </c>
      <c r="B44" s="3">
        <v>5.0</v>
      </c>
      <c r="C44" s="3">
        <v>10.0</v>
      </c>
      <c r="D44" s="3">
        <v>5.0</v>
      </c>
      <c r="E44" s="3">
        <v>300.0</v>
      </c>
      <c r="F44" s="3">
        <v>10.0</v>
      </c>
      <c r="G44" s="3">
        <v>1.0E-4</v>
      </c>
      <c r="H44" s="3">
        <v>0.001</v>
      </c>
      <c r="I44" s="3">
        <v>64.0</v>
      </c>
      <c r="J44" s="3">
        <v>2.0</v>
      </c>
      <c r="K44" s="3">
        <v>64.0</v>
      </c>
      <c r="L44" s="3">
        <v>2.0</v>
      </c>
      <c r="M44" s="3" t="b">
        <v>1</v>
      </c>
      <c r="N44" s="26">
        <f t="shared" si="1"/>
        <v>0.90338165</v>
      </c>
      <c r="O44" s="26">
        <f t="shared" si="2"/>
        <v>0.9347826</v>
      </c>
      <c r="P44" s="3">
        <v>0.9347826</v>
      </c>
      <c r="Q44" s="3">
        <v>0.89855075</v>
      </c>
      <c r="R44" s="3">
        <v>0.8768116</v>
      </c>
    </row>
    <row r="45">
      <c r="A45" s="3">
        <v>2.0</v>
      </c>
      <c r="B45" s="3">
        <v>5.0</v>
      </c>
      <c r="C45" s="3">
        <v>10.0</v>
      </c>
      <c r="D45" s="3">
        <v>5.0</v>
      </c>
      <c r="E45" s="3">
        <v>300.0</v>
      </c>
      <c r="F45" s="3">
        <v>10.0</v>
      </c>
      <c r="G45" s="3">
        <v>1.0E-4</v>
      </c>
      <c r="H45" s="3">
        <v>0.001</v>
      </c>
      <c r="I45" s="3">
        <v>64.0</v>
      </c>
      <c r="J45" s="3">
        <v>2.0</v>
      </c>
      <c r="K45" s="3">
        <v>64.0</v>
      </c>
      <c r="L45" s="3">
        <v>16.0</v>
      </c>
      <c r="M45" s="3" t="b">
        <v>1</v>
      </c>
      <c r="N45" s="26">
        <f t="shared" si="1"/>
        <v>0.9685990413</v>
      </c>
      <c r="O45" s="26">
        <f t="shared" si="2"/>
        <v>0.9855072498</v>
      </c>
      <c r="P45" s="3">
        <v>0.971014499664306</v>
      </c>
      <c r="Q45" s="3">
        <v>0.949275374412536</v>
      </c>
      <c r="R45" s="3">
        <v>0.985507249832153</v>
      </c>
    </row>
    <row r="46">
      <c r="A46" s="3">
        <v>2.0</v>
      </c>
      <c r="B46" s="3">
        <v>5.0</v>
      </c>
      <c r="C46" s="3">
        <v>10.0</v>
      </c>
      <c r="D46" s="3">
        <v>5.0</v>
      </c>
      <c r="E46" s="3">
        <v>300.0</v>
      </c>
      <c r="F46" s="3">
        <v>10.0</v>
      </c>
      <c r="G46" s="3">
        <v>1.0E-4</v>
      </c>
      <c r="H46" s="3">
        <v>0.001</v>
      </c>
      <c r="I46" s="3">
        <v>64.0</v>
      </c>
      <c r="J46" s="3">
        <v>2.0</v>
      </c>
      <c r="K46" s="3">
        <v>64.0</v>
      </c>
      <c r="L46" s="3">
        <v>64.0</v>
      </c>
      <c r="M46" s="3" t="b">
        <v>1</v>
      </c>
      <c r="N46" s="26">
        <f t="shared" si="1"/>
        <v>0.9323671467</v>
      </c>
      <c r="O46" s="26">
        <f t="shared" si="2"/>
        <v>0.9782609</v>
      </c>
      <c r="P46" s="3">
        <v>0.9637681</v>
      </c>
      <c r="Q46" s="3">
        <v>0.85507244</v>
      </c>
      <c r="R46" s="3">
        <v>0.9782609</v>
      </c>
    </row>
    <row r="47">
      <c r="A47" s="3">
        <v>2.0</v>
      </c>
      <c r="B47" s="3">
        <v>5.0</v>
      </c>
      <c r="C47" s="3">
        <v>10.0</v>
      </c>
      <c r="D47" s="3">
        <v>5.0</v>
      </c>
      <c r="E47" s="3">
        <v>300.0</v>
      </c>
      <c r="F47" s="3">
        <v>10.0</v>
      </c>
      <c r="G47" s="3">
        <v>1.0E-4</v>
      </c>
      <c r="H47" s="3">
        <v>0.001</v>
      </c>
      <c r="I47" s="3">
        <v>64.0</v>
      </c>
      <c r="J47" s="3">
        <v>2.0</v>
      </c>
      <c r="K47" s="3">
        <v>64.0</v>
      </c>
      <c r="L47" s="3">
        <v>128.0</v>
      </c>
      <c r="M47" s="3" t="b">
        <v>1</v>
      </c>
      <c r="N47" s="26">
        <f t="shared" si="1"/>
        <v>0.9830917833</v>
      </c>
      <c r="O47" s="26">
        <f t="shared" si="2"/>
        <v>0.9927536</v>
      </c>
      <c r="P47" s="3">
        <v>0.9927536</v>
      </c>
      <c r="Q47" s="3">
        <v>0.9710145</v>
      </c>
      <c r="R47" s="3">
        <v>0.98550725</v>
      </c>
    </row>
    <row r="48">
      <c r="A48" s="3">
        <v>2.0</v>
      </c>
      <c r="B48" s="3">
        <v>5.0</v>
      </c>
      <c r="C48" s="3">
        <v>10.0</v>
      </c>
      <c r="D48" s="3">
        <v>5.0</v>
      </c>
      <c r="E48" s="3">
        <v>300.0</v>
      </c>
      <c r="F48" s="3">
        <v>10.0</v>
      </c>
      <c r="G48" s="3">
        <v>1.0E-4</v>
      </c>
      <c r="H48" s="3">
        <v>0.001</v>
      </c>
      <c r="I48" s="3">
        <v>64.0</v>
      </c>
      <c r="J48" s="3">
        <v>2.0</v>
      </c>
      <c r="K48" s="3">
        <v>2.0</v>
      </c>
      <c r="L48" s="3">
        <v>2.0</v>
      </c>
      <c r="M48" s="3" t="b">
        <v>0</v>
      </c>
      <c r="N48" s="26">
        <f t="shared" si="1"/>
        <v>0.4202898533</v>
      </c>
      <c r="O48" s="26">
        <f t="shared" si="2"/>
        <v>0.48550725</v>
      </c>
      <c r="P48" s="3">
        <v>0.42028984</v>
      </c>
      <c r="Q48" s="3">
        <v>0.35507247</v>
      </c>
      <c r="R48" s="3">
        <v>0.48550725</v>
      </c>
    </row>
    <row r="49">
      <c r="A49" s="3">
        <v>2.0</v>
      </c>
      <c r="B49" s="3">
        <v>5.0</v>
      </c>
      <c r="C49" s="3">
        <v>10.0</v>
      </c>
      <c r="D49" s="3">
        <v>5.0</v>
      </c>
      <c r="E49" s="3">
        <v>300.0</v>
      </c>
      <c r="F49" s="3">
        <v>10.0</v>
      </c>
      <c r="G49" s="3">
        <v>1.0E-4</v>
      </c>
      <c r="H49" s="3">
        <v>0.001</v>
      </c>
      <c r="I49" s="3">
        <v>64.0</v>
      </c>
      <c r="J49" s="3">
        <v>2.0</v>
      </c>
      <c r="K49" s="3">
        <v>2.0</v>
      </c>
      <c r="L49" s="3">
        <v>16.0</v>
      </c>
      <c r="M49" s="3" t="b">
        <v>0</v>
      </c>
      <c r="N49" s="26">
        <f t="shared" si="1"/>
        <v>0.7729468644</v>
      </c>
      <c r="O49" s="26">
        <f t="shared" si="2"/>
        <v>0.9710144997</v>
      </c>
      <c r="P49" s="3">
        <v>0.391304343938827</v>
      </c>
      <c r="Q49" s="3">
        <v>0.95652174949646</v>
      </c>
      <c r="R49" s="3">
        <v>0.971014499664306</v>
      </c>
    </row>
    <row r="50">
      <c r="A50" s="3">
        <v>2.0</v>
      </c>
      <c r="B50" s="3">
        <v>5.0</v>
      </c>
      <c r="C50" s="3">
        <v>10.0</v>
      </c>
      <c r="D50" s="3">
        <v>5.0</v>
      </c>
      <c r="E50" s="3">
        <v>300.0</v>
      </c>
      <c r="F50" s="3">
        <v>10.0</v>
      </c>
      <c r="G50" s="3">
        <v>1.0E-4</v>
      </c>
      <c r="H50" s="3">
        <v>0.001</v>
      </c>
      <c r="I50" s="3">
        <v>64.0</v>
      </c>
      <c r="J50" s="3">
        <v>2.0</v>
      </c>
      <c r="K50" s="3">
        <v>2.0</v>
      </c>
      <c r="L50" s="3">
        <v>64.0</v>
      </c>
      <c r="M50" s="3" t="b">
        <v>0</v>
      </c>
      <c r="N50" s="26">
        <f t="shared" si="1"/>
        <v>0.9710145</v>
      </c>
      <c r="O50" s="26">
        <f t="shared" si="2"/>
        <v>0.98550725</v>
      </c>
      <c r="P50" s="3">
        <v>0.98550725</v>
      </c>
      <c r="Q50" s="3">
        <v>0.9710145</v>
      </c>
      <c r="R50" s="3">
        <v>0.95652175</v>
      </c>
    </row>
    <row r="51">
      <c r="A51" s="3">
        <v>2.0</v>
      </c>
      <c r="B51" s="3">
        <v>5.0</v>
      </c>
      <c r="C51" s="3">
        <v>10.0</v>
      </c>
      <c r="D51" s="3">
        <v>5.0</v>
      </c>
      <c r="E51" s="3">
        <v>300.0</v>
      </c>
      <c r="F51" s="3">
        <v>10.0</v>
      </c>
      <c r="G51" s="3">
        <v>1.0E-4</v>
      </c>
      <c r="H51" s="3">
        <v>0.001</v>
      </c>
      <c r="I51" s="3">
        <v>64.0</v>
      </c>
      <c r="J51" s="3">
        <v>2.0</v>
      </c>
      <c r="K51" s="3">
        <v>2.0</v>
      </c>
      <c r="L51" s="3">
        <v>128.0</v>
      </c>
      <c r="M51" s="3" t="b">
        <v>0</v>
      </c>
      <c r="N51" s="26">
        <f t="shared" si="1"/>
        <v>0.9589372167</v>
      </c>
      <c r="O51" s="26">
        <f t="shared" si="2"/>
        <v>0.9710145</v>
      </c>
      <c r="P51" s="3">
        <v>0.95652175</v>
      </c>
      <c r="Q51" s="3">
        <v>0.9492754</v>
      </c>
      <c r="R51" s="3">
        <v>0.9710145</v>
      </c>
    </row>
    <row r="52">
      <c r="A52" s="3">
        <v>2.0</v>
      </c>
      <c r="B52" s="3">
        <v>5.0</v>
      </c>
      <c r="C52" s="3">
        <v>10.0</v>
      </c>
      <c r="D52" s="3">
        <v>5.0</v>
      </c>
      <c r="E52" s="3">
        <v>300.0</v>
      </c>
      <c r="F52" s="3">
        <v>10.0</v>
      </c>
      <c r="G52" s="3">
        <v>1.0E-4</v>
      </c>
      <c r="H52" s="3">
        <v>0.001</v>
      </c>
      <c r="I52" s="3">
        <v>64.0</v>
      </c>
      <c r="J52" s="3">
        <v>2.0</v>
      </c>
      <c r="K52" s="3">
        <v>32.0</v>
      </c>
      <c r="L52" s="3">
        <v>2.0</v>
      </c>
      <c r="M52" s="3" t="b">
        <v>0</v>
      </c>
      <c r="N52" s="26">
        <f t="shared" si="1"/>
        <v>0.68599036</v>
      </c>
      <c r="O52" s="26">
        <f t="shared" si="2"/>
        <v>0.71014494</v>
      </c>
      <c r="P52" s="3">
        <v>0.68115944</v>
      </c>
      <c r="Q52" s="3">
        <v>0.71014494</v>
      </c>
      <c r="R52" s="3">
        <v>0.6666667</v>
      </c>
    </row>
    <row r="53">
      <c r="A53" s="3">
        <v>2.0</v>
      </c>
      <c r="B53" s="3">
        <v>5.0</v>
      </c>
      <c r="C53" s="3">
        <v>10.0</v>
      </c>
      <c r="D53" s="3">
        <v>5.0</v>
      </c>
      <c r="E53" s="3">
        <v>300.0</v>
      </c>
      <c r="F53" s="3">
        <v>10.0</v>
      </c>
      <c r="G53" s="3">
        <v>1.0E-4</v>
      </c>
      <c r="H53" s="3">
        <v>0.001</v>
      </c>
      <c r="I53" s="3">
        <v>64.0</v>
      </c>
      <c r="J53" s="3">
        <v>2.0</v>
      </c>
      <c r="K53" s="3">
        <v>32.0</v>
      </c>
      <c r="L53" s="3">
        <v>16.0</v>
      </c>
      <c r="M53" s="3" t="b">
        <v>0</v>
      </c>
      <c r="N53" s="26">
        <f t="shared" si="1"/>
        <v>0.9420289993</v>
      </c>
      <c r="O53" s="26">
        <f t="shared" si="2"/>
        <v>0.9565217495</v>
      </c>
      <c r="P53" s="3">
        <v>0.927536249160766</v>
      </c>
      <c r="Q53" s="3">
        <v>0.95652174949646</v>
      </c>
      <c r="R53" s="3">
        <v>0.942028999328613</v>
      </c>
    </row>
    <row r="54">
      <c r="A54" s="3">
        <v>2.0</v>
      </c>
      <c r="B54" s="3">
        <v>5.0</v>
      </c>
      <c r="C54" s="3">
        <v>10.0</v>
      </c>
      <c r="D54" s="3">
        <v>5.0</v>
      </c>
      <c r="E54" s="3">
        <v>300.0</v>
      </c>
      <c r="F54" s="3">
        <v>10.0</v>
      </c>
      <c r="G54" s="3">
        <v>1.0E-4</v>
      </c>
      <c r="H54" s="3">
        <v>0.001</v>
      </c>
      <c r="I54" s="3">
        <v>64.0</v>
      </c>
      <c r="J54" s="3">
        <v>2.0</v>
      </c>
      <c r="K54" s="3">
        <v>32.0</v>
      </c>
      <c r="L54" s="3">
        <v>64.0</v>
      </c>
      <c r="M54" s="3" t="b">
        <v>0</v>
      </c>
      <c r="N54" s="26">
        <f t="shared" si="1"/>
        <v>0.9734299667</v>
      </c>
      <c r="O54" s="26">
        <f t="shared" si="2"/>
        <v>0.9782609</v>
      </c>
      <c r="P54" s="3">
        <v>0.9782609</v>
      </c>
      <c r="Q54" s="3">
        <v>0.9710145</v>
      </c>
      <c r="R54" s="3">
        <v>0.9710145</v>
      </c>
    </row>
    <row r="55">
      <c r="A55" s="3">
        <v>2.0</v>
      </c>
      <c r="B55" s="3">
        <v>5.0</v>
      </c>
      <c r="C55" s="3">
        <v>10.0</v>
      </c>
      <c r="D55" s="3">
        <v>5.0</v>
      </c>
      <c r="E55" s="3">
        <v>300.0</v>
      </c>
      <c r="F55" s="3">
        <v>10.0</v>
      </c>
      <c r="G55" s="3">
        <v>1.0E-4</v>
      </c>
      <c r="H55" s="3">
        <v>0.001</v>
      </c>
      <c r="I55" s="3">
        <v>64.0</v>
      </c>
      <c r="J55" s="3">
        <v>2.0</v>
      </c>
      <c r="K55" s="3">
        <v>32.0</v>
      </c>
      <c r="L55" s="3">
        <v>128.0</v>
      </c>
      <c r="M55" s="3" t="b">
        <v>0</v>
      </c>
      <c r="N55" s="26">
        <f t="shared" si="1"/>
        <v>0.9806763333</v>
      </c>
      <c r="O55" s="26">
        <f t="shared" si="2"/>
        <v>0.9927536</v>
      </c>
      <c r="P55" s="3">
        <v>0.9782609</v>
      </c>
      <c r="Q55" s="3">
        <v>0.9710145</v>
      </c>
      <c r="R55" s="3">
        <v>0.9927536</v>
      </c>
    </row>
    <row r="56">
      <c r="A56" s="3">
        <v>2.0</v>
      </c>
      <c r="B56" s="3">
        <v>5.0</v>
      </c>
      <c r="C56" s="3">
        <v>10.0</v>
      </c>
      <c r="D56" s="3">
        <v>5.0</v>
      </c>
      <c r="E56" s="3">
        <v>300.0</v>
      </c>
      <c r="F56" s="3">
        <v>10.0</v>
      </c>
      <c r="G56" s="3">
        <v>1.0E-4</v>
      </c>
      <c r="H56" s="3">
        <v>0.001</v>
      </c>
      <c r="I56" s="3">
        <v>64.0</v>
      </c>
      <c r="J56" s="3">
        <v>2.0</v>
      </c>
      <c r="K56" s="3">
        <v>64.0</v>
      </c>
      <c r="L56" s="3">
        <v>2.0</v>
      </c>
      <c r="M56" s="3" t="b">
        <v>0</v>
      </c>
      <c r="N56" s="26">
        <f t="shared" si="1"/>
        <v>0.5845410767</v>
      </c>
      <c r="O56" s="26">
        <f t="shared" si="2"/>
        <v>0.6594203</v>
      </c>
      <c r="P56" s="3">
        <v>0.6594203</v>
      </c>
      <c r="Q56" s="3">
        <v>0.64492756</v>
      </c>
      <c r="R56" s="3">
        <v>0.44927537</v>
      </c>
    </row>
    <row r="57">
      <c r="A57" s="3">
        <v>2.0</v>
      </c>
      <c r="B57" s="3">
        <v>5.0</v>
      </c>
      <c r="C57" s="3">
        <v>10.0</v>
      </c>
      <c r="D57" s="3">
        <v>5.0</v>
      </c>
      <c r="E57" s="3">
        <v>300.0</v>
      </c>
      <c r="F57" s="3">
        <v>10.0</v>
      </c>
      <c r="G57" s="3">
        <v>1.0E-4</v>
      </c>
      <c r="H57" s="3">
        <v>0.001</v>
      </c>
      <c r="I57" s="3">
        <v>64.0</v>
      </c>
      <c r="J57" s="3">
        <v>2.0</v>
      </c>
      <c r="K57" s="3">
        <v>64.0</v>
      </c>
      <c r="L57" s="3">
        <v>16.0</v>
      </c>
      <c r="M57" s="3" t="b">
        <v>0</v>
      </c>
      <c r="N57" s="26">
        <f t="shared" si="1"/>
        <v>0.973429958</v>
      </c>
      <c r="O57" s="26">
        <f t="shared" si="2"/>
        <v>0.9782608747</v>
      </c>
      <c r="P57" s="3">
        <v>0.971014499664306</v>
      </c>
      <c r="Q57" s="3">
        <v>0.971014499664306</v>
      </c>
      <c r="R57" s="3">
        <v>0.97826087474823</v>
      </c>
    </row>
    <row r="58">
      <c r="A58" s="3">
        <v>2.0</v>
      </c>
      <c r="B58" s="3">
        <v>5.0</v>
      </c>
      <c r="C58" s="3">
        <v>10.0</v>
      </c>
      <c r="D58" s="3">
        <v>5.0</v>
      </c>
      <c r="E58" s="3">
        <v>300.0</v>
      </c>
      <c r="F58" s="3">
        <v>10.0</v>
      </c>
      <c r="G58" s="3">
        <v>1.0E-4</v>
      </c>
      <c r="H58" s="3">
        <v>0.001</v>
      </c>
      <c r="I58" s="3">
        <v>64.0</v>
      </c>
      <c r="J58" s="3">
        <v>2.0</v>
      </c>
      <c r="K58" s="3">
        <v>64.0</v>
      </c>
      <c r="L58" s="3">
        <v>64.0</v>
      </c>
      <c r="M58" s="3" t="b">
        <v>0</v>
      </c>
      <c r="N58" s="26">
        <f t="shared" si="1"/>
        <v>0.9734299667</v>
      </c>
      <c r="O58" s="26">
        <f t="shared" si="2"/>
        <v>0.9782609</v>
      </c>
      <c r="P58" s="3">
        <v>0.9710145</v>
      </c>
      <c r="Q58" s="3">
        <v>0.9782609</v>
      </c>
      <c r="R58" s="3">
        <v>0.9710145</v>
      </c>
    </row>
    <row r="59">
      <c r="A59" s="3">
        <v>2.0</v>
      </c>
      <c r="B59" s="3">
        <v>5.0</v>
      </c>
      <c r="C59" s="3">
        <v>10.0</v>
      </c>
      <c r="D59" s="3">
        <v>5.0</v>
      </c>
      <c r="E59" s="3">
        <v>300.0</v>
      </c>
      <c r="F59" s="3">
        <v>10.0</v>
      </c>
      <c r="G59" s="3">
        <v>1.0E-4</v>
      </c>
      <c r="H59" s="3">
        <v>0.001</v>
      </c>
      <c r="I59" s="3">
        <v>64.0</v>
      </c>
      <c r="J59" s="3">
        <v>2.0</v>
      </c>
      <c r="K59" s="3">
        <v>64.0</v>
      </c>
      <c r="L59" s="3">
        <v>128.0</v>
      </c>
      <c r="M59" s="3" t="b">
        <v>0</v>
      </c>
      <c r="N59" s="26">
        <f t="shared" si="1"/>
        <v>0.9782608833</v>
      </c>
      <c r="O59" s="26">
        <f t="shared" si="2"/>
        <v>0.98550725</v>
      </c>
      <c r="P59" s="3">
        <v>0.9710145</v>
      </c>
      <c r="Q59" s="3">
        <v>0.9782609</v>
      </c>
      <c r="R59" s="3">
        <v>0.98550725</v>
      </c>
    </row>
  </sheetData>
  <autoFilter ref="$A$1:$R$102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FC5E8"/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8.71"/>
    <col customWidth="1" min="3" max="3" width="5.14"/>
    <col customWidth="1" min="4" max="4" width="6.71"/>
    <col customWidth="1" min="5" max="5" width="7.43"/>
    <col customWidth="1" min="6" max="6" width="8.43"/>
    <col customWidth="1" min="7" max="7" width="9.0"/>
    <col customWidth="1" min="8" max="8" width="12.57"/>
    <col customWidth="1" min="9" max="9" width="10.29"/>
    <col customWidth="1" min="10" max="10" width="11.14"/>
    <col customWidth="1" min="11" max="11" width="10.43"/>
    <col customWidth="1" min="12" max="12" width="11.71"/>
    <col customWidth="1" min="13" max="13" width="11.29"/>
    <col customWidth="1" min="14" max="14" width="13.71"/>
    <col customWidth="1" min="15" max="15" width="14.0"/>
    <col customWidth="1" min="16" max="18" width="12.71"/>
  </cols>
  <sheetData>
    <row r="1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21" t="s">
        <v>46</v>
      </c>
      <c r="I1" s="21" t="s">
        <v>41</v>
      </c>
      <c r="J1" s="22" t="s">
        <v>42</v>
      </c>
      <c r="K1" s="22" t="s">
        <v>50</v>
      </c>
      <c r="L1" s="22" t="s">
        <v>51</v>
      </c>
      <c r="M1" s="22" t="s">
        <v>52</v>
      </c>
      <c r="N1" s="23" t="s">
        <v>47</v>
      </c>
      <c r="O1" s="23" t="s">
        <v>48</v>
      </c>
      <c r="P1" s="24" t="s">
        <v>49</v>
      </c>
      <c r="Q1" s="25"/>
      <c r="R1" s="25"/>
      <c r="S1" s="25"/>
      <c r="T1" s="25"/>
      <c r="U1" s="25"/>
    </row>
    <row r="2">
      <c r="A2" s="3">
        <v>2.0</v>
      </c>
      <c r="B2" s="3">
        <v>5.0</v>
      </c>
      <c r="C2" s="3">
        <v>10.0</v>
      </c>
      <c r="D2" s="3">
        <v>5.0</v>
      </c>
      <c r="E2" s="3">
        <v>300.0</v>
      </c>
      <c r="F2" s="3">
        <v>10.0</v>
      </c>
      <c r="G2" s="3">
        <v>1.0E-4</v>
      </c>
      <c r="H2" s="3">
        <v>0.001</v>
      </c>
      <c r="I2" s="3">
        <v>64.0</v>
      </c>
      <c r="J2" s="3">
        <v>1.0</v>
      </c>
      <c r="K2" s="3">
        <v>64.0</v>
      </c>
      <c r="L2" s="3">
        <v>64.0</v>
      </c>
      <c r="M2" s="3">
        <v>8.0</v>
      </c>
      <c r="N2" s="26">
        <f t="shared" ref="N2:N17" si="1">average(P2:U2)</f>
        <v>0.9758454164</v>
      </c>
      <c r="O2" s="26">
        <f t="shared" ref="O2:O17" si="2">max(P2:U2)</f>
        <v>0.9855072498</v>
      </c>
      <c r="P2" s="3">
        <v>0.985507249832153</v>
      </c>
      <c r="Q2" s="3">
        <v>0.971014499664306</v>
      </c>
      <c r="R2" s="3">
        <v>0.971014499664306</v>
      </c>
    </row>
    <row r="3">
      <c r="A3" s="3">
        <v>2.0</v>
      </c>
      <c r="B3" s="3">
        <v>5.0</v>
      </c>
      <c r="C3" s="3">
        <v>10.0</v>
      </c>
      <c r="D3" s="3">
        <v>5.0</v>
      </c>
      <c r="E3" s="3">
        <v>300.0</v>
      </c>
      <c r="F3" s="3">
        <v>10.0</v>
      </c>
      <c r="G3" s="3">
        <v>1.0E-4</v>
      </c>
      <c r="H3" s="3">
        <v>0.001</v>
      </c>
      <c r="I3" s="3">
        <v>64.0</v>
      </c>
      <c r="J3" s="3">
        <v>1.0</v>
      </c>
      <c r="K3" s="3">
        <v>2.0</v>
      </c>
      <c r="L3" s="3">
        <v>64.0</v>
      </c>
      <c r="M3" s="3">
        <v>8.0</v>
      </c>
      <c r="N3" s="27">
        <f t="shared" si="1"/>
        <v>0.9927536249</v>
      </c>
      <c r="O3" s="26">
        <f t="shared" si="2"/>
        <v>1</v>
      </c>
      <c r="P3" s="3">
        <v>0.992753624916076</v>
      </c>
      <c r="Q3" s="3">
        <v>1.0</v>
      </c>
      <c r="R3" s="3">
        <v>0.985507249832153</v>
      </c>
    </row>
    <row r="4">
      <c r="A4" s="3">
        <v>2.0</v>
      </c>
      <c r="B4" s="3">
        <v>5.0</v>
      </c>
      <c r="C4" s="3">
        <v>10.0</v>
      </c>
      <c r="D4" s="3">
        <v>5.0</v>
      </c>
      <c r="E4" s="3">
        <v>300.0</v>
      </c>
      <c r="F4" s="3">
        <v>10.0</v>
      </c>
      <c r="G4" s="3">
        <v>1.0E-4</v>
      </c>
      <c r="H4" s="3">
        <v>0.001</v>
      </c>
      <c r="I4" s="3">
        <v>64.0</v>
      </c>
      <c r="J4" s="3">
        <v>1.0</v>
      </c>
      <c r="K4" s="3">
        <v>2.0</v>
      </c>
      <c r="L4" s="3">
        <v>32.0</v>
      </c>
      <c r="M4" s="3">
        <v>8.0</v>
      </c>
      <c r="N4" s="26">
        <f t="shared" si="1"/>
        <v>0.9710144997</v>
      </c>
      <c r="O4" s="26">
        <f t="shared" si="2"/>
        <v>1</v>
      </c>
      <c r="P4" s="3">
        <v>0.963768124580383</v>
      </c>
      <c r="Q4" s="3">
        <v>0.949275374412536</v>
      </c>
      <c r="R4" s="3">
        <v>1.0</v>
      </c>
    </row>
    <row r="5">
      <c r="A5" s="3">
        <v>2.0</v>
      </c>
      <c r="B5" s="3">
        <v>5.0</v>
      </c>
      <c r="C5" s="3">
        <v>10.0</v>
      </c>
      <c r="D5" s="3">
        <v>5.0</v>
      </c>
      <c r="E5" s="3">
        <v>300.0</v>
      </c>
      <c r="F5" s="3">
        <v>10.0</v>
      </c>
      <c r="G5" s="3">
        <v>1.0E-4</v>
      </c>
      <c r="H5" s="3">
        <v>0.001</v>
      </c>
      <c r="I5" s="3">
        <v>64.0</v>
      </c>
      <c r="J5" s="3">
        <v>1.0</v>
      </c>
      <c r="K5" s="3">
        <v>2.0</v>
      </c>
      <c r="L5" s="3">
        <v>16.0</v>
      </c>
      <c r="M5" s="3">
        <v>8.0</v>
      </c>
      <c r="N5" s="26">
        <f t="shared" si="1"/>
        <v>0.9420289993</v>
      </c>
      <c r="O5" s="26">
        <f t="shared" si="2"/>
        <v>0.9492753744</v>
      </c>
      <c r="P5" s="3">
        <v>0.942028999328613</v>
      </c>
      <c r="Q5" s="3">
        <v>0.949275374412536</v>
      </c>
      <c r="R5" s="3">
        <v>0.934782624244689</v>
      </c>
    </row>
    <row r="6">
      <c r="A6" s="3">
        <v>2.0</v>
      </c>
      <c r="B6" s="3">
        <v>5.0</v>
      </c>
      <c r="C6" s="3">
        <v>10.0</v>
      </c>
      <c r="D6" s="3">
        <v>5.0</v>
      </c>
      <c r="E6" s="3">
        <v>300.0</v>
      </c>
      <c r="F6" s="3">
        <v>10.0</v>
      </c>
      <c r="G6" s="3">
        <v>1.0E-4</v>
      </c>
      <c r="H6" s="3">
        <v>0.001</v>
      </c>
      <c r="I6" s="3">
        <v>64.0</v>
      </c>
      <c r="J6" s="3">
        <v>1.0</v>
      </c>
      <c r="K6" s="3">
        <v>64.0</v>
      </c>
      <c r="L6" s="3">
        <v>64.0</v>
      </c>
      <c r="M6" s="3">
        <v>2.0</v>
      </c>
      <c r="N6" s="26">
        <f t="shared" si="1"/>
        <v>0.9806763331</v>
      </c>
      <c r="O6" s="26">
        <f t="shared" si="2"/>
        <v>1</v>
      </c>
      <c r="P6" s="3">
        <v>0.963768124580383</v>
      </c>
      <c r="Q6" s="3">
        <v>0.97826087474823</v>
      </c>
      <c r="R6" s="3">
        <v>1.0</v>
      </c>
    </row>
    <row r="7">
      <c r="A7" s="3">
        <v>2.0</v>
      </c>
      <c r="B7" s="3">
        <v>5.0</v>
      </c>
      <c r="C7" s="3">
        <v>10.0</v>
      </c>
      <c r="D7" s="3">
        <v>5.0</v>
      </c>
      <c r="E7" s="3">
        <v>300.0</v>
      </c>
      <c r="F7" s="3">
        <v>10.0</v>
      </c>
      <c r="G7" s="3">
        <v>1.0E-4</v>
      </c>
      <c r="H7" s="3">
        <v>0.001</v>
      </c>
      <c r="I7" s="3">
        <v>64.0</v>
      </c>
      <c r="J7" s="3">
        <v>1.0</v>
      </c>
      <c r="K7" s="3">
        <v>2.0</v>
      </c>
      <c r="L7" s="3">
        <v>64.0</v>
      </c>
      <c r="M7" s="3">
        <v>2.0</v>
      </c>
      <c r="N7" s="26">
        <f t="shared" si="1"/>
        <v>0.973429958</v>
      </c>
      <c r="O7" s="26">
        <f t="shared" si="2"/>
        <v>1</v>
      </c>
      <c r="P7" s="3">
        <v>1.0</v>
      </c>
      <c r="Q7" s="3">
        <v>0.95652174949646</v>
      </c>
      <c r="R7" s="3">
        <v>0.963768124580383</v>
      </c>
    </row>
    <row r="8">
      <c r="A8" s="3">
        <v>2.0</v>
      </c>
      <c r="B8" s="3">
        <v>5.0</v>
      </c>
      <c r="C8" s="3">
        <v>10.0</v>
      </c>
      <c r="D8" s="3">
        <v>5.0</v>
      </c>
      <c r="E8" s="3">
        <v>300.0</v>
      </c>
      <c r="F8" s="3">
        <v>10.0</v>
      </c>
      <c r="G8" s="3">
        <v>1.0E-4</v>
      </c>
      <c r="H8" s="3">
        <v>0.001</v>
      </c>
      <c r="I8" s="3">
        <v>64.0</v>
      </c>
      <c r="J8" s="3">
        <v>1.0</v>
      </c>
      <c r="K8" s="3">
        <v>2.0</v>
      </c>
      <c r="L8" s="3">
        <v>32.0</v>
      </c>
      <c r="M8" s="3">
        <v>2.0</v>
      </c>
      <c r="N8" s="26">
        <f t="shared" si="1"/>
        <v>0.9589372079</v>
      </c>
      <c r="O8" s="26">
        <f t="shared" si="2"/>
        <v>0.9710144997</v>
      </c>
      <c r="P8" s="3">
        <v>0.949275374412536</v>
      </c>
      <c r="Q8" s="3">
        <v>0.95652174949646</v>
      </c>
      <c r="R8" s="3">
        <v>0.971014499664306</v>
      </c>
    </row>
    <row r="9">
      <c r="A9" s="3">
        <v>2.0</v>
      </c>
      <c r="B9" s="3">
        <v>5.0</v>
      </c>
      <c r="C9" s="3">
        <v>10.0</v>
      </c>
      <c r="D9" s="3">
        <v>5.0</v>
      </c>
      <c r="E9" s="3">
        <v>300.0</v>
      </c>
      <c r="F9" s="3">
        <v>10.0</v>
      </c>
      <c r="G9" s="3">
        <v>1.0E-4</v>
      </c>
      <c r="H9" s="3">
        <v>0.001</v>
      </c>
      <c r="I9" s="3">
        <v>64.0</v>
      </c>
      <c r="J9" s="3">
        <v>1.0</v>
      </c>
      <c r="K9" s="3">
        <v>2.0</v>
      </c>
      <c r="L9" s="3">
        <v>16.0</v>
      </c>
      <c r="M9" s="3">
        <v>2.0</v>
      </c>
      <c r="N9" s="26">
        <f t="shared" si="1"/>
        <v>0.9516908328</v>
      </c>
      <c r="O9" s="26">
        <f t="shared" si="2"/>
        <v>0.9637681246</v>
      </c>
      <c r="P9" s="3">
        <v>0.963768124580383</v>
      </c>
      <c r="Q9" s="3">
        <v>0.949275374412536</v>
      </c>
      <c r="R9" s="3">
        <v>0.942028999328613</v>
      </c>
    </row>
    <row r="10">
      <c r="A10" s="3">
        <v>2.0</v>
      </c>
      <c r="B10" s="3">
        <v>5.0</v>
      </c>
      <c r="C10" s="3">
        <v>10.0</v>
      </c>
      <c r="D10" s="3">
        <v>5.0</v>
      </c>
      <c r="E10" s="3">
        <v>300.0</v>
      </c>
      <c r="F10" s="3">
        <v>10.0</v>
      </c>
      <c r="G10" s="3">
        <v>1.0E-4</v>
      </c>
      <c r="H10" s="3">
        <v>0.001</v>
      </c>
      <c r="I10" s="3">
        <v>64.0</v>
      </c>
      <c r="J10" s="3">
        <v>2.0</v>
      </c>
      <c r="K10" s="3">
        <v>64.0</v>
      </c>
      <c r="L10" s="3">
        <v>64.0</v>
      </c>
      <c r="M10" s="3">
        <v>8.0</v>
      </c>
      <c r="N10" s="26">
        <f t="shared" si="1"/>
        <v>0.9830917915</v>
      </c>
      <c r="O10" s="26">
        <f t="shared" si="2"/>
        <v>0.9855072498</v>
      </c>
      <c r="P10" s="3">
        <v>0.985507249832153</v>
      </c>
      <c r="Q10" s="3">
        <v>0.97826087474823</v>
      </c>
      <c r="R10" s="3">
        <v>0.985507249832153</v>
      </c>
    </row>
    <row r="11">
      <c r="A11" s="3">
        <v>2.0</v>
      </c>
      <c r="B11" s="3">
        <v>5.0</v>
      </c>
      <c r="C11" s="3">
        <v>10.0</v>
      </c>
      <c r="D11" s="3">
        <v>5.0</v>
      </c>
      <c r="E11" s="3">
        <v>300.0</v>
      </c>
      <c r="F11" s="3">
        <v>10.0</v>
      </c>
      <c r="G11" s="3">
        <v>1.0E-4</v>
      </c>
      <c r="H11" s="3">
        <v>0.001</v>
      </c>
      <c r="I11" s="3">
        <v>64.0</v>
      </c>
      <c r="J11" s="3">
        <v>2.0</v>
      </c>
      <c r="K11" s="3">
        <v>2.0</v>
      </c>
      <c r="L11" s="3">
        <v>64.0</v>
      </c>
      <c r="M11" s="3">
        <v>8.0</v>
      </c>
      <c r="N11" s="26">
        <f t="shared" si="1"/>
        <v>0.973429958</v>
      </c>
      <c r="O11" s="26">
        <f t="shared" si="2"/>
        <v>0.9782608747</v>
      </c>
      <c r="P11" s="3">
        <v>0.97826087474823</v>
      </c>
      <c r="Q11" s="3">
        <v>0.971014499664306</v>
      </c>
      <c r="R11" s="3">
        <v>0.971014499664306</v>
      </c>
    </row>
    <row r="12">
      <c r="A12" s="3">
        <v>2.0</v>
      </c>
      <c r="B12" s="3">
        <v>5.0</v>
      </c>
      <c r="C12" s="3">
        <v>10.0</v>
      </c>
      <c r="D12" s="3">
        <v>5.0</v>
      </c>
      <c r="E12" s="3">
        <v>300.0</v>
      </c>
      <c r="F12" s="3">
        <v>10.0</v>
      </c>
      <c r="G12" s="3">
        <v>1.0E-4</v>
      </c>
      <c r="H12" s="3">
        <v>0.001</v>
      </c>
      <c r="I12" s="3">
        <v>64.0</v>
      </c>
      <c r="J12" s="3">
        <v>2.0</v>
      </c>
      <c r="K12" s="3">
        <v>2.0</v>
      </c>
      <c r="L12" s="3">
        <v>32.0</v>
      </c>
      <c r="M12" s="3">
        <v>8.0</v>
      </c>
      <c r="N12" s="26">
        <f t="shared" si="1"/>
        <v>0.9830917915</v>
      </c>
      <c r="O12" s="26">
        <f t="shared" si="2"/>
        <v>0.9855072498</v>
      </c>
      <c r="P12" s="3">
        <v>0.97826087474823</v>
      </c>
      <c r="Q12" s="3">
        <v>0.985507249832153</v>
      </c>
      <c r="R12" s="3">
        <v>0.985507249832153</v>
      </c>
    </row>
    <row r="13">
      <c r="A13" s="3">
        <v>2.0</v>
      </c>
      <c r="B13" s="3">
        <v>5.0</v>
      </c>
      <c r="C13" s="3">
        <v>10.0</v>
      </c>
      <c r="D13" s="3">
        <v>5.0</v>
      </c>
      <c r="E13" s="3">
        <v>300.0</v>
      </c>
      <c r="F13" s="3">
        <v>10.0</v>
      </c>
      <c r="G13" s="3">
        <v>1.0E-4</v>
      </c>
      <c r="H13" s="3">
        <v>0.001</v>
      </c>
      <c r="I13" s="3">
        <v>64.0</v>
      </c>
      <c r="J13" s="3">
        <v>2.0</v>
      </c>
      <c r="K13" s="3">
        <v>2.0</v>
      </c>
      <c r="L13" s="3">
        <v>16.0</v>
      </c>
      <c r="M13" s="3">
        <v>8.0</v>
      </c>
      <c r="N13" s="26">
        <f t="shared" si="1"/>
        <v>0.9589372079</v>
      </c>
      <c r="O13" s="26">
        <f t="shared" si="2"/>
        <v>0.9710144997</v>
      </c>
      <c r="P13" s="3">
        <v>0.971014499664306</v>
      </c>
      <c r="Q13" s="3">
        <v>0.95652174949646</v>
      </c>
      <c r="R13" s="3">
        <v>0.949275374412536</v>
      </c>
    </row>
    <row r="14">
      <c r="A14" s="3">
        <v>2.0</v>
      </c>
      <c r="B14" s="3">
        <v>5.0</v>
      </c>
      <c r="C14" s="3">
        <v>10.0</v>
      </c>
      <c r="D14" s="3">
        <v>5.0</v>
      </c>
      <c r="E14" s="3">
        <v>300.0</v>
      </c>
      <c r="F14" s="3">
        <v>10.0</v>
      </c>
      <c r="G14" s="3">
        <v>1.0E-4</v>
      </c>
      <c r="H14" s="3">
        <v>0.001</v>
      </c>
      <c r="I14" s="3">
        <v>64.0</v>
      </c>
      <c r="J14" s="3">
        <v>2.0</v>
      </c>
      <c r="K14" s="3">
        <v>64.0</v>
      </c>
      <c r="L14" s="3">
        <v>64.0</v>
      </c>
      <c r="M14" s="3">
        <v>2.0</v>
      </c>
      <c r="N14" s="27">
        <f t="shared" si="1"/>
        <v>0.9927536249</v>
      </c>
      <c r="O14" s="26">
        <f t="shared" si="2"/>
        <v>0.9927536249</v>
      </c>
      <c r="P14" s="3">
        <v>0.992753624916076</v>
      </c>
      <c r="Q14" s="3">
        <v>0.992753624916076</v>
      </c>
      <c r="R14" s="3">
        <v>0.992753624916076</v>
      </c>
    </row>
    <row r="15">
      <c r="A15" s="3">
        <v>2.0</v>
      </c>
      <c r="B15" s="3">
        <v>5.0</v>
      </c>
      <c r="C15" s="3">
        <v>10.0</v>
      </c>
      <c r="D15" s="3">
        <v>5.0</v>
      </c>
      <c r="E15" s="3">
        <v>300.0</v>
      </c>
      <c r="F15" s="3">
        <v>10.0</v>
      </c>
      <c r="G15" s="3">
        <v>1.0E-4</v>
      </c>
      <c r="H15" s="3">
        <v>0.001</v>
      </c>
      <c r="I15" s="3">
        <v>64.0</v>
      </c>
      <c r="J15" s="3">
        <v>2.0</v>
      </c>
      <c r="K15" s="3">
        <v>2.0</v>
      </c>
      <c r="L15" s="3">
        <v>64.0</v>
      </c>
      <c r="M15" s="3">
        <v>2.0</v>
      </c>
      <c r="N15" s="27">
        <f t="shared" si="1"/>
        <v>0.9927536249</v>
      </c>
      <c r="O15" s="26">
        <f t="shared" si="2"/>
        <v>1</v>
      </c>
      <c r="P15" s="3">
        <v>1.0</v>
      </c>
      <c r="Q15" s="3">
        <v>1.0</v>
      </c>
      <c r="R15" s="3">
        <v>0.97826087474823</v>
      </c>
    </row>
    <row r="16">
      <c r="A16" s="3">
        <v>2.0</v>
      </c>
      <c r="B16" s="3">
        <v>5.0</v>
      </c>
      <c r="C16" s="3">
        <v>10.0</v>
      </c>
      <c r="D16" s="3">
        <v>5.0</v>
      </c>
      <c r="E16" s="3">
        <v>300.0</v>
      </c>
      <c r="F16" s="3">
        <v>10.0</v>
      </c>
      <c r="G16" s="3">
        <v>1.0E-4</v>
      </c>
      <c r="H16" s="3">
        <v>0.001</v>
      </c>
      <c r="I16" s="3">
        <v>64.0</v>
      </c>
      <c r="J16" s="3">
        <v>2.0</v>
      </c>
      <c r="K16" s="3">
        <v>2.0</v>
      </c>
      <c r="L16" s="3">
        <v>32.0</v>
      </c>
      <c r="M16" s="3">
        <v>2.0</v>
      </c>
      <c r="N16" s="26">
        <f t="shared" si="1"/>
        <v>0.9685990413</v>
      </c>
      <c r="O16" s="26">
        <f t="shared" si="2"/>
        <v>0.9782608747</v>
      </c>
      <c r="P16" s="3">
        <v>0.963768124580383</v>
      </c>
      <c r="Q16" s="3">
        <v>0.963768124580383</v>
      </c>
      <c r="R16" s="3">
        <v>0.97826087474823</v>
      </c>
    </row>
    <row r="17">
      <c r="A17" s="3">
        <v>2.0</v>
      </c>
      <c r="B17" s="3">
        <v>5.0</v>
      </c>
      <c r="C17" s="3">
        <v>10.0</v>
      </c>
      <c r="D17" s="3">
        <v>5.0</v>
      </c>
      <c r="E17" s="3">
        <v>300.0</v>
      </c>
      <c r="F17" s="3">
        <v>10.0</v>
      </c>
      <c r="G17" s="3">
        <v>1.0E-4</v>
      </c>
      <c r="H17" s="3">
        <v>0.001</v>
      </c>
      <c r="I17" s="3">
        <v>64.0</v>
      </c>
      <c r="J17" s="3">
        <v>2.0</v>
      </c>
      <c r="K17" s="3">
        <v>2.0</v>
      </c>
      <c r="L17" s="3">
        <v>16.0</v>
      </c>
      <c r="M17" s="3">
        <v>2.0</v>
      </c>
      <c r="N17" s="26">
        <f t="shared" si="1"/>
        <v>0.9420289993</v>
      </c>
      <c r="O17" s="26">
        <f t="shared" si="2"/>
        <v>0.9492753744</v>
      </c>
      <c r="P17" s="3">
        <v>0.949275374412536</v>
      </c>
      <c r="Q17" s="3">
        <v>0.934782624244689</v>
      </c>
      <c r="R17" s="3">
        <v>0.942028999328613</v>
      </c>
    </row>
    <row r="18">
      <c r="N18" s="29"/>
      <c r="O18" s="26"/>
    </row>
    <row r="19">
      <c r="N19" s="26"/>
      <c r="O19" s="26"/>
    </row>
    <row r="20">
      <c r="N20" s="26"/>
      <c r="O20" s="26"/>
    </row>
    <row r="21">
      <c r="N21" s="26"/>
      <c r="O21" s="26"/>
    </row>
    <row r="22">
      <c r="N22" s="26"/>
      <c r="O22" s="26"/>
    </row>
    <row r="23">
      <c r="N23" s="26"/>
      <c r="O23" s="26"/>
    </row>
    <row r="24">
      <c r="N24" s="26"/>
      <c r="O24" s="26"/>
    </row>
    <row r="25">
      <c r="N25" s="26"/>
      <c r="O25" s="26"/>
    </row>
    <row r="26">
      <c r="N26" s="26"/>
      <c r="O26" s="26"/>
    </row>
    <row r="27">
      <c r="N27" s="26"/>
      <c r="O27" s="26"/>
    </row>
    <row r="28">
      <c r="N28" s="26"/>
      <c r="O28" s="26"/>
    </row>
    <row r="29">
      <c r="N29" s="26"/>
      <c r="O29" s="26"/>
    </row>
    <row r="30">
      <c r="N30" s="26"/>
      <c r="O30" s="26"/>
    </row>
    <row r="31">
      <c r="N31" s="26"/>
      <c r="O31" s="26"/>
    </row>
    <row r="32">
      <c r="N32" s="26"/>
      <c r="O32" s="26"/>
    </row>
    <row r="33">
      <c r="N33" s="26"/>
      <c r="O33" s="26"/>
    </row>
    <row r="34">
      <c r="N34" s="26"/>
      <c r="O34" s="26"/>
    </row>
    <row r="35">
      <c r="N35" s="26"/>
      <c r="O35" s="26"/>
    </row>
    <row r="36">
      <c r="N36" s="26"/>
      <c r="O36" s="26"/>
    </row>
    <row r="37">
      <c r="N37" s="26"/>
      <c r="O37" s="26"/>
    </row>
    <row r="38">
      <c r="N38" s="26"/>
      <c r="O38" s="26"/>
    </row>
    <row r="39">
      <c r="N39" s="26"/>
      <c r="O39" s="26"/>
    </row>
    <row r="40">
      <c r="N40" s="26"/>
      <c r="O40" s="26"/>
    </row>
    <row r="41">
      <c r="N41" s="26"/>
      <c r="O41" s="26"/>
    </row>
    <row r="42">
      <c r="N42" s="26"/>
      <c r="O42" s="26"/>
    </row>
    <row r="43">
      <c r="N43" s="26"/>
      <c r="O43" s="26"/>
    </row>
    <row r="44">
      <c r="N44" s="26"/>
      <c r="O44" s="26"/>
    </row>
    <row r="45">
      <c r="N45" s="26"/>
      <c r="O45" s="26"/>
    </row>
    <row r="46">
      <c r="N46" s="26"/>
      <c r="O46" s="26"/>
    </row>
  </sheetData>
  <autoFilter ref="$A$1:$R$1007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9D9"/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9.71"/>
    <col customWidth="1" min="3" max="3" width="8.29"/>
    <col customWidth="1" min="4" max="4" width="8.14"/>
    <col customWidth="1" min="5" max="5" width="9.71"/>
    <col customWidth="1" min="6" max="6" width="11.86"/>
    <col customWidth="1" min="7" max="7" width="12.29"/>
    <col customWidth="1" min="8" max="8" width="12.57"/>
    <col customWidth="1" min="9" max="9" width="13.0"/>
    <col customWidth="1" min="10" max="10" width="11.71"/>
    <col customWidth="1" min="11" max="11" width="10.29"/>
    <col customWidth="1" min="12" max="12" width="13.71"/>
    <col customWidth="1" min="13" max="13" width="14.0"/>
    <col customWidth="1" min="14" max="14" width="18.14"/>
    <col customWidth="1" min="15" max="15" width="14.71"/>
    <col customWidth="1" min="16" max="16" width="12.71"/>
  </cols>
  <sheetData>
    <row r="1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21" t="s">
        <v>46</v>
      </c>
      <c r="I1" s="22" t="s">
        <v>43</v>
      </c>
      <c r="J1" s="22" t="s">
        <v>44</v>
      </c>
      <c r="K1" s="22" t="s">
        <v>41</v>
      </c>
      <c r="L1" s="23" t="s">
        <v>47</v>
      </c>
      <c r="M1" s="23" t="s">
        <v>48</v>
      </c>
      <c r="N1" s="24" t="s">
        <v>49</v>
      </c>
      <c r="O1" s="24">
        <v>2.0</v>
      </c>
      <c r="P1" s="24">
        <v>3.0</v>
      </c>
      <c r="Q1" s="24">
        <v>4.0</v>
      </c>
      <c r="R1" s="24">
        <v>5.0</v>
      </c>
      <c r="S1" s="24">
        <v>6.0</v>
      </c>
    </row>
    <row r="2">
      <c r="A2" s="3">
        <v>2.0</v>
      </c>
      <c r="B2" s="3">
        <v>5.0</v>
      </c>
      <c r="C2" s="3">
        <v>10.0</v>
      </c>
      <c r="D2" s="3">
        <v>5.0</v>
      </c>
      <c r="E2" s="3">
        <v>300.0</v>
      </c>
      <c r="F2" s="3">
        <v>10.0</v>
      </c>
      <c r="G2" s="3">
        <v>1.0E-4</v>
      </c>
      <c r="H2" s="3">
        <v>0.001</v>
      </c>
      <c r="I2" s="3">
        <v>10.0</v>
      </c>
      <c r="J2" s="3">
        <v>8.0</v>
      </c>
      <c r="K2" s="3">
        <v>16.0</v>
      </c>
      <c r="L2" s="26">
        <f t="shared" ref="L2:L15" si="1">average(N2:S2)</f>
        <v>0.8987341821</v>
      </c>
      <c r="M2" s="26">
        <f t="shared" ref="M2:M15" si="2">max(N2:S2)</f>
        <v>0.9578059316</v>
      </c>
      <c r="N2" s="3">
        <v>0.856540083885192</v>
      </c>
      <c r="O2" s="3">
        <v>0.911392390727996</v>
      </c>
      <c r="P2" s="3">
        <v>0.843881845474243</v>
      </c>
      <c r="Q2" s="3">
        <v>0.949367105960846</v>
      </c>
      <c r="R2" s="3">
        <v>0.957805931568145</v>
      </c>
      <c r="S2" s="3">
        <v>0.873417735099792</v>
      </c>
    </row>
    <row r="3">
      <c r="A3" s="3">
        <v>2.0</v>
      </c>
      <c r="B3" s="3">
        <v>5.0</v>
      </c>
      <c r="C3" s="3">
        <v>10.0</v>
      </c>
      <c r="D3" s="3">
        <v>5.0</v>
      </c>
      <c r="E3" s="3">
        <v>300.0</v>
      </c>
      <c r="F3" s="3">
        <v>10.0</v>
      </c>
      <c r="G3" s="3">
        <v>1.0E-4</v>
      </c>
      <c r="H3" s="3">
        <v>0.001</v>
      </c>
      <c r="I3" s="3">
        <v>10.0</v>
      </c>
      <c r="J3" s="3">
        <v>8.0</v>
      </c>
      <c r="K3" s="3">
        <v>32.0</v>
      </c>
      <c r="L3" s="26">
        <f t="shared" si="1"/>
        <v>0.9127988815</v>
      </c>
      <c r="M3" s="26">
        <f t="shared" si="2"/>
        <v>0.949367106</v>
      </c>
      <c r="N3" s="3">
        <v>0.924050629138946</v>
      </c>
      <c r="O3" s="3">
        <v>0.949367105960846</v>
      </c>
      <c r="P3" s="3">
        <v>0.928270041942596</v>
      </c>
      <c r="Q3" s="3">
        <v>0.860759496688842</v>
      </c>
      <c r="R3" s="3">
        <v>0.932489454746246</v>
      </c>
      <c r="S3" s="3">
        <v>0.881856560707092</v>
      </c>
    </row>
    <row r="4">
      <c r="A4" s="3">
        <v>2.0</v>
      </c>
      <c r="B4" s="3">
        <v>5.0</v>
      </c>
      <c r="C4" s="3">
        <v>10.0</v>
      </c>
      <c r="D4" s="3">
        <v>5.0</v>
      </c>
      <c r="E4" s="3">
        <v>300.0</v>
      </c>
      <c r="F4" s="3">
        <v>10.0</v>
      </c>
      <c r="G4" s="3">
        <v>1.0E-4</v>
      </c>
      <c r="H4" s="3">
        <v>0.001</v>
      </c>
      <c r="I4" s="3">
        <v>10.0</v>
      </c>
      <c r="J4" s="3">
        <v>16.0</v>
      </c>
      <c r="K4" s="3">
        <v>16.0</v>
      </c>
      <c r="L4" s="30">
        <f t="shared" si="1"/>
        <v>0.959915638</v>
      </c>
      <c r="M4" s="26">
        <f t="shared" si="2"/>
        <v>0.9620253444</v>
      </c>
      <c r="N4" s="3">
        <v>0.962025344371795</v>
      </c>
      <c r="O4" s="3">
        <v>0.962025344371795</v>
      </c>
      <c r="P4" s="3">
        <v>0.962025344371795</v>
      </c>
      <c r="Q4" s="3">
        <v>0.949367105960846</v>
      </c>
      <c r="R4" s="3">
        <v>0.962025344371795</v>
      </c>
      <c r="S4" s="3">
        <v>0.962025344371795</v>
      </c>
    </row>
    <row r="5">
      <c r="A5" s="3">
        <v>2.0</v>
      </c>
      <c r="B5" s="3">
        <v>5.0</v>
      </c>
      <c r="C5" s="3">
        <v>10.0</v>
      </c>
      <c r="D5" s="3">
        <v>5.0</v>
      </c>
      <c r="E5" s="3">
        <v>300.0</v>
      </c>
      <c r="F5" s="3">
        <v>10.0</v>
      </c>
      <c r="G5" s="3">
        <v>1.0E-4</v>
      </c>
      <c r="H5" s="3">
        <v>0.001</v>
      </c>
      <c r="I5" s="3">
        <v>10.0</v>
      </c>
      <c r="J5" s="3">
        <v>16.0</v>
      </c>
      <c r="K5" s="3">
        <v>32.0</v>
      </c>
      <c r="L5" s="26">
        <f t="shared" si="1"/>
        <v>0.9592124025</v>
      </c>
      <c r="M5" s="26">
        <f t="shared" si="2"/>
        <v>0.9620253444</v>
      </c>
      <c r="N5" s="3">
        <v>0.962025344371795</v>
      </c>
      <c r="O5" s="3">
        <v>0.957805931568145</v>
      </c>
      <c r="P5" s="3">
        <v>0.962025344371795</v>
      </c>
      <c r="Q5" s="3">
        <v>0.962025344371795</v>
      </c>
      <c r="R5" s="3">
        <v>0.962025344371795</v>
      </c>
      <c r="S5" s="3">
        <v>0.949367105960846</v>
      </c>
    </row>
    <row r="6">
      <c r="A6" s="3">
        <v>2.0</v>
      </c>
      <c r="B6" s="3">
        <v>5.0</v>
      </c>
      <c r="C6" s="3">
        <v>10.0</v>
      </c>
      <c r="D6" s="3">
        <v>5.0</v>
      </c>
      <c r="E6" s="3">
        <v>300.0</v>
      </c>
      <c r="F6" s="3">
        <v>10.0</v>
      </c>
      <c r="G6" s="3">
        <v>1.0E-4</v>
      </c>
      <c r="H6" s="3">
        <v>0.001</v>
      </c>
      <c r="I6" s="3">
        <v>10.0</v>
      </c>
      <c r="J6" s="3">
        <v>32.0</v>
      </c>
      <c r="K6" s="3">
        <v>16.0</v>
      </c>
      <c r="L6" s="26">
        <f t="shared" si="1"/>
        <v>0.9620253444</v>
      </c>
      <c r="M6" s="26">
        <f t="shared" si="2"/>
        <v>0.9620253444</v>
      </c>
      <c r="N6" s="3">
        <v>0.962025344371795</v>
      </c>
      <c r="O6" s="3">
        <v>0.962025344371795</v>
      </c>
      <c r="P6" s="3">
        <v>0.962025344371795</v>
      </c>
      <c r="Q6" s="3">
        <v>0.962025344371795</v>
      </c>
      <c r="R6" s="3">
        <v>0.962025344371795</v>
      </c>
      <c r="S6" s="3">
        <v>0.962025344371795</v>
      </c>
    </row>
    <row r="7">
      <c r="A7" s="3">
        <v>2.0</v>
      </c>
      <c r="B7" s="3">
        <v>5.0</v>
      </c>
      <c r="C7" s="3">
        <v>10.0</v>
      </c>
      <c r="D7" s="3">
        <v>5.0</v>
      </c>
      <c r="E7" s="3">
        <v>300.0</v>
      </c>
      <c r="F7" s="3">
        <v>10.0</v>
      </c>
      <c r="G7" s="3">
        <v>1.0E-4</v>
      </c>
      <c r="H7" s="3">
        <v>0.001</v>
      </c>
      <c r="I7" s="3">
        <v>10.0</v>
      </c>
      <c r="J7" s="3">
        <v>32.0</v>
      </c>
      <c r="K7" s="3">
        <v>32.0</v>
      </c>
      <c r="L7" s="26">
        <f t="shared" si="1"/>
        <v>0.9620253444</v>
      </c>
      <c r="M7" s="26">
        <f t="shared" si="2"/>
        <v>0.9620253444</v>
      </c>
      <c r="N7" s="3">
        <v>0.962025344371795</v>
      </c>
      <c r="O7" s="3">
        <v>0.962025344371795</v>
      </c>
      <c r="P7" s="3">
        <v>0.962025344371795</v>
      </c>
      <c r="Q7" s="3">
        <v>0.962025344371795</v>
      </c>
      <c r="R7" s="3">
        <v>0.962025344371795</v>
      </c>
      <c r="S7" s="3">
        <v>0.962025344371795</v>
      </c>
    </row>
    <row r="8">
      <c r="A8" s="3">
        <v>2.0</v>
      </c>
      <c r="B8" s="3">
        <v>5.0</v>
      </c>
      <c r="C8" s="3">
        <v>10.0</v>
      </c>
      <c r="D8" s="3">
        <v>5.0</v>
      </c>
      <c r="E8" s="3">
        <v>300.0</v>
      </c>
      <c r="F8" s="3">
        <v>10.0</v>
      </c>
      <c r="G8" s="3">
        <v>1.0E-4</v>
      </c>
      <c r="H8" s="3">
        <v>0.001</v>
      </c>
      <c r="I8" s="3">
        <v>10.0</v>
      </c>
      <c r="J8" s="3">
        <v>64.0</v>
      </c>
      <c r="K8" s="3">
        <v>16.0</v>
      </c>
      <c r="L8" s="26">
        <f t="shared" si="1"/>
        <v>0.9620253444</v>
      </c>
      <c r="M8" s="26">
        <f t="shared" si="2"/>
        <v>0.9620253444</v>
      </c>
      <c r="N8" s="3">
        <v>0.962025344371795</v>
      </c>
      <c r="O8" s="3">
        <v>0.962025344371795</v>
      </c>
      <c r="P8" s="3">
        <v>0.962025344371795</v>
      </c>
      <c r="Q8" s="3">
        <v>0.962025344371795</v>
      </c>
      <c r="R8" s="3">
        <v>0.962025344371795</v>
      </c>
      <c r="S8" s="3">
        <v>0.962025344371795</v>
      </c>
    </row>
    <row r="9">
      <c r="A9" s="3">
        <v>2.0</v>
      </c>
      <c r="B9" s="3">
        <v>5.0</v>
      </c>
      <c r="C9" s="3">
        <v>10.0</v>
      </c>
      <c r="D9" s="3">
        <v>5.0</v>
      </c>
      <c r="E9" s="3">
        <v>300.0</v>
      </c>
      <c r="F9" s="3">
        <v>10.0</v>
      </c>
      <c r="G9" s="3">
        <v>1.0E-4</v>
      </c>
      <c r="H9" s="3">
        <v>0.001</v>
      </c>
      <c r="I9" s="3">
        <v>10.0</v>
      </c>
      <c r="J9" s="3">
        <v>64.0</v>
      </c>
      <c r="K9" s="3">
        <v>32.0</v>
      </c>
      <c r="L9" s="26">
        <f t="shared" si="1"/>
        <v>0.9620253444</v>
      </c>
      <c r="M9" s="26">
        <f t="shared" si="2"/>
        <v>0.9620253444</v>
      </c>
      <c r="N9" s="3">
        <v>0.962025344371795</v>
      </c>
      <c r="O9" s="3">
        <v>0.962025344371795</v>
      </c>
      <c r="P9" s="3">
        <v>0.962025344371795</v>
      </c>
      <c r="Q9" s="3">
        <v>0.962025344371795</v>
      </c>
      <c r="R9" s="3">
        <v>0.962025344371795</v>
      </c>
      <c r="S9" s="3">
        <v>0.962025344371795</v>
      </c>
    </row>
    <row r="10">
      <c r="A10" s="3">
        <v>2.0</v>
      </c>
      <c r="B10" s="3">
        <v>5.0</v>
      </c>
      <c r="C10" s="3">
        <v>10.0</v>
      </c>
      <c r="D10" s="3">
        <v>5.0</v>
      </c>
      <c r="E10" s="3">
        <v>300.0</v>
      </c>
      <c r="F10" s="3">
        <v>10.0</v>
      </c>
      <c r="G10" s="3">
        <v>1.0E-4</v>
      </c>
      <c r="H10" s="3">
        <v>0.001</v>
      </c>
      <c r="I10" s="3">
        <v>10.0</v>
      </c>
      <c r="J10" s="3">
        <v>128.0</v>
      </c>
      <c r="K10" s="3">
        <v>16.0</v>
      </c>
      <c r="L10" s="26">
        <f t="shared" si="1"/>
        <v>0.9620253444</v>
      </c>
      <c r="M10" s="26">
        <f t="shared" si="2"/>
        <v>0.9620253444</v>
      </c>
      <c r="N10" s="3">
        <v>0.962025344371795</v>
      </c>
      <c r="O10" s="3">
        <v>0.962025344371795</v>
      </c>
      <c r="P10" s="3">
        <v>0.962025344371795</v>
      </c>
      <c r="Q10" s="3">
        <v>0.962025344371795</v>
      </c>
      <c r="R10" s="3">
        <v>0.962025344371795</v>
      </c>
      <c r="S10" s="3">
        <v>0.962025344371795</v>
      </c>
    </row>
    <row r="11">
      <c r="A11" s="3">
        <v>2.0</v>
      </c>
      <c r="B11" s="3">
        <v>5.0</v>
      </c>
      <c r="C11" s="3">
        <v>10.0</v>
      </c>
      <c r="D11" s="3">
        <v>5.0</v>
      </c>
      <c r="E11" s="3">
        <v>300.0</v>
      </c>
      <c r="F11" s="3">
        <v>10.0</v>
      </c>
      <c r="G11" s="3">
        <v>1.0E-4</v>
      </c>
      <c r="H11" s="3">
        <v>0.001</v>
      </c>
      <c r="I11" s="3">
        <v>10.0</v>
      </c>
      <c r="J11" s="3">
        <v>128.0</v>
      </c>
      <c r="K11" s="3">
        <v>32.0</v>
      </c>
      <c r="L11" s="26">
        <f t="shared" si="1"/>
        <v>0.9620253444</v>
      </c>
      <c r="M11" s="26">
        <f t="shared" si="2"/>
        <v>0.9620253444</v>
      </c>
      <c r="N11" s="3">
        <v>0.962025344371795</v>
      </c>
      <c r="O11" s="3">
        <v>0.962025344371795</v>
      </c>
      <c r="P11" s="3">
        <v>0.962025344371795</v>
      </c>
      <c r="Q11" s="3">
        <v>0.962025344371795</v>
      </c>
      <c r="R11" s="3">
        <v>0.962025344371795</v>
      </c>
      <c r="S11" s="3">
        <v>0.962025344371795</v>
      </c>
    </row>
    <row r="12">
      <c r="A12" s="3">
        <v>2.0</v>
      </c>
      <c r="B12" s="3">
        <v>5.0</v>
      </c>
      <c r="C12" s="3">
        <v>10.0</v>
      </c>
      <c r="D12" s="3">
        <v>5.0</v>
      </c>
      <c r="E12" s="3">
        <v>300.0</v>
      </c>
      <c r="F12" s="3">
        <v>10.0</v>
      </c>
      <c r="G12" s="3">
        <v>1.0E-4</v>
      </c>
      <c r="H12" s="3">
        <v>0.001</v>
      </c>
      <c r="I12" s="3">
        <v>10.0</v>
      </c>
      <c r="J12" s="3">
        <v>512.0</v>
      </c>
      <c r="K12" s="3">
        <v>16.0</v>
      </c>
      <c r="L12" s="26">
        <f t="shared" si="1"/>
        <v>0.9620253444</v>
      </c>
      <c r="M12" s="26">
        <f t="shared" si="2"/>
        <v>0.9620253444</v>
      </c>
      <c r="N12" s="3">
        <v>0.962025344371795</v>
      </c>
      <c r="O12" s="3">
        <v>0.962025344371795</v>
      </c>
      <c r="P12" s="3">
        <v>0.962025344371795</v>
      </c>
      <c r="Q12" s="3">
        <v>0.962025344371795</v>
      </c>
      <c r="R12" s="3">
        <v>0.962025344371795</v>
      </c>
      <c r="S12" s="3">
        <v>0.962025344371795</v>
      </c>
    </row>
    <row r="13">
      <c r="A13" s="3">
        <v>2.0</v>
      </c>
      <c r="B13" s="3">
        <v>5.0</v>
      </c>
      <c r="C13" s="3">
        <v>10.0</v>
      </c>
      <c r="D13" s="3">
        <v>5.0</v>
      </c>
      <c r="E13" s="3">
        <v>300.0</v>
      </c>
      <c r="F13" s="3">
        <v>10.0</v>
      </c>
      <c r="G13" s="3">
        <v>1.0E-4</v>
      </c>
      <c r="H13" s="3">
        <v>0.001</v>
      </c>
      <c r="I13" s="3">
        <v>10.0</v>
      </c>
      <c r="J13" s="3">
        <v>512.0</v>
      </c>
      <c r="K13" s="3">
        <v>32.0</v>
      </c>
      <c r="L13" s="26">
        <f t="shared" si="1"/>
        <v>0.9620253444</v>
      </c>
      <c r="M13" s="26">
        <f t="shared" si="2"/>
        <v>0.9620253444</v>
      </c>
      <c r="N13" s="3">
        <v>0.962025344371795</v>
      </c>
      <c r="O13" s="3">
        <v>0.962025344371795</v>
      </c>
      <c r="P13" s="3">
        <v>0.962025344371795</v>
      </c>
      <c r="Q13" s="3">
        <v>0.962025344371795</v>
      </c>
      <c r="R13" s="3">
        <v>0.962025344371795</v>
      </c>
      <c r="S13" s="3">
        <v>0.962025344371795</v>
      </c>
    </row>
    <row r="14">
      <c r="A14" s="3">
        <v>2.0</v>
      </c>
      <c r="B14" s="3">
        <v>5.0</v>
      </c>
      <c r="C14" s="3">
        <v>10.0</v>
      </c>
      <c r="D14" s="3">
        <v>5.0</v>
      </c>
      <c r="E14" s="3">
        <v>300.0</v>
      </c>
      <c r="F14" s="3">
        <v>10.0</v>
      </c>
      <c r="G14" s="3">
        <v>1.0E-4</v>
      </c>
      <c r="H14" s="3">
        <v>0.001</v>
      </c>
      <c r="I14" s="3">
        <v>10.0</v>
      </c>
      <c r="J14" s="3">
        <v>1024.0</v>
      </c>
      <c r="K14" s="3">
        <v>16.0</v>
      </c>
      <c r="L14" s="26">
        <f t="shared" si="1"/>
        <v>0.9620253444</v>
      </c>
      <c r="M14" s="26">
        <f t="shared" si="2"/>
        <v>0.9620253444</v>
      </c>
      <c r="N14" s="3">
        <v>0.962025344371795</v>
      </c>
      <c r="O14" s="3">
        <v>0.962025344371795</v>
      </c>
      <c r="P14" s="3">
        <v>0.962025344371795</v>
      </c>
      <c r="Q14" s="3">
        <v>0.962025344371795</v>
      </c>
      <c r="R14" s="3">
        <v>0.962025344371795</v>
      </c>
      <c r="S14" s="3">
        <v>0.962025344371795</v>
      </c>
    </row>
    <row r="15">
      <c r="A15" s="3">
        <v>2.0</v>
      </c>
      <c r="B15" s="3">
        <v>5.0</v>
      </c>
      <c r="C15" s="3">
        <v>10.0</v>
      </c>
      <c r="D15" s="3">
        <v>5.0</v>
      </c>
      <c r="E15" s="3">
        <v>300.0</v>
      </c>
      <c r="F15" s="3">
        <v>10.0</v>
      </c>
      <c r="G15" s="3">
        <v>1.0E-4</v>
      </c>
      <c r="H15" s="3">
        <v>0.001</v>
      </c>
      <c r="I15" s="3">
        <v>10.0</v>
      </c>
      <c r="J15" s="3">
        <v>1024.0</v>
      </c>
      <c r="K15" s="3">
        <v>32.0</v>
      </c>
      <c r="L15" s="26">
        <f t="shared" si="1"/>
        <v>0.9620253444</v>
      </c>
      <c r="M15" s="26">
        <f t="shared" si="2"/>
        <v>0.9620253444</v>
      </c>
      <c r="N15" s="3">
        <v>0.962025344371795</v>
      </c>
      <c r="O15" s="3">
        <v>0.962025344371795</v>
      </c>
      <c r="P15" s="3">
        <v>0.962025344371795</v>
      </c>
      <c r="Q15" s="3">
        <v>0.962025344371795</v>
      </c>
      <c r="R15" s="3">
        <v>0.962025344371795</v>
      </c>
      <c r="S15" s="3">
        <v>0.962025344371795</v>
      </c>
    </row>
    <row r="16">
      <c r="L16" s="26"/>
      <c r="M16" s="26"/>
    </row>
    <row r="17">
      <c r="A17" s="3">
        <v>2.0</v>
      </c>
      <c r="B17" s="3">
        <v>5.0</v>
      </c>
      <c r="C17" s="3">
        <v>10.0</v>
      </c>
      <c r="D17" s="3">
        <v>5.0</v>
      </c>
      <c r="E17" s="3">
        <v>300.0</v>
      </c>
      <c r="F17" s="3">
        <v>10.0</v>
      </c>
      <c r="G17" s="3">
        <v>1.0E-4</v>
      </c>
      <c r="H17" s="3">
        <v>0.001</v>
      </c>
      <c r="I17" s="3">
        <v>16.0</v>
      </c>
      <c r="J17" s="3">
        <v>128.0</v>
      </c>
      <c r="K17" s="3">
        <v>16.0</v>
      </c>
      <c r="L17" s="26">
        <f t="shared" ref="L17:L21" si="3">average(N17:S17)</f>
        <v>0.9620253444</v>
      </c>
      <c r="M17" s="26">
        <f t="shared" ref="M17:M21" si="4">max(N17:S17)</f>
        <v>0.9620253444</v>
      </c>
      <c r="N17" s="3">
        <v>0.962025344371795</v>
      </c>
      <c r="O17" s="3">
        <v>0.962025344371795</v>
      </c>
      <c r="P17" s="3">
        <v>0.962025344371795</v>
      </c>
      <c r="Q17" s="3">
        <v>0.962025344371795</v>
      </c>
      <c r="R17" s="3">
        <v>0.962025344371795</v>
      </c>
      <c r="S17" s="3">
        <v>0.962025344371795</v>
      </c>
    </row>
    <row r="18">
      <c r="A18" s="3">
        <v>2.0</v>
      </c>
      <c r="B18" s="3">
        <v>5.0</v>
      </c>
      <c r="C18" s="3">
        <v>10.0</v>
      </c>
      <c r="D18" s="3">
        <v>5.0</v>
      </c>
      <c r="E18" s="3">
        <v>300.0</v>
      </c>
      <c r="F18" s="3">
        <v>10.0</v>
      </c>
      <c r="G18" s="3">
        <v>1.0E-4</v>
      </c>
      <c r="H18" s="3">
        <v>0.001</v>
      </c>
      <c r="I18" s="3">
        <v>32.0</v>
      </c>
      <c r="J18" s="3">
        <v>128.0</v>
      </c>
      <c r="K18" s="3">
        <v>16.0</v>
      </c>
      <c r="L18" s="26">
        <f t="shared" si="3"/>
        <v>0.9620253444</v>
      </c>
      <c r="M18" s="26">
        <f t="shared" si="4"/>
        <v>0.9620253444</v>
      </c>
      <c r="N18" s="3">
        <v>0.962025344371795</v>
      </c>
      <c r="O18" s="3">
        <v>0.962025344371795</v>
      </c>
      <c r="P18" s="3">
        <v>0.962025344371795</v>
      </c>
      <c r="Q18" s="3">
        <v>0.962025344371795</v>
      </c>
      <c r="R18" s="3">
        <v>0.962025344371795</v>
      </c>
      <c r="S18" s="3">
        <v>0.962025344371795</v>
      </c>
    </row>
    <row r="19">
      <c r="A19" s="3">
        <v>2.0</v>
      </c>
      <c r="B19" s="3">
        <v>5.0</v>
      </c>
      <c r="C19" s="3">
        <v>10.0</v>
      </c>
      <c r="D19" s="3">
        <v>5.0</v>
      </c>
      <c r="E19" s="3">
        <v>300.0</v>
      </c>
      <c r="F19" s="3">
        <v>10.0</v>
      </c>
      <c r="G19" s="3">
        <v>1.0E-4</v>
      </c>
      <c r="H19" s="3">
        <v>0.001</v>
      </c>
      <c r="I19" s="3">
        <v>64.0</v>
      </c>
      <c r="J19" s="3">
        <v>128.0</v>
      </c>
      <c r="K19" s="3">
        <v>16.0</v>
      </c>
      <c r="L19" s="26">
        <f t="shared" si="3"/>
        <v>0.9620253444</v>
      </c>
      <c r="M19" s="26">
        <f t="shared" si="4"/>
        <v>0.9620253444</v>
      </c>
      <c r="N19" s="3">
        <v>0.962025344371795</v>
      </c>
      <c r="O19" s="3">
        <v>0.962025344371795</v>
      </c>
      <c r="P19" s="3">
        <v>0.962025344371795</v>
      </c>
      <c r="Q19" s="3">
        <v>0.962025344371795</v>
      </c>
      <c r="R19" s="3">
        <v>0.962025344371795</v>
      </c>
      <c r="S19" s="3">
        <v>0.962025344371795</v>
      </c>
    </row>
    <row r="20">
      <c r="A20" s="3">
        <v>2.0</v>
      </c>
      <c r="B20" s="3">
        <v>5.0</v>
      </c>
      <c r="C20" s="3">
        <v>10.0</v>
      </c>
      <c r="D20" s="3">
        <v>5.0</v>
      </c>
      <c r="E20" s="3">
        <v>300.0</v>
      </c>
      <c r="F20" s="3">
        <v>10.0</v>
      </c>
      <c r="G20" s="3">
        <v>1.0E-4</v>
      </c>
      <c r="H20" s="3">
        <v>0.001</v>
      </c>
      <c r="I20" s="3">
        <v>64.0</v>
      </c>
      <c r="J20" s="3">
        <v>128.0</v>
      </c>
      <c r="K20" s="3">
        <v>32.0</v>
      </c>
      <c r="L20" s="26">
        <f t="shared" si="3"/>
        <v>0.9620253444</v>
      </c>
      <c r="M20" s="26">
        <f t="shared" si="4"/>
        <v>0.9620253444</v>
      </c>
      <c r="N20" s="3">
        <v>0.962025344371795</v>
      </c>
      <c r="O20" s="3">
        <v>0.962025344371795</v>
      </c>
      <c r="P20" s="3">
        <v>0.962025344371795</v>
      </c>
      <c r="Q20" s="3">
        <v>0.962025344371795</v>
      </c>
      <c r="R20" s="3">
        <v>0.962025344371795</v>
      </c>
      <c r="S20" s="3">
        <v>0.962025344371795</v>
      </c>
    </row>
    <row r="21">
      <c r="A21" s="3">
        <v>2.0</v>
      </c>
      <c r="B21" s="3">
        <v>5.0</v>
      </c>
      <c r="C21" s="3">
        <v>10.0</v>
      </c>
      <c r="D21" s="3">
        <v>5.0</v>
      </c>
      <c r="E21" s="3">
        <v>300.0</v>
      </c>
      <c r="F21" s="3">
        <v>10.0</v>
      </c>
      <c r="G21" s="3">
        <v>1.0E-4</v>
      </c>
      <c r="H21" s="3">
        <v>0.001</v>
      </c>
      <c r="I21" s="3">
        <v>96.0</v>
      </c>
      <c r="J21" s="3">
        <v>128.0</v>
      </c>
      <c r="K21" s="3">
        <v>16.0</v>
      </c>
      <c r="L21" s="26">
        <f t="shared" si="3"/>
        <v>0.9620253444</v>
      </c>
      <c r="M21" s="26">
        <f t="shared" si="4"/>
        <v>0.9620253444</v>
      </c>
      <c r="N21" s="3">
        <v>0.962025344371795</v>
      </c>
      <c r="O21" s="3">
        <v>0.962025344371795</v>
      </c>
      <c r="P21" s="3">
        <v>0.962025344371795</v>
      </c>
      <c r="Q21" s="3">
        <v>0.962025344371795</v>
      </c>
      <c r="R21" s="3">
        <v>0.962025344371795</v>
      </c>
      <c r="S21" s="3">
        <v>0.962025344371795</v>
      </c>
    </row>
    <row r="22">
      <c r="L22" s="26"/>
      <c r="M22" s="26"/>
    </row>
    <row r="23">
      <c r="A23" s="3">
        <v>2.0</v>
      </c>
      <c r="B23" s="3">
        <v>5.0</v>
      </c>
      <c r="C23" s="3">
        <v>10.0</v>
      </c>
      <c r="D23" s="3">
        <v>5.0</v>
      </c>
      <c r="E23" s="3">
        <v>300.0</v>
      </c>
      <c r="F23" s="3">
        <v>10.0</v>
      </c>
      <c r="G23" s="3">
        <v>1.0E-4</v>
      </c>
      <c r="H23" s="3">
        <v>0.001</v>
      </c>
      <c r="I23" s="3">
        <v>40.0</v>
      </c>
      <c r="J23" s="3">
        <v>256.0</v>
      </c>
      <c r="K23" s="3">
        <v>16.0</v>
      </c>
      <c r="L23" s="26">
        <f t="shared" ref="L23:L25" si="5">average(N23:S23)</f>
        <v>0.9620253444</v>
      </c>
      <c r="M23" s="26">
        <f t="shared" ref="M23:M25" si="6">max(N23:S23)</f>
        <v>0.9620253444</v>
      </c>
      <c r="N23" s="3">
        <v>0.962025344371795</v>
      </c>
      <c r="O23" s="3">
        <v>0.962025344371795</v>
      </c>
      <c r="P23" s="3">
        <v>0.962025344371795</v>
      </c>
      <c r="Q23" s="3">
        <v>0.962025344371795</v>
      </c>
      <c r="R23" s="3">
        <v>0.962025344371795</v>
      </c>
      <c r="S23" s="3">
        <v>0.962025344371795</v>
      </c>
    </row>
    <row r="24">
      <c r="A24" s="3">
        <v>2.0</v>
      </c>
      <c r="B24" s="3">
        <v>5.0</v>
      </c>
      <c r="C24" s="3">
        <v>10.0</v>
      </c>
      <c r="D24" s="3">
        <v>5.0</v>
      </c>
      <c r="E24" s="3">
        <v>300.0</v>
      </c>
      <c r="F24" s="3">
        <v>10.0</v>
      </c>
      <c r="G24" s="3">
        <v>1.0E-4</v>
      </c>
      <c r="H24" s="3">
        <v>0.001</v>
      </c>
      <c r="I24" s="3">
        <v>40.0</v>
      </c>
      <c r="J24" s="3">
        <v>512.0</v>
      </c>
      <c r="K24" s="3">
        <v>16.0</v>
      </c>
      <c r="L24" s="26">
        <f t="shared" si="5"/>
        <v>0.9683544536</v>
      </c>
      <c r="M24" s="26">
        <f t="shared" si="6"/>
        <v>1</v>
      </c>
      <c r="N24" s="3">
        <v>0.962025344371795</v>
      </c>
      <c r="O24" s="3">
        <v>0.962025344371795</v>
      </c>
      <c r="P24" s="3">
        <v>0.962025344371795</v>
      </c>
      <c r="Q24" s="3">
        <v>0.962025344371795</v>
      </c>
      <c r="R24" s="3">
        <v>1.0</v>
      </c>
      <c r="S24" s="3">
        <v>0.962025344371795</v>
      </c>
    </row>
    <row r="25">
      <c r="A25" s="3">
        <v>2.0</v>
      </c>
      <c r="B25" s="3">
        <v>5.0</v>
      </c>
      <c r="C25" s="3">
        <v>10.0</v>
      </c>
      <c r="D25" s="3">
        <v>5.0</v>
      </c>
      <c r="E25" s="3">
        <v>300.0</v>
      </c>
      <c r="F25" s="3">
        <v>10.0</v>
      </c>
      <c r="G25" s="3">
        <v>1.0E-4</v>
      </c>
      <c r="H25" s="3">
        <v>0.001</v>
      </c>
      <c r="I25" s="3">
        <v>40.0</v>
      </c>
      <c r="J25" s="3">
        <v>1024.0</v>
      </c>
      <c r="K25" s="3">
        <v>16.0</v>
      </c>
      <c r="L25" s="26">
        <f t="shared" si="5"/>
        <v>0.9620253444</v>
      </c>
      <c r="M25" s="26">
        <f t="shared" si="6"/>
        <v>0.9620253444</v>
      </c>
      <c r="N25" s="3">
        <v>0.962025344371795</v>
      </c>
      <c r="O25" s="3">
        <v>0.962025344371795</v>
      </c>
      <c r="P25" s="3">
        <v>0.962025344371795</v>
      </c>
      <c r="Q25" s="3">
        <v>0.962025344371795</v>
      </c>
      <c r="R25" s="3">
        <v>0.962025344371795</v>
      </c>
      <c r="S25" s="3">
        <v>0.962025344371795</v>
      </c>
    </row>
    <row r="26">
      <c r="L26" s="26"/>
      <c r="M26" s="26"/>
    </row>
    <row r="27">
      <c r="L27" s="26"/>
      <c r="M27" s="26"/>
    </row>
    <row r="28">
      <c r="L28" s="26"/>
      <c r="M28" s="26"/>
    </row>
    <row r="29">
      <c r="L29" s="26"/>
      <c r="M29" s="26"/>
    </row>
    <row r="30">
      <c r="L30" s="26"/>
      <c r="M30" s="26"/>
    </row>
    <row r="31">
      <c r="L31" s="26"/>
      <c r="M31" s="26"/>
    </row>
    <row r="32">
      <c r="L32" s="26"/>
      <c r="M32" s="26"/>
    </row>
    <row r="33">
      <c r="L33" s="26"/>
      <c r="M33" s="26"/>
    </row>
    <row r="34">
      <c r="L34" s="26"/>
      <c r="M34" s="26"/>
    </row>
    <row r="35">
      <c r="L35" s="26"/>
      <c r="M35" s="26"/>
    </row>
    <row r="36">
      <c r="L36" s="26"/>
      <c r="M36" s="26"/>
    </row>
    <row r="37">
      <c r="L37" s="26"/>
      <c r="M37" s="26"/>
    </row>
    <row r="38">
      <c r="L38" s="26"/>
      <c r="M38" s="26"/>
    </row>
    <row r="39">
      <c r="L39" s="26"/>
      <c r="M39" s="26"/>
    </row>
    <row r="40">
      <c r="L40" s="26"/>
      <c r="M40" s="26"/>
    </row>
    <row r="41">
      <c r="L41" s="26"/>
      <c r="M41" s="26"/>
    </row>
    <row r="42">
      <c r="L42" s="26"/>
      <c r="M42" s="26"/>
    </row>
    <row r="43">
      <c r="L43" s="26"/>
      <c r="M43" s="26"/>
    </row>
    <row r="44">
      <c r="L44" s="26"/>
      <c r="M44" s="26"/>
    </row>
    <row r="45">
      <c r="L45" s="26"/>
      <c r="M45" s="26"/>
    </row>
    <row r="46">
      <c r="L46" s="26"/>
      <c r="M46" s="26"/>
    </row>
    <row r="47">
      <c r="L47" s="26"/>
      <c r="M47" s="26"/>
    </row>
    <row r="48">
      <c r="L48" s="26"/>
      <c r="M48" s="26"/>
    </row>
    <row r="49">
      <c r="L49" s="26"/>
      <c r="M49" s="26"/>
    </row>
    <row r="50">
      <c r="L50" s="26"/>
      <c r="M50" s="26"/>
    </row>
    <row r="51">
      <c r="L51" s="26"/>
      <c r="M51" s="26"/>
    </row>
    <row r="52">
      <c r="L52" s="26"/>
      <c r="M52" s="26"/>
    </row>
    <row r="53">
      <c r="L53" s="26"/>
      <c r="M53" s="26"/>
    </row>
    <row r="54">
      <c r="L54" s="26"/>
      <c r="M54" s="26"/>
    </row>
    <row r="55">
      <c r="L55" s="26"/>
      <c r="M55" s="26"/>
    </row>
    <row r="56">
      <c r="L56" s="26"/>
      <c r="M56" s="26"/>
    </row>
    <row r="57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26"/>
      <c r="M57" s="32"/>
      <c r="N57" s="32"/>
      <c r="O57" s="32"/>
      <c r="P57" s="32"/>
    </row>
    <row r="58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26"/>
      <c r="M58" s="32"/>
      <c r="N58" s="32"/>
      <c r="O58" s="32"/>
      <c r="P58" s="32"/>
    </row>
    <row r="59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26"/>
      <c r="M59" s="32"/>
      <c r="N59" s="32"/>
      <c r="O59" s="32"/>
      <c r="P59" s="32"/>
    </row>
    <row r="60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26"/>
      <c r="M60" s="32"/>
      <c r="N60" s="32"/>
      <c r="O60" s="32"/>
      <c r="P60" s="32"/>
    </row>
    <row r="61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26"/>
      <c r="M61" s="32"/>
      <c r="N61" s="32"/>
      <c r="O61" s="32"/>
      <c r="P61" s="32"/>
    </row>
    <row r="62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26"/>
      <c r="M62" s="32"/>
      <c r="N62" s="32"/>
      <c r="O62" s="32"/>
      <c r="P62" s="32"/>
    </row>
    <row r="63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26"/>
      <c r="M63" s="32"/>
      <c r="N63" s="32"/>
      <c r="O63" s="32"/>
      <c r="P63" s="32"/>
    </row>
    <row r="64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26"/>
      <c r="M64" s="32"/>
      <c r="N64" s="32"/>
      <c r="O64" s="32"/>
      <c r="P64" s="32"/>
    </row>
    <row r="65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26"/>
      <c r="M65" s="32"/>
      <c r="N65" s="32"/>
      <c r="O65" s="32"/>
      <c r="P65" s="32"/>
    </row>
    <row r="66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26"/>
      <c r="M66" s="32"/>
      <c r="N66" s="32"/>
      <c r="O66" s="32"/>
      <c r="P66" s="32"/>
    </row>
    <row r="67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26"/>
      <c r="M67" s="32"/>
      <c r="N67" s="32"/>
      <c r="O67" s="32"/>
      <c r="P67" s="32"/>
    </row>
    <row r="68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26"/>
      <c r="M68" s="32"/>
      <c r="N68" s="32"/>
      <c r="O68" s="32"/>
      <c r="P68" s="32"/>
    </row>
    <row r="69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26"/>
      <c r="M69" s="32"/>
      <c r="N69" s="32"/>
      <c r="O69" s="32"/>
      <c r="P69" s="32"/>
    </row>
    <row r="70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26"/>
      <c r="M70" s="32"/>
      <c r="N70" s="32"/>
      <c r="O70" s="32"/>
      <c r="P70" s="32"/>
    </row>
    <row r="71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26"/>
      <c r="M71" s="32"/>
      <c r="N71" s="32"/>
      <c r="O71" s="32"/>
      <c r="P71" s="32"/>
    </row>
    <row r="72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26"/>
      <c r="M72" s="32"/>
      <c r="N72" s="32"/>
      <c r="O72" s="32"/>
      <c r="P72" s="32"/>
    </row>
    <row r="73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26"/>
      <c r="M73" s="32"/>
      <c r="N73" s="32"/>
      <c r="O73" s="32"/>
      <c r="P73" s="32"/>
    </row>
    <row r="74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26"/>
      <c r="M74" s="32"/>
      <c r="N74" s="32"/>
      <c r="O74" s="32"/>
      <c r="P74" s="32"/>
    </row>
    <row r="75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26"/>
      <c r="M75" s="32"/>
      <c r="N75" s="32"/>
      <c r="O75" s="32"/>
      <c r="P75" s="32"/>
    </row>
    <row r="76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26"/>
      <c r="M76" s="32"/>
      <c r="N76" s="32"/>
      <c r="O76" s="32"/>
      <c r="P76" s="32"/>
    </row>
    <row r="77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26"/>
      <c r="M77" s="32"/>
      <c r="N77" s="32"/>
      <c r="O77" s="32"/>
      <c r="P77" s="32"/>
    </row>
    <row r="78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26"/>
      <c r="M78" s="32"/>
      <c r="N78" s="32"/>
      <c r="O78" s="32"/>
      <c r="P78" s="32"/>
    </row>
    <row r="79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26"/>
      <c r="M79" s="32"/>
      <c r="N79" s="32"/>
      <c r="O79" s="32"/>
      <c r="P79" s="32"/>
    </row>
    <row r="80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26"/>
      <c r="M80" s="32"/>
      <c r="N80" s="32"/>
      <c r="O80" s="32"/>
      <c r="P80" s="32"/>
    </row>
    <row r="81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26"/>
      <c r="M81" s="32"/>
      <c r="N81" s="32"/>
      <c r="O81" s="32"/>
      <c r="P81" s="32"/>
    </row>
    <row r="82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26"/>
      <c r="M82" s="32"/>
      <c r="N82" s="32"/>
      <c r="O82" s="32"/>
      <c r="P82" s="32"/>
    </row>
    <row r="83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26"/>
      <c r="M83" s="32"/>
      <c r="N83" s="32"/>
      <c r="O83" s="32"/>
      <c r="P83" s="32"/>
    </row>
    <row r="84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2"/>
      <c r="N84" s="32"/>
      <c r="O84" s="32"/>
      <c r="P84" s="32"/>
    </row>
    <row r="85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2"/>
      <c r="N85" s="32"/>
      <c r="O85" s="32"/>
      <c r="P85" s="32"/>
    </row>
    <row r="86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2"/>
      <c r="N86" s="32"/>
      <c r="O86" s="32"/>
      <c r="P86" s="32"/>
    </row>
    <row r="87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2"/>
      <c r="N87" s="32"/>
      <c r="O87" s="32"/>
      <c r="P87" s="32"/>
    </row>
    <row r="88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2"/>
      <c r="N88" s="32"/>
      <c r="O88" s="32"/>
      <c r="P88" s="32"/>
    </row>
    <row r="89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2"/>
      <c r="N89" s="32"/>
      <c r="O89" s="32"/>
      <c r="P89" s="32"/>
    </row>
    <row r="90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2"/>
      <c r="N90" s="32"/>
      <c r="O90" s="32"/>
      <c r="P90" s="32"/>
    </row>
    <row r="91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2"/>
      <c r="N91" s="32"/>
      <c r="O91" s="32"/>
      <c r="P91" s="32"/>
    </row>
    <row r="92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2"/>
      <c r="N92" s="32"/>
      <c r="O92" s="32"/>
      <c r="P92" s="32"/>
    </row>
    <row r="93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26"/>
      <c r="M93" s="32"/>
      <c r="N93" s="32"/>
      <c r="O93" s="32"/>
      <c r="P93" s="32"/>
    </row>
    <row r="94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26"/>
      <c r="M94" s="32"/>
      <c r="N94" s="32"/>
      <c r="O94" s="32"/>
      <c r="P94" s="32"/>
    </row>
    <row r="95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26"/>
      <c r="M95" s="32"/>
      <c r="N95" s="32"/>
      <c r="O95" s="32"/>
      <c r="P95" s="32"/>
    </row>
    <row r="96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26"/>
      <c r="M96" s="32"/>
      <c r="N96" s="32"/>
      <c r="O96" s="32"/>
      <c r="P96" s="32"/>
    </row>
    <row r="97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26"/>
      <c r="M97" s="32"/>
      <c r="N97" s="32"/>
      <c r="O97" s="32"/>
      <c r="P97" s="32"/>
    </row>
    <row r="98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26"/>
      <c r="M98" s="32"/>
      <c r="N98" s="32"/>
      <c r="O98" s="32"/>
      <c r="P98" s="32"/>
    </row>
  </sheetData>
  <autoFilter ref="$A$1:$P$1017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9D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86"/>
    <col customWidth="1" min="2" max="2" width="9.71"/>
    <col customWidth="1" min="3" max="3" width="8.29"/>
    <col customWidth="1" min="4" max="4" width="8.14"/>
    <col customWidth="1" min="5" max="5" width="9.71"/>
    <col customWidth="1" min="6" max="6" width="11.86"/>
    <col customWidth="1" min="7" max="7" width="12.29"/>
    <col customWidth="1" min="8" max="8" width="12.57"/>
    <col customWidth="1" min="9" max="9" width="13.43"/>
    <col customWidth="1" min="10" max="10" width="13.0"/>
    <col customWidth="1" min="11" max="11" width="11.71"/>
    <col customWidth="1" min="12" max="12" width="10.29"/>
    <col customWidth="1" min="13" max="13" width="13.71"/>
    <col customWidth="1" min="14" max="14" width="14.0"/>
    <col customWidth="1" min="15" max="15" width="18.14"/>
    <col customWidth="1" min="16" max="16" width="14.71"/>
    <col customWidth="1" min="17" max="17" width="12.71"/>
  </cols>
  <sheetData>
    <row r="1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33" t="s">
        <v>46</v>
      </c>
      <c r="I1" s="22" t="s">
        <v>53</v>
      </c>
      <c r="J1" s="22" t="s">
        <v>43</v>
      </c>
      <c r="K1" s="22" t="s">
        <v>44</v>
      </c>
      <c r="L1" s="22" t="s">
        <v>41</v>
      </c>
      <c r="M1" s="23" t="s">
        <v>47</v>
      </c>
      <c r="N1" s="23" t="s">
        <v>48</v>
      </c>
      <c r="O1" s="24" t="s">
        <v>49</v>
      </c>
      <c r="P1" s="24">
        <v>2.0</v>
      </c>
      <c r="Q1" s="24">
        <v>3.0</v>
      </c>
      <c r="R1" s="24">
        <v>4.0</v>
      </c>
      <c r="S1" s="24">
        <v>5.0</v>
      </c>
      <c r="T1" s="24">
        <v>6.0</v>
      </c>
    </row>
    <row r="2">
      <c r="A2" s="3">
        <v>2.0</v>
      </c>
      <c r="B2" s="3">
        <v>5.0</v>
      </c>
      <c r="C2" s="3">
        <v>10.0</v>
      </c>
      <c r="D2" s="3">
        <v>5.0</v>
      </c>
      <c r="E2" s="3">
        <v>300.0</v>
      </c>
      <c r="F2" s="3">
        <v>10.0</v>
      </c>
      <c r="G2" s="3">
        <v>1.0E-4</v>
      </c>
      <c r="H2" s="3">
        <v>0.001</v>
      </c>
      <c r="I2" s="3">
        <v>3.0</v>
      </c>
      <c r="J2" s="3">
        <v>5.0</v>
      </c>
      <c r="K2" s="3">
        <v>1024.0</v>
      </c>
      <c r="L2" s="3">
        <v>16.0</v>
      </c>
      <c r="M2" s="26">
        <f>average(O2:T2)</f>
        <v>0.9662447472</v>
      </c>
      <c r="N2" s="26">
        <f>max(O2:T2)</f>
        <v>0.9873417616</v>
      </c>
      <c r="O2" s="3">
        <v>0.98734176158905</v>
      </c>
      <c r="P2" s="3">
        <v>0.962025344371795</v>
      </c>
      <c r="Q2" s="3">
        <v>0.962025344371795</v>
      </c>
      <c r="R2" s="3">
        <v>0.962025344371795</v>
      </c>
      <c r="S2" s="3">
        <v>0.962025344371795</v>
      </c>
      <c r="T2" s="3">
        <v>0.962025344371795</v>
      </c>
    </row>
    <row r="3">
      <c r="H3" s="3"/>
      <c r="J3" s="3"/>
      <c r="K3" s="3"/>
      <c r="L3" s="3"/>
      <c r="M3" s="26"/>
      <c r="N3" s="26"/>
      <c r="O3" s="3"/>
      <c r="P3" s="3"/>
      <c r="Q3" s="3"/>
      <c r="R3" s="3"/>
      <c r="S3" s="3"/>
      <c r="T3" s="3"/>
    </row>
    <row r="4">
      <c r="A4" s="3">
        <v>2.0</v>
      </c>
      <c r="B4" s="3">
        <v>5.0</v>
      </c>
      <c r="C4" s="3">
        <v>10.0</v>
      </c>
      <c r="D4" s="3">
        <v>5.0</v>
      </c>
      <c r="E4" s="3">
        <v>300.0</v>
      </c>
      <c r="F4" s="3">
        <v>10.0</v>
      </c>
      <c r="G4" s="3">
        <v>1.0E-4</v>
      </c>
      <c r="H4" s="3">
        <v>0.001</v>
      </c>
      <c r="I4" s="3">
        <v>3.0</v>
      </c>
      <c r="J4" s="3">
        <v>10.0</v>
      </c>
      <c r="K4" s="3">
        <v>128.0</v>
      </c>
      <c r="L4" s="3">
        <v>16.0</v>
      </c>
      <c r="M4" s="26">
        <f t="shared" ref="M4:M6" si="1">average(O4:T4)</f>
        <v>0.9683544536</v>
      </c>
      <c r="N4" s="26">
        <f t="shared" ref="N4:N6" si="2">max(O4:T4)</f>
        <v>1</v>
      </c>
      <c r="O4" s="3">
        <v>1.0</v>
      </c>
      <c r="P4" s="3">
        <v>0.962025344371795</v>
      </c>
      <c r="Q4" s="3">
        <v>0.962025344371795</v>
      </c>
      <c r="R4" s="3">
        <v>0.962025344371795</v>
      </c>
      <c r="S4" s="3">
        <v>0.962025344371795</v>
      </c>
      <c r="T4" s="3">
        <v>0.962025344371795</v>
      </c>
    </row>
    <row r="5">
      <c r="A5" s="3">
        <v>2.0</v>
      </c>
      <c r="B5" s="3">
        <v>5.0</v>
      </c>
      <c r="C5" s="3">
        <v>10.0</v>
      </c>
      <c r="D5" s="3">
        <v>5.0</v>
      </c>
      <c r="E5" s="3">
        <v>300.0</v>
      </c>
      <c r="F5" s="3">
        <v>10.0</v>
      </c>
      <c r="G5" s="3">
        <v>1.0E-4</v>
      </c>
      <c r="H5" s="3">
        <v>0.001</v>
      </c>
      <c r="I5" s="3">
        <v>3.0</v>
      </c>
      <c r="J5" s="3">
        <v>10.0</v>
      </c>
      <c r="K5" s="3">
        <v>512.0</v>
      </c>
      <c r="L5" s="3">
        <v>16.0</v>
      </c>
      <c r="M5" s="26">
        <f t="shared" si="1"/>
        <v>0.9683544536</v>
      </c>
      <c r="N5" s="26">
        <f t="shared" si="2"/>
        <v>1</v>
      </c>
      <c r="O5" s="3">
        <v>0.962025344371795</v>
      </c>
      <c r="P5" s="3">
        <v>0.962025344371795</v>
      </c>
      <c r="Q5" s="3">
        <v>1.0</v>
      </c>
      <c r="R5" s="3">
        <v>0.962025344371795</v>
      </c>
      <c r="S5" s="3">
        <v>0.962025344371795</v>
      </c>
      <c r="T5" s="3">
        <v>0.962025344371795</v>
      </c>
    </row>
    <row r="6">
      <c r="A6" s="3">
        <v>2.0</v>
      </c>
      <c r="B6" s="3">
        <v>5.0</v>
      </c>
      <c r="C6" s="3">
        <v>10.0</v>
      </c>
      <c r="D6" s="3">
        <v>5.0</v>
      </c>
      <c r="E6" s="3">
        <v>300.0</v>
      </c>
      <c r="F6" s="3">
        <v>10.0</v>
      </c>
      <c r="G6" s="3">
        <v>1.0E-4</v>
      </c>
      <c r="H6" s="3">
        <v>0.001</v>
      </c>
      <c r="I6" s="3">
        <v>3.0</v>
      </c>
      <c r="J6" s="3">
        <v>10.0</v>
      </c>
      <c r="K6" s="3">
        <v>1024.0</v>
      </c>
      <c r="L6" s="3">
        <v>16.0</v>
      </c>
      <c r="M6" s="26">
        <f t="shared" si="1"/>
        <v>0.9746835629</v>
      </c>
      <c r="N6" s="26">
        <f t="shared" si="2"/>
        <v>1</v>
      </c>
      <c r="O6" s="3">
        <v>0.962025344371795</v>
      </c>
      <c r="P6" s="3">
        <v>0.962025344371795</v>
      </c>
      <c r="Q6" s="3">
        <v>1.0</v>
      </c>
      <c r="R6" s="3">
        <v>0.962025344371795</v>
      </c>
      <c r="S6" s="3">
        <v>0.962025344371795</v>
      </c>
      <c r="T6" s="3">
        <v>1.0</v>
      </c>
    </row>
    <row r="7">
      <c r="A7" s="3"/>
      <c r="B7" s="3"/>
      <c r="C7" s="3"/>
      <c r="D7" s="3"/>
      <c r="E7" s="3"/>
      <c r="F7" s="3"/>
      <c r="G7" s="3"/>
      <c r="H7" s="3"/>
      <c r="J7" s="3"/>
      <c r="K7" s="3"/>
      <c r="L7" s="3"/>
      <c r="M7" s="26"/>
      <c r="N7" s="26"/>
      <c r="O7" s="3"/>
      <c r="P7" s="3"/>
      <c r="Q7" s="3"/>
      <c r="R7" s="3"/>
      <c r="S7" s="3"/>
      <c r="T7" s="3"/>
    </row>
    <row r="8">
      <c r="A8" s="3"/>
      <c r="B8" s="3">
        <v>5.0</v>
      </c>
      <c r="C8" s="3">
        <v>10.0</v>
      </c>
      <c r="D8" s="3">
        <v>5.0</v>
      </c>
      <c r="E8" s="3">
        <v>300.0</v>
      </c>
      <c r="F8" s="3">
        <v>10.0</v>
      </c>
      <c r="G8" s="3">
        <v>1.0E-4</v>
      </c>
      <c r="H8" s="3">
        <v>0.001</v>
      </c>
      <c r="I8" s="3">
        <v>3.0</v>
      </c>
      <c r="J8" s="3">
        <v>25.0</v>
      </c>
      <c r="K8" s="3">
        <v>64.0</v>
      </c>
      <c r="L8" s="3">
        <v>16.0</v>
      </c>
      <c r="M8" s="26">
        <f t="shared" ref="M8:M11" si="3">average(O8:T8)</f>
        <v>0.9781997303</v>
      </c>
      <c r="N8" s="26">
        <f t="shared" ref="N8:N11" si="4">max(O8:T8)</f>
        <v>1</v>
      </c>
      <c r="O8" s="3">
        <v>1.0</v>
      </c>
      <c r="P8" s="3">
        <v>0.9831223487854</v>
      </c>
      <c r="Q8" s="3">
        <v>0.962025344371795</v>
      </c>
      <c r="R8" s="3">
        <v>0.962025344371795</v>
      </c>
      <c r="S8" s="3">
        <v>0.962025344371795</v>
      </c>
      <c r="T8" s="3">
        <v>1.0</v>
      </c>
    </row>
    <row r="9">
      <c r="A9" s="3">
        <v>2.0</v>
      </c>
      <c r="B9" s="3">
        <v>5.0</v>
      </c>
      <c r="C9" s="3">
        <v>10.0</v>
      </c>
      <c r="D9" s="3">
        <v>5.0</v>
      </c>
      <c r="E9" s="3">
        <v>300.0</v>
      </c>
      <c r="F9" s="3">
        <v>10.0</v>
      </c>
      <c r="G9" s="3">
        <v>1.0E-4</v>
      </c>
      <c r="H9" s="3">
        <v>0.001</v>
      </c>
      <c r="I9" s="3">
        <v>3.0</v>
      </c>
      <c r="J9" s="3">
        <v>25.0</v>
      </c>
      <c r="K9" s="3">
        <v>128.0</v>
      </c>
      <c r="L9" s="3">
        <v>16.0</v>
      </c>
      <c r="M9" s="34">
        <f t="shared" si="3"/>
        <v>0.9936708907</v>
      </c>
      <c r="N9" s="26">
        <f t="shared" si="4"/>
        <v>1</v>
      </c>
      <c r="O9" s="3">
        <v>1.0</v>
      </c>
      <c r="P9" s="3">
        <v>0.962025344371795</v>
      </c>
      <c r="Q9" s="3">
        <v>1.0</v>
      </c>
      <c r="R9" s="3">
        <v>1.0</v>
      </c>
      <c r="S9" s="3">
        <v>1.0</v>
      </c>
      <c r="T9" s="3">
        <v>1.0</v>
      </c>
    </row>
    <row r="10">
      <c r="A10" s="3">
        <v>2.0</v>
      </c>
      <c r="B10" s="3">
        <v>5.0</v>
      </c>
      <c r="C10" s="3">
        <v>10.0</v>
      </c>
      <c r="D10" s="3">
        <v>5.0</v>
      </c>
      <c r="E10" s="3">
        <v>300.0</v>
      </c>
      <c r="F10" s="3">
        <v>10.0</v>
      </c>
      <c r="G10" s="3">
        <v>1.0E-4</v>
      </c>
      <c r="H10" s="3">
        <v>0.001</v>
      </c>
      <c r="I10" s="3">
        <v>3.0</v>
      </c>
      <c r="J10" s="3">
        <v>25.0</v>
      </c>
      <c r="K10" s="3">
        <v>512.0</v>
      </c>
      <c r="L10" s="3">
        <v>16.0</v>
      </c>
      <c r="M10" s="26">
        <f t="shared" si="3"/>
        <v>0.9810126722</v>
      </c>
      <c r="N10" s="26">
        <f t="shared" si="4"/>
        <v>1</v>
      </c>
      <c r="O10" s="3">
        <v>0.962025344371795</v>
      </c>
      <c r="P10" s="3">
        <v>1.0</v>
      </c>
      <c r="Q10" s="3">
        <v>0.962025344371795</v>
      </c>
      <c r="R10" s="3">
        <v>0.962025344371795</v>
      </c>
      <c r="S10" s="3">
        <v>1.0</v>
      </c>
      <c r="T10" s="3">
        <v>1.0</v>
      </c>
    </row>
    <row r="11">
      <c r="A11" s="3">
        <v>2.0</v>
      </c>
      <c r="B11" s="3">
        <v>5.0</v>
      </c>
      <c r="C11" s="3">
        <v>10.0</v>
      </c>
      <c r="D11" s="3">
        <v>5.0</v>
      </c>
      <c r="E11" s="3">
        <v>300.0</v>
      </c>
      <c r="F11" s="3">
        <v>10.0</v>
      </c>
      <c r="G11" s="3">
        <v>1.0E-4</v>
      </c>
      <c r="H11" s="3">
        <v>0.001</v>
      </c>
      <c r="I11" s="3">
        <v>3.0</v>
      </c>
      <c r="J11" s="3">
        <v>25.0</v>
      </c>
      <c r="K11" s="3">
        <v>1024.0</v>
      </c>
      <c r="L11" s="3">
        <v>16.0</v>
      </c>
      <c r="M11" s="26">
        <f t="shared" si="3"/>
        <v>0.9683544536</v>
      </c>
      <c r="N11" s="26">
        <f t="shared" si="4"/>
        <v>1</v>
      </c>
      <c r="O11" s="3">
        <v>0.962025344371795</v>
      </c>
      <c r="P11" s="3">
        <v>0.962025344371795</v>
      </c>
      <c r="Q11" s="3">
        <v>1.0</v>
      </c>
      <c r="R11" s="3">
        <v>0.962025344371795</v>
      </c>
      <c r="S11" s="3">
        <v>0.962025344371795</v>
      </c>
      <c r="T11" s="3">
        <v>0.962025344371795</v>
      </c>
    </row>
    <row r="12">
      <c r="A12" s="3"/>
      <c r="B12" s="3"/>
      <c r="C12" s="3"/>
      <c r="D12" s="3"/>
      <c r="E12" s="3"/>
      <c r="F12" s="3"/>
      <c r="G12" s="3"/>
      <c r="H12" s="3"/>
      <c r="J12" s="3"/>
      <c r="K12" s="3"/>
      <c r="L12" s="3"/>
      <c r="M12" s="26"/>
      <c r="N12" s="26"/>
      <c r="O12" s="3"/>
      <c r="P12" s="3"/>
      <c r="Q12" s="3"/>
      <c r="R12" s="3"/>
      <c r="S12" s="3"/>
      <c r="T12" s="3"/>
    </row>
    <row r="13">
      <c r="A13" s="3">
        <v>2.0</v>
      </c>
      <c r="B13" s="3">
        <v>5.0</v>
      </c>
      <c r="C13" s="3">
        <v>10.0</v>
      </c>
      <c r="D13" s="3">
        <v>5.0</v>
      </c>
      <c r="E13" s="3">
        <v>300.0</v>
      </c>
      <c r="F13" s="3">
        <v>10.0</v>
      </c>
      <c r="G13" s="3">
        <v>1.0E-4</v>
      </c>
      <c r="H13" s="3">
        <v>0.001</v>
      </c>
      <c r="I13" s="3">
        <v>3.0</v>
      </c>
      <c r="J13" s="3">
        <v>40.0</v>
      </c>
      <c r="K13" s="3">
        <v>128.0</v>
      </c>
      <c r="L13" s="3">
        <v>16.0</v>
      </c>
      <c r="M13" s="26">
        <f t="shared" ref="M13:M15" si="5">average(O13:T13)</f>
        <v>0.9845288297</v>
      </c>
      <c r="N13" s="26">
        <f t="shared" ref="N13:N15" si="6">max(O13:T13)</f>
        <v>1</v>
      </c>
      <c r="O13" s="3">
        <v>0.9831223487854</v>
      </c>
      <c r="P13" s="3">
        <v>1.0</v>
      </c>
      <c r="Q13" s="3">
        <v>0.962025344371795</v>
      </c>
      <c r="R13" s="3">
        <v>0.99578058719635</v>
      </c>
      <c r="S13" s="3">
        <v>0.9662446975708</v>
      </c>
      <c r="T13" s="3">
        <v>1.0</v>
      </c>
    </row>
    <row r="14">
      <c r="A14" s="3">
        <v>2.0</v>
      </c>
      <c r="B14" s="3">
        <v>5.0</v>
      </c>
      <c r="C14" s="3">
        <v>10.0</v>
      </c>
      <c r="D14" s="3">
        <v>5.0</v>
      </c>
      <c r="E14" s="3">
        <v>300.0</v>
      </c>
      <c r="F14" s="3">
        <v>10.0</v>
      </c>
      <c r="G14" s="3">
        <v>1.0E-4</v>
      </c>
      <c r="H14" s="35">
        <v>0.001</v>
      </c>
      <c r="I14" s="3">
        <v>3.0</v>
      </c>
      <c r="J14" s="36">
        <v>40.0</v>
      </c>
      <c r="K14" s="36">
        <v>512.0</v>
      </c>
      <c r="L14" s="36">
        <v>16.0</v>
      </c>
      <c r="M14" s="37">
        <f t="shared" si="5"/>
        <v>1</v>
      </c>
      <c r="N14" s="26">
        <f t="shared" si="6"/>
        <v>1</v>
      </c>
      <c r="O14" s="3">
        <v>1.0</v>
      </c>
      <c r="P14" s="3">
        <v>1.0</v>
      </c>
      <c r="Q14" s="3">
        <v>1.0</v>
      </c>
      <c r="R14" s="3">
        <v>1.0</v>
      </c>
      <c r="S14" s="3">
        <v>1.0</v>
      </c>
      <c r="T14" s="3">
        <v>1.0</v>
      </c>
      <c r="U14" s="3">
        <v>1.0</v>
      </c>
      <c r="V14" s="3">
        <v>1.0</v>
      </c>
      <c r="W14" s="3">
        <v>1.0</v>
      </c>
      <c r="X14" s="3">
        <v>1.0</v>
      </c>
      <c r="Y14" s="3">
        <v>1.0</v>
      </c>
      <c r="Z14" s="3">
        <v>1.0</v>
      </c>
    </row>
    <row r="15">
      <c r="A15" s="3">
        <v>2.0</v>
      </c>
      <c r="B15" s="3">
        <v>5.0</v>
      </c>
      <c r="C15" s="3">
        <v>10.0</v>
      </c>
      <c r="D15" s="3">
        <v>5.0</v>
      </c>
      <c r="E15" s="3">
        <v>300.0</v>
      </c>
      <c r="F15" s="3">
        <v>10.0</v>
      </c>
      <c r="G15" s="3">
        <v>1.0E-4</v>
      </c>
      <c r="H15" s="3">
        <v>0.001</v>
      </c>
      <c r="I15" s="3">
        <v>3.0</v>
      </c>
      <c r="J15" s="3">
        <v>40.0</v>
      </c>
      <c r="K15" s="3">
        <v>1024.0</v>
      </c>
      <c r="L15" s="3">
        <v>16.0</v>
      </c>
      <c r="M15" s="26">
        <f t="shared" si="5"/>
        <v>0.9852320751</v>
      </c>
      <c r="N15" s="26">
        <f t="shared" si="6"/>
        <v>1</v>
      </c>
      <c r="O15" s="3">
        <v>1.0</v>
      </c>
      <c r="P15" s="3">
        <v>0.962025344371795</v>
      </c>
      <c r="Q15" s="3">
        <v>1.0</v>
      </c>
      <c r="R15" s="3">
        <v>0.98734176158905</v>
      </c>
      <c r="S15" s="3">
        <v>1.0</v>
      </c>
      <c r="T15" s="3">
        <v>0.962025344371795</v>
      </c>
    </row>
    <row r="16">
      <c r="A16" s="3"/>
      <c r="B16" s="3"/>
      <c r="C16" s="3"/>
      <c r="D16" s="3"/>
      <c r="E16" s="3"/>
      <c r="F16" s="3"/>
      <c r="G16" s="3"/>
      <c r="H16" s="3"/>
      <c r="J16" s="3"/>
      <c r="K16" s="3"/>
      <c r="L16" s="3"/>
      <c r="M16" s="26"/>
      <c r="N16" s="26"/>
      <c r="O16" s="3"/>
      <c r="P16" s="3"/>
      <c r="Q16" s="3"/>
      <c r="R16" s="3"/>
      <c r="S16" s="3"/>
      <c r="T16" s="3"/>
    </row>
    <row r="17">
      <c r="A17" s="3">
        <v>2.0</v>
      </c>
      <c r="B17" s="3">
        <v>5.0</v>
      </c>
      <c r="C17" s="3">
        <v>10.0</v>
      </c>
      <c r="D17" s="3">
        <v>5.0</v>
      </c>
      <c r="E17" s="3">
        <v>300.0</v>
      </c>
      <c r="F17" s="3">
        <v>10.0</v>
      </c>
      <c r="G17" s="3">
        <v>1.0E-4</v>
      </c>
      <c r="H17" s="3">
        <v>0.001</v>
      </c>
      <c r="I17" s="3">
        <v>3.0</v>
      </c>
      <c r="J17" s="3">
        <v>64.0</v>
      </c>
      <c r="K17" s="3">
        <v>32.0</v>
      </c>
      <c r="L17" s="3">
        <v>16.0</v>
      </c>
      <c r="M17" s="26">
        <f t="shared" ref="M17:M27" si="7">average(O17:T17)</f>
        <v>0.977496465</v>
      </c>
      <c r="N17" s="26">
        <f t="shared" ref="N17:N27" si="8">max(O17:T17)</f>
        <v>0.9873417616</v>
      </c>
      <c r="O17" s="3">
        <v>0.98734176158905</v>
      </c>
      <c r="P17" s="3">
        <v>0.9746835231781</v>
      </c>
      <c r="Q17" s="3">
        <v>0.97046411037445</v>
      </c>
      <c r="R17" s="3">
        <v>0.97890293598175</v>
      </c>
      <c r="S17" s="3">
        <v>0.9746835231781</v>
      </c>
      <c r="T17" s="3">
        <v>0.97890293598175</v>
      </c>
    </row>
    <row r="18">
      <c r="A18" s="3">
        <v>2.0</v>
      </c>
      <c r="B18" s="3">
        <v>5.0</v>
      </c>
      <c r="C18" s="3">
        <v>10.0</v>
      </c>
      <c r="D18" s="3">
        <v>5.0</v>
      </c>
      <c r="E18" s="3">
        <v>300.0</v>
      </c>
      <c r="F18" s="3">
        <v>10.0</v>
      </c>
      <c r="G18" s="3">
        <v>1.0E-4</v>
      </c>
      <c r="H18" s="3">
        <v>0.001</v>
      </c>
      <c r="I18" s="3">
        <v>3.0</v>
      </c>
      <c r="J18" s="3">
        <v>64.0</v>
      </c>
      <c r="K18" s="3">
        <v>32.0</v>
      </c>
      <c r="L18" s="3">
        <v>32.0</v>
      </c>
      <c r="M18" s="26">
        <f t="shared" si="7"/>
        <v>0.9697608948</v>
      </c>
      <c r="N18" s="26">
        <f t="shared" si="8"/>
        <v>0.978902936</v>
      </c>
      <c r="O18" s="3">
        <v>0.97890293598175</v>
      </c>
      <c r="P18" s="3">
        <v>0.9746835231781</v>
      </c>
      <c r="Q18" s="3">
        <v>0.962025344371795</v>
      </c>
      <c r="R18" s="3">
        <v>0.962025344371795</v>
      </c>
      <c r="S18" s="3">
        <v>0.9746835231781</v>
      </c>
      <c r="T18" s="3">
        <v>0.9662446975708</v>
      </c>
    </row>
    <row r="19">
      <c r="A19" s="3">
        <v>2.0</v>
      </c>
      <c r="B19" s="3">
        <v>5.0</v>
      </c>
      <c r="C19" s="3">
        <v>10.0</v>
      </c>
      <c r="D19" s="3">
        <v>5.0</v>
      </c>
      <c r="E19" s="3">
        <v>300.0</v>
      </c>
      <c r="F19" s="3">
        <v>10.0</v>
      </c>
      <c r="G19" s="3">
        <v>1.0E-4</v>
      </c>
      <c r="H19" s="3">
        <v>0.001</v>
      </c>
      <c r="I19" s="3">
        <v>3.0</v>
      </c>
      <c r="J19" s="3">
        <v>64.0</v>
      </c>
      <c r="K19" s="3">
        <v>64.0</v>
      </c>
      <c r="L19" s="3">
        <v>16.0</v>
      </c>
      <c r="M19" s="26">
        <f t="shared" si="7"/>
        <v>0.9866385261</v>
      </c>
      <c r="N19" s="26">
        <f t="shared" si="8"/>
        <v>1</v>
      </c>
      <c r="O19" s="3">
        <v>1.0</v>
      </c>
      <c r="P19" s="3">
        <v>0.97046411037445</v>
      </c>
      <c r="Q19" s="3">
        <v>0.99578058719635</v>
      </c>
      <c r="R19" s="3">
        <v>0.9915611743927</v>
      </c>
      <c r="S19" s="3">
        <v>0.99578058719635</v>
      </c>
      <c r="T19" s="3">
        <v>0.9662446975708</v>
      </c>
    </row>
    <row r="20">
      <c r="A20" s="3">
        <v>2.0</v>
      </c>
      <c r="B20" s="3">
        <v>5.0</v>
      </c>
      <c r="C20" s="3">
        <v>10.0</v>
      </c>
      <c r="D20" s="3">
        <v>5.0</v>
      </c>
      <c r="E20" s="3">
        <v>300.0</v>
      </c>
      <c r="F20" s="3">
        <v>10.0</v>
      </c>
      <c r="G20" s="3">
        <v>1.0E-4</v>
      </c>
      <c r="H20" s="3">
        <v>0.001</v>
      </c>
      <c r="I20" s="3">
        <v>3.0</v>
      </c>
      <c r="J20" s="3">
        <v>64.0</v>
      </c>
      <c r="K20" s="3">
        <v>64.0</v>
      </c>
      <c r="L20" s="3">
        <v>32.0</v>
      </c>
      <c r="M20" s="26">
        <f t="shared" si="7"/>
        <v>0.9781997005</v>
      </c>
      <c r="N20" s="26">
        <f t="shared" si="8"/>
        <v>1</v>
      </c>
      <c r="O20" s="3">
        <v>0.97890293598175</v>
      </c>
      <c r="P20" s="3">
        <v>0.9662446975708</v>
      </c>
      <c r="Q20" s="3">
        <v>0.97890293598175</v>
      </c>
      <c r="R20" s="3">
        <v>0.9662446975708</v>
      </c>
      <c r="S20" s="3">
        <v>0.97890293598175</v>
      </c>
      <c r="T20" s="3">
        <v>1.0</v>
      </c>
    </row>
    <row r="21">
      <c r="A21" s="3">
        <v>2.0</v>
      </c>
      <c r="B21" s="3">
        <v>5.0</v>
      </c>
      <c r="C21" s="3">
        <v>10.0</v>
      </c>
      <c r="D21" s="3">
        <v>5.0</v>
      </c>
      <c r="E21" s="3">
        <v>300.0</v>
      </c>
      <c r="F21" s="3">
        <v>10.0</v>
      </c>
      <c r="G21" s="3">
        <v>1.0E-4</v>
      </c>
      <c r="H21" s="3">
        <v>0.001</v>
      </c>
      <c r="I21" s="3">
        <v>3.0</v>
      </c>
      <c r="J21" s="3">
        <v>64.0</v>
      </c>
      <c r="K21" s="3">
        <v>128.0</v>
      </c>
      <c r="L21" s="3">
        <v>16.0</v>
      </c>
      <c r="M21" s="26">
        <f t="shared" si="7"/>
        <v>0.9936708907</v>
      </c>
      <c r="N21" s="26">
        <f t="shared" si="8"/>
        <v>1</v>
      </c>
      <c r="O21" s="3">
        <v>1.0</v>
      </c>
      <c r="P21" s="3">
        <v>0.962025344371795</v>
      </c>
      <c r="Q21" s="3">
        <v>1.0</v>
      </c>
      <c r="R21" s="3">
        <v>1.0</v>
      </c>
      <c r="S21" s="3">
        <v>1.0</v>
      </c>
      <c r="T21" s="3">
        <v>1.0</v>
      </c>
    </row>
    <row r="22">
      <c r="A22" s="3">
        <v>2.0</v>
      </c>
      <c r="B22" s="3">
        <v>5.0</v>
      </c>
      <c r="C22" s="3">
        <v>10.0</v>
      </c>
      <c r="D22" s="3">
        <v>5.0</v>
      </c>
      <c r="E22" s="3">
        <v>300.0</v>
      </c>
      <c r="F22" s="3">
        <v>10.0</v>
      </c>
      <c r="G22" s="3">
        <v>1.0E-4</v>
      </c>
      <c r="H22" s="3">
        <v>0.001</v>
      </c>
      <c r="I22" s="3">
        <v>3.0</v>
      </c>
      <c r="J22" s="3">
        <v>64.0</v>
      </c>
      <c r="K22" s="3">
        <v>128.0</v>
      </c>
      <c r="L22" s="3">
        <v>32.0</v>
      </c>
      <c r="M22" s="26">
        <f t="shared" si="7"/>
        <v>0.9950773517</v>
      </c>
      <c r="N22" s="26">
        <f t="shared" si="8"/>
        <v>1</v>
      </c>
      <c r="O22" s="3">
        <v>1.0</v>
      </c>
      <c r="P22" s="3">
        <v>0.98734176158905</v>
      </c>
      <c r="Q22" s="3">
        <v>0.9831223487854</v>
      </c>
      <c r="R22" s="3">
        <v>1.0</v>
      </c>
      <c r="S22" s="3">
        <v>1.0</v>
      </c>
      <c r="T22" s="3">
        <v>1.0</v>
      </c>
    </row>
    <row r="23">
      <c r="A23" s="3">
        <v>2.0</v>
      </c>
      <c r="B23" s="3">
        <v>5.0</v>
      </c>
      <c r="C23" s="3">
        <v>10.0</v>
      </c>
      <c r="D23" s="3">
        <v>5.0</v>
      </c>
      <c r="E23" s="3">
        <v>300.0</v>
      </c>
      <c r="F23" s="3">
        <v>10.0</v>
      </c>
      <c r="G23" s="3">
        <v>1.0E-4</v>
      </c>
      <c r="H23" s="3">
        <v>0.001</v>
      </c>
      <c r="I23" s="3">
        <v>3.0</v>
      </c>
      <c r="J23" s="3">
        <v>64.0</v>
      </c>
      <c r="K23" s="3">
        <v>512.0</v>
      </c>
      <c r="L23" s="3">
        <v>16.0</v>
      </c>
      <c r="M23" s="26">
        <f t="shared" si="7"/>
        <v>0.988045007</v>
      </c>
      <c r="N23" s="26">
        <f t="shared" si="8"/>
        <v>1</v>
      </c>
      <c r="O23" s="3">
        <v>0.9662446975708</v>
      </c>
      <c r="P23" s="3">
        <v>1.0</v>
      </c>
      <c r="Q23" s="3">
        <v>1.0</v>
      </c>
      <c r="R23" s="3">
        <v>1.0</v>
      </c>
      <c r="S23" s="3">
        <v>0.962025344371795</v>
      </c>
      <c r="T23" s="3">
        <v>1.0</v>
      </c>
    </row>
    <row r="24">
      <c r="A24" s="3">
        <v>2.0</v>
      </c>
      <c r="B24" s="3">
        <v>5.0</v>
      </c>
      <c r="C24" s="3">
        <v>10.0</v>
      </c>
      <c r="D24" s="3">
        <v>5.0</v>
      </c>
      <c r="E24" s="3">
        <v>300.0</v>
      </c>
      <c r="F24" s="3">
        <v>10.0</v>
      </c>
      <c r="G24" s="3">
        <v>1.0E-4</v>
      </c>
      <c r="H24" s="3">
        <v>0.001</v>
      </c>
      <c r="I24" s="3">
        <v>3.0</v>
      </c>
      <c r="J24" s="3">
        <v>64.0</v>
      </c>
      <c r="K24" s="3">
        <v>512.0</v>
      </c>
      <c r="L24" s="3">
        <v>32.0</v>
      </c>
      <c r="M24" s="26">
        <f t="shared" si="7"/>
        <v>0.9929676553</v>
      </c>
      <c r="N24" s="26">
        <f t="shared" si="8"/>
        <v>1</v>
      </c>
      <c r="O24" s="3">
        <v>0.962025344371795</v>
      </c>
      <c r="P24" s="3">
        <v>1.0</v>
      </c>
      <c r="Q24" s="3">
        <v>1.0</v>
      </c>
      <c r="R24" s="3">
        <v>1.0</v>
      </c>
      <c r="S24" s="3">
        <v>0.99578058719635</v>
      </c>
      <c r="T24" s="3">
        <v>1.0</v>
      </c>
    </row>
    <row r="25">
      <c r="A25" s="3">
        <v>2.0</v>
      </c>
      <c r="B25" s="3">
        <v>5.0</v>
      </c>
      <c r="C25" s="3">
        <v>10.0</v>
      </c>
      <c r="D25" s="3">
        <v>5.0</v>
      </c>
      <c r="E25" s="3">
        <v>300.0</v>
      </c>
      <c r="F25" s="3">
        <v>10.0</v>
      </c>
      <c r="G25" s="3">
        <v>1.0E-4</v>
      </c>
      <c r="H25" s="3">
        <v>0.001</v>
      </c>
      <c r="I25" s="3">
        <v>3.0</v>
      </c>
      <c r="J25" s="3">
        <v>64.0</v>
      </c>
      <c r="K25" s="3">
        <v>1024.0</v>
      </c>
      <c r="L25" s="3">
        <v>10.0</v>
      </c>
      <c r="M25" s="26">
        <f t="shared" si="7"/>
        <v>0.9901547035</v>
      </c>
      <c r="N25" s="26">
        <f t="shared" si="8"/>
        <v>1</v>
      </c>
      <c r="O25" s="3">
        <v>1.0</v>
      </c>
      <c r="P25" s="3">
        <v>1.0</v>
      </c>
      <c r="Q25" s="3">
        <v>0.9746835231781</v>
      </c>
      <c r="R25" s="3">
        <v>0.9831223487854</v>
      </c>
      <c r="S25" s="3">
        <v>0.9831223487854</v>
      </c>
      <c r="T25" s="3">
        <v>1.0</v>
      </c>
    </row>
    <row r="26">
      <c r="A26" s="3">
        <v>2.0</v>
      </c>
      <c r="B26" s="3">
        <v>5.0</v>
      </c>
      <c r="C26" s="3">
        <v>10.0</v>
      </c>
      <c r="D26" s="3">
        <v>5.0</v>
      </c>
      <c r="E26" s="3">
        <v>300.0</v>
      </c>
      <c r="F26" s="3">
        <v>10.0</v>
      </c>
      <c r="G26" s="3">
        <v>1.0E-4</v>
      </c>
      <c r="H26" s="3">
        <v>0.001</v>
      </c>
      <c r="I26" s="3">
        <v>3.0</v>
      </c>
      <c r="J26" s="3">
        <v>64.0</v>
      </c>
      <c r="K26" s="3">
        <v>1024.0</v>
      </c>
      <c r="L26" s="3">
        <v>16.0</v>
      </c>
      <c r="M26" s="34">
        <f t="shared" si="7"/>
        <v>0.9992967645</v>
      </c>
      <c r="N26" s="26">
        <f t="shared" si="8"/>
        <v>1</v>
      </c>
      <c r="O26" s="3">
        <v>1.0</v>
      </c>
      <c r="P26" s="3">
        <v>1.0</v>
      </c>
      <c r="Q26" s="3">
        <v>0.99578058719635</v>
      </c>
      <c r="R26" s="3">
        <v>1.0</v>
      </c>
      <c r="S26" s="3">
        <v>1.0</v>
      </c>
      <c r="T26" s="3">
        <v>1.0</v>
      </c>
    </row>
    <row r="27">
      <c r="A27" s="3">
        <v>2.0</v>
      </c>
      <c r="B27" s="3">
        <v>5.0</v>
      </c>
      <c r="C27" s="3">
        <v>10.0</v>
      </c>
      <c r="D27" s="3">
        <v>5.0</v>
      </c>
      <c r="E27" s="3">
        <v>300.0</v>
      </c>
      <c r="F27" s="3">
        <v>10.0</v>
      </c>
      <c r="G27" s="3">
        <v>1.0E-4</v>
      </c>
      <c r="H27" s="3">
        <v>0.001</v>
      </c>
      <c r="I27" s="3">
        <v>3.0</v>
      </c>
      <c r="J27" s="3">
        <v>64.0</v>
      </c>
      <c r="K27" s="3">
        <v>1024.0</v>
      </c>
      <c r="L27" s="3">
        <v>32.0</v>
      </c>
      <c r="M27" s="26">
        <f t="shared" si="7"/>
        <v>0.9936708907</v>
      </c>
      <c r="N27" s="26">
        <f t="shared" si="8"/>
        <v>1</v>
      </c>
      <c r="O27" s="3">
        <v>1.0</v>
      </c>
      <c r="P27" s="3">
        <v>1.0</v>
      </c>
      <c r="Q27" s="3">
        <v>1.0</v>
      </c>
      <c r="R27" s="3">
        <v>1.0</v>
      </c>
      <c r="S27" s="3">
        <v>1.0</v>
      </c>
      <c r="T27" s="3">
        <v>0.962025344371795</v>
      </c>
    </row>
    <row r="28">
      <c r="M28" s="26"/>
      <c r="N28" s="26"/>
    </row>
    <row r="29" ht="15.0" customHeight="1">
      <c r="A29" s="3">
        <v>2.0</v>
      </c>
      <c r="B29" s="3">
        <v>5.0</v>
      </c>
      <c r="C29" s="3">
        <v>10.0</v>
      </c>
      <c r="D29" s="3">
        <v>5.0</v>
      </c>
      <c r="E29" s="3">
        <v>300.0</v>
      </c>
      <c r="F29" s="3">
        <v>10.0</v>
      </c>
      <c r="G29" s="3">
        <v>1.0E-4</v>
      </c>
      <c r="H29" s="3">
        <v>0.001</v>
      </c>
      <c r="I29" s="28">
        <v>3.0</v>
      </c>
      <c r="J29" s="3">
        <v>128.0</v>
      </c>
      <c r="K29" s="3">
        <v>256.0</v>
      </c>
      <c r="L29" s="3">
        <v>16.0</v>
      </c>
      <c r="M29" s="26">
        <f t="shared" ref="M29:M36" si="9">average(O29:T29)</f>
        <v>0.9908579389</v>
      </c>
      <c r="N29" s="26">
        <f t="shared" ref="N29:N36" si="10">max(O29:T29)</f>
        <v>1</v>
      </c>
      <c r="O29" s="3">
        <v>0.98734176158905</v>
      </c>
      <c r="P29" s="3">
        <v>1.0</v>
      </c>
      <c r="Q29" s="3">
        <v>0.99578058719635</v>
      </c>
      <c r="R29" s="3">
        <v>0.98734176158905</v>
      </c>
      <c r="S29" s="3">
        <v>0.98734176158905</v>
      </c>
      <c r="T29" s="3">
        <v>0.98734176158905</v>
      </c>
    </row>
    <row r="30" ht="15.0" customHeight="1">
      <c r="A30" s="3">
        <v>2.0</v>
      </c>
      <c r="B30" s="3">
        <v>5.0</v>
      </c>
      <c r="C30" s="3">
        <v>10.0</v>
      </c>
      <c r="D30" s="3">
        <v>5.0</v>
      </c>
      <c r="E30" s="3">
        <v>300.0</v>
      </c>
      <c r="F30" s="3">
        <v>10.0</v>
      </c>
      <c r="G30" s="3">
        <v>1.0E-4</v>
      </c>
      <c r="H30" s="3">
        <v>0.001</v>
      </c>
      <c r="I30" s="3">
        <v>3.0</v>
      </c>
      <c r="J30" s="3">
        <v>128.0</v>
      </c>
      <c r="K30" s="3">
        <v>256.0</v>
      </c>
      <c r="L30" s="3">
        <v>32.0</v>
      </c>
      <c r="M30" s="26">
        <f t="shared" si="9"/>
        <v>0.9943741163</v>
      </c>
      <c r="N30" s="26">
        <f t="shared" si="10"/>
        <v>1</v>
      </c>
      <c r="O30" s="3">
        <v>0.9831223487854</v>
      </c>
      <c r="P30" s="3">
        <v>0.99578058719635</v>
      </c>
      <c r="Q30" s="3">
        <v>1.0</v>
      </c>
      <c r="R30" s="3">
        <v>1.0</v>
      </c>
      <c r="S30" s="3">
        <v>0.98734176158905</v>
      </c>
      <c r="T30" s="3">
        <v>1.0</v>
      </c>
    </row>
    <row r="31">
      <c r="A31" s="3">
        <v>2.0</v>
      </c>
      <c r="B31" s="3">
        <v>5.0</v>
      </c>
      <c r="C31" s="3">
        <v>10.0</v>
      </c>
      <c r="D31" s="3">
        <v>5.0</v>
      </c>
      <c r="E31" s="3">
        <v>300.0</v>
      </c>
      <c r="F31" s="3">
        <v>10.0</v>
      </c>
      <c r="G31" s="3">
        <v>1.0E-4</v>
      </c>
      <c r="H31" s="3">
        <v>0.001</v>
      </c>
      <c r="I31" s="3">
        <v>3.0</v>
      </c>
      <c r="J31" s="3">
        <v>128.0</v>
      </c>
      <c r="K31" s="3">
        <v>512.0</v>
      </c>
      <c r="L31" s="3">
        <v>16.0</v>
      </c>
      <c r="M31" s="26">
        <f t="shared" si="9"/>
        <v>0.9971870581</v>
      </c>
      <c r="N31" s="26">
        <f t="shared" si="10"/>
        <v>1</v>
      </c>
      <c r="O31" s="3">
        <v>1.0</v>
      </c>
      <c r="P31" s="3">
        <v>0.9831223487854</v>
      </c>
      <c r="Q31" s="3">
        <v>1.0</v>
      </c>
      <c r="R31" s="3">
        <v>1.0</v>
      </c>
      <c r="S31" s="3">
        <v>1.0</v>
      </c>
      <c r="T31" s="3">
        <v>1.0</v>
      </c>
    </row>
    <row r="32">
      <c r="A32" s="3">
        <v>2.0</v>
      </c>
      <c r="B32" s="3">
        <v>5.0</v>
      </c>
      <c r="C32" s="3">
        <v>10.0</v>
      </c>
      <c r="D32" s="3">
        <v>5.0</v>
      </c>
      <c r="E32" s="3">
        <v>300.0</v>
      </c>
      <c r="F32" s="3">
        <v>10.0</v>
      </c>
      <c r="G32" s="3">
        <v>1.0E-4</v>
      </c>
      <c r="H32" s="3">
        <v>0.001</v>
      </c>
      <c r="I32" s="3">
        <v>3.0</v>
      </c>
      <c r="J32" s="3">
        <v>128.0</v>
      </c>
      <c r="K32" s="3">
        <v>512.0</v>
      </c>
      <c r="L32" s="3">
        <v>32.0</v>
      </c>
      <c r="M32" s="26">
        <f t="shared" si="9"/>
        <v>0.9957805872</v>
      </c>
      <c r="N32" s="26">
        <f t="shared" si="10"/>
        <v>1</v>
      </c>
      <c r="O32" s="3">
        <v>1.0</v>
      </c>
      <c r="P32" s="3">
        <v>0.99578058719635</v>
      </c>
      <c r="Q32" s="3">
        <v>0.99578058719635</v>
      </c>
      <c r="R32" s="3">
        <v>1.0</v>
      </c>
      <c r="S32" s="3">
        <v>1.0</v>
      </c>
      <c r="T32" s="3">
        <v>0.9831223487854</v>
      </c>
    </row>
    <row r="33">
      <c r="A33" s="3">
        <v>2.0</v>
      </c>
      <c r="B33" s="3">
        <v>5.0</v>
      </c>
      <c r="C33" s="3">
        <v>10.0</v>
      </c>
      <c r="D33" s="3">
        <v>5.0</v>
      </c>
      <c r="E33" s="3">
        <v>300.0</v>
      </c>
      <c r="F33" s="3">
        <v>10.0</v>
      </c>
      <c r="G33" s="3">
        <v>1.0E-4</v>
      </c>
      <c r="H33" s="3">
        <v>0.001</v>
      </c>
      <c r="I33" s="3">
        <v>3.0</v>
      </c>
      <c r="J33" s="3">
        <v>128.0</v>
      </c>
      <c r="K33" s="3">
        <v>1024.0</v>
      </c>
      <c r="L33" s="3">
        <v>10.0</v>
      </c>
      <c r="M33" s="26">
        <f t="shared" si="9"/>
        <v>0.9922644099</v>
      </c>
      <c r="N33" s="26">
        <f t="shared" si="10"/>
        <v>1</v>
      </c>
      <c r="O33" s="3">
        <v>0.9831223487854</v>
      </c>
      <c r="P33" s="3">
        <v>1.0</v>
      </c>
      <c r="Q33" s="3">
        <v>0.99578058719635</v>
      </c>
      <c r="R33" s="3">
        <v>0.98734176158905</v>
      </c>
      <c r="S33" s="3">
        <v>1.0</v>
      </c>
      <c r="T33" s="3">
        <v>0.98734176158905</v>
      </c>
    </row>
    <row r="34">
      <c r="A34" s="3">
        <v>2.0</v>
      </c>
      <c r="B34" s="3">
        <v>5.0</v>
      </c>
      <c r="C34" s="3">
        <v>10.0</v>
      </c>
      <c r="D34" s="3">
        <v>5.0</v>
      </c>
      <c r="E34" s="3">
        <v>300.0</v>
      </c>
      <c r="F34" s="3">
        <v>10.0</v>
      </c>
      <c r="G34" s="3">
        <v>1.0E-4</v>
      </c>
      <c r="H34" s="3">
        <v>0.001</v>
      </c>
      <c r="I34" s="3">
        <v>3.0</v>
      </c>
      <c r="J34" s="3">
        <v>128.0</v>
      </c>
      <c r="K34" s="3">
        <v>1024.0</v>
      </c>
      <c r="L34" s="3">
        <v>16.0</v>
      </c>
      <c r="M34" s="34">
        <f t="shared" si="9"/>
        <v>0.9985935291</v>
      </c>
      <c r="N34" s="26">
        <f t="shared" si="10"/>
        <v>1</v>
      </c>
      <c r="O34" s="3">
        <v>1.0</v>
      </c>
      <c r="P34" s="3">
        <v>0.99578058719635</v>
      </c>
      <c r="Q34" s="3">
        <v>1.0</v>
      </c>
      <c r="R34" s="3">
        <v>1.0</v>
      </c>
      <c r="S34" s="3">
        <v>0.99578058719635</v>
      </c>
      <c r="T34" s="3">
        <v>1.0</v>
      </c>
    </row>
    <row r="35">
      <c r="A35" s="3">
        <v>2.0</v>
      </c>
      <c r="B35" s="3">
        <v>5.0</v>
      </c>
      <c r="C35" s="3">
        <v>10.0</v>
      </c>
      <c r="D35" s="3">
        <v>5.0</v>
      </c>
      <c r="E35" s="3">
        <v>300.0</v>
      </c>
      <c r="F35" s="3">
        <v>10.0</v>
      </c>
      <c r="G35" s="3">
        <v>1.0E-4</v>
      </c>
      <c r="H35" s="3">
        <v>0.001</v>
      </c>
      <c r="I35" s="3">
        <v>3.0</v>
      </c>
      <c r="J35" s="3">
        <v>128.0</v>
      </c>
      <c r="K35" s="3">
        <v>1024.0</v>
      </c>
      <c r="L35" s="3">
        <v>32.0</v>
      </c>
      <c r="M35" s="26">
        <f t="shared" si="9"/>
        <v>0.9957805872</v>
      </c>
      <c r="N35" s="26">
        <f t="shared" si="10"/>
        <v>1</v>
      </c>
      <c r="O35" s="3">
        <v>1.0</v>
      </c>
      <c r="P35" s="3">
        <v>1.0</v>
      </c>
      <c r="Q35" s="3">
        <v>1.0</v>
      </c>
      <c r="R35" s="3">
        <v>0.9746835231781</v>
      </c>
      <c r="S35" s="3">
        <v>1.0</v>
      </c>
      <c r="T35" s="3">
        <v>1.0</v>
      </c>
    </row>
    <row r="36">
      <c r="A36" s="3">
        <v>2.0</v>
      </c>
      <c r="B36" s="3">
        <v>5.0</v>
      </c>
      <c r="C36" s="3">
        <v>10.0</v>
      </c>
      <c r="D36" s="3">
        <v>5.0</v>
      </c>
      <c r="E36" s="3">
        <v>300.0</v>
      </c>
      <c r="F36" s="3">
        <v>10.0</v>
      </c>
      <c r="G36" s="3">
        <v>1.0E-4</v>
      </c>
      <c r="H36" s="3">
        <v>0.001</v>
      </c>
      <c r="I36" s="3">
        <v>3.0</v>
      </c>
      <c r="J36" s="3">
        <v>128.0</v>
      </c>
      <c r="K36" s="3">
        <v>1024.0</v>
      </c>
      <c r="L36" s="3">
        <v>64.0</v>
      </c>
      <c r="M36" s="26">
        <f t="shared" si="9"/>
        <v>0.9852320651</v>
      </c>
      <c r="N36" s="26">
        <f t="shared" si="10"/>
        <v>1</v>
      </c>
      <c r="O36" s="3">
        <v>0.962025344371795</v>
      </c>
      <c r="P36" s="3">
        <v>0.9662446975708</v>
      </c>
      <c r="Q36" s="3">
        <v>1.0</v>
      </c>
      <c r="R36" s="3">
        <v>0.9831223487854</v>
      </c>
      <c r="S36" s="3">
        <v>1.0</v>
      </c>
      <c r="T36" s="3">
        <v>1.0</v>
      </c>
    </row>
    <row r="37">
      <c r="M37" s="26"/>
      <c r="N37" s="26"/>
    </row>
    <row r="38">
      <c r="A38" s="3">
        <v>2.0</v>
      </c>
      <c r="B38" s="3">
        <v>5.0</v>
      </c>
      <c r="C38" s="3">
        <v>10.0</v>
      </c>
      <c r="D38" s="3">
        <v>5.0</v>
      </c>
      <c r="E38" s="3">
        <v>300.0</v>
      </c>
      <c r="F38" s="3">
        <v>10.0</v>
      </c>
      <c r="G38" s="3">
        <v>1.0E-4</v>
      </c>
      <c r="H38" s="3">
        <v>0.001</v>
      </c>
      <c r="I38" s="3">
        <v>3.0</v>
      </c>
      <c r="J38" s="3">
        <v>256.0</v>
      </c>
      <c r="K38" s="3">
        <v>1024.0</v>
      </c>
      <c r="L38" s="3">
        <v>16.0</v>
      </c>
      <c r="M38" s="26">
        <f t="shared" ref="M38:M40" si="11">average(O38:T38)</f>
        <v>0.9887482325</v>
      </c>
      <c r="N38" s="26">
        <f t="shared" ref="N38:N40" si="12">max(O38:T38)</f>
        <v>1</v>
      </c>
      <c r="O38" s="3">
        <v>0.9831223487854</v>
      </c>
      <c r="P38" s="3">
        <v>0.9831223487854</v>
      </c>
      <c r="Q38" s="3">
        <v>1.0</v>
      </c>
      <c r="R38" s="3">
        <v>0.98734176158905</v>
      </c>
      <c r="S38" s="3">
        <v>0.9831223487854</v>
      </c>
      <c r="T38" s="3">
        <v>0.99578058719635</v>
      </c>
    </row>
    <row r="39">
      <c r="A39" s="3">
        <v>2.0</v>
      </c>
      <c r="B39" s="3">
        <v>5.0</v>
      </c>
      <c r="C39" s="3">
        <v>10.0</v>
      </c>
      <c r="D39" s="3">
        <v>5.0</v>
      </c>
      <c r="E39" s="3">
        <v>300.0</v>
      </c>
      <c r="F39" s="3">
        <v>10.0</v>
      </c>
      <c r="G39" s="3">
        <v>1.0E-4</v>
      </c>
      <c r="H39" s="3">
        <v>0.001</v>
      </c>
      <c r="I39" s="3">
        <v>3.0</v>
      </c>
      <c r="J39" s="3">
        <v>256.0</v>
      </c>
      <c r="K39" s="3">
        <v>1024.0</v>
      </c>
      <c r="L39" s="3">
        <v>32.0</v>
      </c>
      <c r="M39" s="26">
        <f t="shared" si="11"/>
        <v>0.9908579389</v>
      </c>
      <c r="N39" s="26">
        <f t="shared" si="12"/>
        <v>1</v>
      </c>
      <c r="O39" s="3">
        <v>0.9831223487854</v>
      </c>
      <c r="P39" s="3">
        <v>0.9831223487854</v>
      </c>
      <c r="Q39" s="3">
        <v>1.0</v>
      </c>
      <c r="R39" s="3">
        <v>0.99578058719635</v>
      </c>
      <c r="S39" s="3">
        <v>1.0</v>
      </c>
      <c r="T39" s="3">
        <v>0.9831223487854</v>
      </c>
    </row>
    <row r="40">
      <c r="A40" s="3">
        <v>2.0</v>
      </c>
      <c r="B40" s="3">
        <v>5.0</v>
      </c>
      <c r="C40" s="3">
        <v>10.0</v>
      </c>
      <c r="D40" s="3">
        <v>5.0</v>
      </c>
      <c r="E40" s="3">
        <v>300.0</v>
      </c>
      <c r="F40" s="3">
        <v>10.0</v>
      </c>
      <c r="G40" s="3">
        <v>1.0E-4</v>
      </c>
      <c r="H40" s="3">
        <v>0.001</v>
      </c>
      <c r="I40" s="3">
        <v>3.0</v>
      </c>
      <c r="J40" s="3">
        <v>256.0</v>
      </c>
      <c r="K40" s="3">
        <v>1024.0</v>
      </c>
      <c r="L40" s="3">
        <v>64.0</v>
      </c>
      <c r="M40" s="26">
        <f t="shared" si="11"/>
        <v>0.9936708808</v>
      </c>
      <c r="N40" s="26">
        <f t="shared" si="12"/>
        <v>1</v>
      </c>
      <c r="O40" s="3">
        <v>1.0</v>
      </c>
      <c r="P40" s="3">
        <v>0.99578058719635</v>
      </c>
      <c r="Q40" s="3">
        <v>1.0</v>
      </c>
      <c r="R40" s="3">
        <v>1.0</v>
      </c>
      <c r="S40" s="3">
        <v>0.9662446975708</v>
      </c>
      <c r="T40" s="3">
        <v>1.0</v>
      </c>
    </row>
    <row r="41">
      <c r="M41" s="26"/>
      <c r="N41" s="26"/>
    </row>
    <row r="42">
      <c r="M42" s="26"/>
      <c r="N42" s="26"/>
    </row>
    <row r="43">
      <c r="M43" s="26"/>
      <c r="N43" s="26"/>
    </row>
    <row r="44">
      <c r="M44" s="26"/>
      <c r="N44" s="26"/>
    </row>
    <row r="45">
      <c r="M45" s="26"/>
      <c r="N45" s="26"/>
    </row>
    <row r="46">
      <c r="M46" s="26"/>
      <c r="N46" s="26"/>
    </row>
    <row r="47">
      <c r="M47" s="26"/>
      <c r="N47" s="26"/>
    </row>
    <row r="48">
      <c r="M48" s="26"/>
      <c r="N48" s="26"/>
    </row>
    <row r="49">
      <c r="M49" s="26"/>
      <c r="N49" s="26"/>
    </row>
    <row r="50">
      <c r="M50" s="26"/>
      <c r="N50" s="26"/>
    </row>
    <row r="51">
      <c r="M51" s="26"/>
      <c r="N51" s="26"/>
    </row>
    <row r="52">
      <c r="M52" s="29"/>
      <c r="N52" s="29"/>
    </row>
    <row r="53">
      <c r="M53" s="29"/>
      <c r="N53" s="29"/>
    </row>
    <row r="54">
      <c r="M54" s="29"/>
      <c r="N54" s="29"/>
    </row>
    <row r="55">
      <c r="M55" s="26"/>
      <c r="N55" s="26"/>
    </row>
    <row r="56">
      <c r="M56" s="26"/>
      <c r="N56" s="26"/>
    </row>
    <row r="57">
      <c r="M57" s="26"/>
      <c r="N57" s="26"/>
    </row>
    <row r="58">
      <c r="M58" s="29"/>
      <c r="N58" s="29"/>
    </row>
    <row r="59">
      <c r="M59" s="29"/>
      <c r="N59" s="29"/>
    </row>
    <row r="60">
      <c r="M60" s="29"/>
      <c r="N60" s="29"/>
    </row>
    <row r="61">
      <c r="M61" s="26"/>
      <c r="N61" s="26"/>
    </row>
    <row r="62">
      <c r="M62" s="26"/>
      <c r="N62" s="26"/>
    </row>
    <row r="63">
      <c r="M63" s="26"/>
      <c r="N63" s="26"/>
    </row>
    <row r="64">
      <c r="M64" s="26"/>
      <c r="N64" s="26"/>
    </row>
    <row r="65">
      <c r="M65" s="26"/>
      <c r="N65" s="26"/>
    </row>
    <row r="66">
      <c r="M66" s="26"/>
      <c r="N66" s="26"/>
    </row>
    <row r="67">
      <c r="M67" s="26"/>
      <c r="N67" s="26"/>
    </row>
    <row r="68">
      <c r="M68" s="26"/>
      <c r="N68" s="26"/>
    </row>
    <row r="69">
      <c r="M69" s="26"/>
      <c r="N69" s="26"/>
    </row>
    <row r="70">
      <c r="M70" s="26"/>
      <c r="N70" s="26"/>
    </row>
    <row r="71">
      <c r="M71" s="26"/>
      <c r="N71" s="26"/>
    </row>
    <row r="72">
      <c r="A72" s="38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26"/>
      <c r="N72" s="32"/>
      <c r="O72" s="32"/>
      <c r="P72" s="32"/>
      <c r="Q72" s="32"/>
    </row>
    <row r="73">
      <c r="A73" s="38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26"/>
      <c r="N73" s="32"/>
      <c r="O73" s="32"/>
      <c r="P73" s="32"/>
      <c r="Q73" s="32"/>
    </row>
    <row r="74">
      <c r="A74" s="38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26"/>
      <c r="N74" s="32"/>
      <c r="O74" s="32"/>
      <c r="P74" s="32"/>
      <c r="Q74" s="32"/>
    </row>
    <row r="75">
      <c r="A75" s="38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26"/>
      <c r="N75" s="32"/>
      <c r="O75" s="32"/>
      <c r="P75" s="32"/>
      <c r="Q75" s="32"/>
    </row>
    <row r="76">
      <c r="A76" s="38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26"/>
      <c r="N76" s="32"/>
      <c r="O76" s="32"/>
      <c r="P76" s="32"/>
      <c r="Q76" s="32"/>
    </row>
    <row r="77">
      <c r="A77" s="38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26"/>
      <c r="N77" s="32"/>
      <c r="O77" s="32"/>
      <c r="P77" s="32"/>
      <c r="Q77" s="32"/>
    </row>
    <row r="78">
      <c r="A78" s="38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26"/>
      <c r="N78" s="32"/>
      <c r="O78" s="32"/>
      <c r="P78" s="32"/>
      <c r="Q78" s="32"/>
    </row>
    <row r="79">
      <c r="A79" s="38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26"/>
      <c r="N79" s="32"/>
      <c r="O79" s="32"/>
      <c r="P79" s="32"/>
      <c r="Q79" s="32"/>
    </row>
    <row r="80">
      <c r="A80" s="38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26"/>
      <c r="N80" s="32"/>
      <c r="O80" s="32"/>
      <c r="P80" s="32"/>
      <c r="Q80" s="32"/>
    </row>
    <row r="81">
      <c r="A81" s="38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26"/>
      <c r="N81" s="32"/>
      <c r="O81" s="32"/>
      <c r="P81" s="32"/>
      <c r="Q81" s="32"/>
    </row>
    <row r="82">
      <c r="A82" s="38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26"/>
      <c r="N82" s="32"/>
      <c r="O82" s="32"/>
      <c r="P82" s="32"/>
      <c r="Q82" s="32"/>
    </row>
    <row r="83">
      <c r="A83" s="38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26"/>
      <c r="N83" s="32"/>
      <c r="O83" s="32"/>
      <c r="P83" s="32"/>
      <c r="Q83" s="32"/>
    </row>
    <row r="84">
      <c r="A84" s="38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26"/>
      <c r="N84" s="32"/>
      <c r="O84" s="32"/>
      <c r="P84" s="32"/>
      <c r="Q84" s="32"/>
    </row>
    <row r="85">
      <c r="A85" s="38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26"/>
      <c r="N85" s="32"/>
      <c r="O85" s="32"/>
      <c r="P85" s="32"/>
      <c r="Q85" s="32"/>
    </row>
    <row r="86">
      <c r="A86" s="38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26"/>
      <c r="N86" s="32"/>
      <c r="O86" s="32"/>
      <c r="P86" s="32"/>
      <c r="Q86" s="32"/>
    </row>
    <row r="87">
      <c r="A87" s="38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26"/>
      <c r="N87" s="32"/>
      <c r="O87" s="32"/>
      <c r="P87" s="32"/>
      <c r="Q87" s="32"/>
    </row>
    <row r="88">
      <c r="A88" s="38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26"/>
      <c r="N88" s="32"/>
      <c r="O88" s="32"/>
      <c r="P88" s="32"/>
      <c r="Q88" s="32"/>
    </row>
    <row r="89">
      <c r="A89" s="3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26"/>
      <c r="N89" s="32"/>
      <c r="O89" s="32"/>
      <c r="P89" s="32"/>
      <c r="Q89" s="32"/>
    </row>
    <row r="90">
      <c r="A90" s="38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26"/>
      <c r="N90" s="32"/>
      <c r="O90" s="32"/>
      <c r="P90" s="32"/>
      <c r="Q90" s="32"/>
    </row>
    <row r="91">
      <c r="A91" s="38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26"/>
      <c r="N91" s="32"/>
      <c r="O91" s="32"/>
      <c r="P91" s="32"/>
      <c r="Q91" s="32"/>
    </row>
    <row r="92">
      <c r="A92" s="38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26"/>
      <c r="N92" s="32"/>
      <c r="O92" s="32"/>
      <c r="P92" s="32"/>
      <c r="Q92" s="32"/>
    </row>
    <row r="93">
      <c r="A93" s="38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26"/>
      <c r="N93" s="32"/>
      <c r="O93" s="32"/>
      <c r="P93" s="32"/>
      <c r="Q93" s="32"/>
    </row>
    <row r="94">
      <c r="A94" s="38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26"/>
      <c r="N94" s="32"/>
      <c r="O94" s="32"/>
      <c r="P94" s="32"/>
      <c r="Q94" s="32"/>
    </row>
    <row r="95">
      <c r="A95" s="38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26"/>
      <c r="N95" s="32"/>
      <c r="O95" s="32"/>
      <c r="P95" s="32"/>
      <c r="Q95" s="32"/>
    </row>
    <row r="96">
      <c r="A96" s="38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26"/>
      <c r="N96" s="32"/>
      <c r="O96" s="32"/>
      <c r="P96" s="32"/>
      <c r="Q96" s="32"/>
    </row>
    <row r="97">
      <c r="A97" s="38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26"/>
      <c r="N97" s="32"/>
      <c r="O97" s="32"/>
      <c r="P97" s="32"/>
      <c r="Q97" s="32"/>
    </row>
    <row r="98">
      <c r="A98" s="38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26"/>
      <c r="N98" s="32"/>
      <c r="O98" s="32"/>
      <c r="P98" s="32"/>
      <c r="Q98" s="32"/>
    </row>
    <row r="99">
      <c r="A99" s="38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26"/>
      <c r="N99" s="32"/>
      <c r="O99" s="32"/>
      <c r="P99" s="32"/>
      <c r="Q99" s="32"/>
    </row>
    <row r="100">
      <c r="A100" s="38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26"/>
      <c r="N100" s="32"/>
      <c r="O100" s="32"/>
      <c r="P100" s="32"/>
      <c r="Q100" s="32"/>
    </row>
    <row r="101">
      <c r="A101" s="38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26"/>
      <c r="N101" s="32"/>
      <c r="O101" s="32"/>
      <c r="P101" s="32"/>
      <c r="Q101" s="32"/>
    </row>
    <row r="102">
      <c r="A102" s="38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26"/>
      <c r="N102" s="32"/>
      <c r="O102" s="32"/>
      <c r="P102" s="32"/>
      <c r="Q102" s="32"/>
    </row>
    <row r="103">
      <c r="A103" s="38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26"/>
      <c r="N103" s="32"/>
      <c r="O103" s="32"/>
      <c r="P103" s="32"/>
      <c r="Q103" s="32"/>
    </row>
    <row r="104">
      <c r="A104" s="38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26"/>
      <c r="N104" s="32"/>
      <c r="O104" s="32"/>
      <c r="P104" s="32"/>
      <c r="Q104" s="32"/>
    </row>
    <row r="105">
      <c r="A105" s="38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26"/>
      <c r="N105" s="32"/>
      <c r="O105" s="32"/>
      <c r="P105" s="32"/>
      <c r="Q105" s="32"/>
    </row>
    <row r="106">
      <c r="A106" s="38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26"/>
      <c r="N106" s="32"/>
      <c r="O106" s="32"/>
      <c r="P106" s="32"/>
      <c r="Q106" s="32"/>
    </row>
    <row r="107">
      <c r="A107" s="38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26"/>
      <c r="N107" s="32"/>
      <c r="O107" s="32"/>
      <c r="P107" s="32"/>
      <c r="Q107" s="32"/>
    </row>
    <row r="108">
      <c r="A108" s="38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26"/>
      <c r="N108" s="32"/>
      <c r="O108" s="32"/>
      <c r="P108" s="32"/>
      <c r="Q108" s="32"/>
    </row>
    <row r="109">
      <c r="A109" s="38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26"/>
      <c r="N109" s="32"/>
      <c r="O109" s="32"/>
      <c r="P109" s="32"/>
      <c r="Q109" s="32"/>
    </row>
    <row r="110">
      <c r="A110" s="38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26"/>
      <c r="N110" s="32"/>
      <c r="O110" s="32"/>
      <c r="P110" s="32"/>
      <c r="Q110" s="32"/>
    </row>
    <row r="111">
      <c r="A111" s="38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26"/>
      <c r="N111" s="32"/>
      <c r="O111" s="32"/>
      <c r="P111" s="32"/>
      <c r="Q111" s="32"/>
    </row>
    <row r="112">
      <c r="A112" s="38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26"/>
      <c r="N112" s="32"/>
      <c r="O112" s="32"/>
      <c r="P112" s="32"/>
      <c r="Q112" s="32"/>
    </row>
    <row r="113">
      <c r="A113" s="38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26"/>
      <c r="N113" s="32"/>
      <c r="O113" s="32"/>
      <c r="P113" s="32"/>
      <c r="Q113" s="32"/>
    </row>
    <row r="114">
      <c r="A114" s="39"/>
    </row>
    <row r="115">
      <c r="A115" s="39"/>
    </row>
    <row r="116">
      <c r="A116" s="39"/>
    </row>
    <row r="117">
      <c r="A117" s="39"/>
    </row>
    <row r="118">
      <c r="A118" s="39"/>
    </row>
    <row r="119">
      <c r="A119" s="39"/>
    </row>
    <row r="120">
      <c r="A120" s="39"/>
    </row>
    <row r="121">
      <c r="A121" s="39"/>
    </row>
    <row r="122">
      <c r="A122" s="39"/>
    </row>
    <row r="123">
      <c r="A123" s="39"/>
    </row>
    <row r="124">
      <c r="A124" s="39"/>
    </row>
    <row r="125">
      <c r="A125" s="39"/>
    </row>
    <row r="126">
      <c r="A126" s="39"/>
    </row>
    <row r="127">
      <c r="A127" s="39"/>
    </row>
    <row r="128">
      <c r="A128" s="39"/>
    </row>
    <row r="129">
      <c r="A129" s="39"/>
    </row>
    <row r="130">
      <c r="A130" s="39"/>
    </row>
    <row r="131">
      <c r="A131" s="39"/>
    </row>
    <row r="132">
      <c r="A132" s="39"/>
    </row>
    <row r="133">
      <c r="A133" s="39"/>
    </row>
    <row r="134">
      <c r="A134" s="39"/>
    </row>
    <row r="135">
      <c r="A135" s="39"/>
    </row>
    <row r="136">
      <c r="A136" s="39"/>
    </row>
    <row r="137">
      <c r="A137" s="39"/>
    </row>
    <row r="138">
      <c r="A138" s="39"/>
    </row>
    <row r="139">
      <c r="A139" s="39"/>
    </row>
    <row r="140">
      <c r="A140" s="39"/>
    </row>
    <row r="141">
      <c r="A141" s="39"/>
    </row>
    <row r="142">
      <c r="A142" s="39"/>
    </row>
    <row r="143">
      <c r="A143" s="39"/>
    </row>
    <row r="144">
      <c r="A144" s="39"/>
    </row>
    <row r="145">
      <c r="A145" s="39"/>
    </row>
    <row r="146">
      <c r="A146" s="39"/>
    </row>
    <row r="147">
      <c r="A147" s="39"/>
    </row>
    <row r="148">
      <c r="A148" s="39"/>
    </row>
    <row r="149">
      <c r="A149" s="39"/>
    </row>
    <row r="150">
      <c r="A150" s="39"/>
    </row>
    <row r="151">
      <c r="A151" s="39"/>
    </row>
    <row r="152">
      <c r="A152" s="39"/>
    </row>
    <row r="153">
      <c r="A153" s="39"/>
    </row>
    <row r="154">
      <c r="A154" s="39"/>
    </row>
    <row r="155">
      <c r="A155" s="39"/>
    </row>
    <row r="156">
      <c r="A156" s="39"/>
    </row>
    <row r="157">
      <c r="A157" s="39"/>
    </row>
    <row r="158">
      <c r="A158" s="39"/>
    </row>
    <row r="159">
      <c r="A159" s="39"/>
    </row>
    <row r="160">
      <c r="A160" s="39"/>
    </row>
    <row r="161">
      <c r="A161" s="39"/>
    </row>
    <row r="162">
      <c r="A162" s="39"/>
    </row>
    <row r="163">
      <c r="A163" s="39"/>
    </row>
    <row r="164">
      <c r="A164" s="39"/>
    </row>
    <row r="165">
      <c r="A165" s="39"/>
    </row>
    <row r="166">
      <c r="A166" s="39"/>
    </row>
    <row r="167">
      <c r="A167" s="39"/>
    </row>
    <row r="168">
      <c r="A168" s="39"/>
    </row>
    <row r="169">
      <c r="A169" s="39"/>
    </row>
    <row r="170">
      <c r="A170" s="39"/>
    </row>
    <row r="171">
      <c r="A171" s="39"/>
    </row>
    <row r="172">
      <c r="A172" s="39"/>
    </row>
    <row r="173">
      <c r="A173" s="39"/>
    </row>
    <row r="174">
      <c r="A174" s="39"/>
    </row>
    <row r="175">
      <c r="A175" s="39"/>
    </row>
    <row r="176">
      <c r="A176" s="39"/>
    </row>
    <row r="177">
      <c r="A177" s="39"/>
    </row>
    <row r="178">
      <c r="A178" s="39"/>
    </row>
    <row r="179">
      <c r="A179" s="39"/>
    </row>
    <row r="180">
      <c r="A180" s="39"/>
    </row>
    <row r="181">
      <c r="A181" s="39"/>
    </row>
    <row r="182">
      <c r="A182" s="39"/>
    </row>
    <row r="183">
      <c r="A183" s="39"/>
    </row>
    <row r="184">
      <c r="A184" s="39"/>
    </row>
    <row r="185">
      <c r="A185" s="39"/>
    </row>
    <row r="186">
      <c r="A186" s="39"/>
    </row>
    <row r="187">
      <c r="A187" s="39"/>
    </row>
    <row r="188">
      <c r="A188" s="39"/>
    </row>
    <row r="189">
      <c r="A189" s="39"/>
    </row>
    <row r="190">
      <c r="A190" s="39"/>
    </row>
    <row r="191">
      <c r="A191" s="39"/>
    </row>
    <row r="192">
      <c r="A192" s="39"/>
    </row>
    <row r="193">
      <c r="A193" s="39"/>
    </row>
    <row r="194">
      <c r="A194" s="39"/>
    </row>
    <row r="195">
      <c r="A195" s="39"/>
    </row>
    <row r="196">
      <c r="A196" s="39"/>
    </row>
    <row r="197">
      <c r="A197" s="39"/>
    </row>
    <row r="198">
      <c r="A198" s="39"/>
    </row>
    <row r="199">
      <c r="A199" s="39"/>
    </row>
    <row r="200">
      <c r="A200" s="39"/>
    </row>
    <row r="201">
      <c r="A201" s="39"/>
    </row>
    <row r="202">
      <c r="A202" s="39"/>
    </row>
    <row r="203">
      <c r="A203" s="39"/>
    </row>
    <row r="204">
      <c r="A204" s="39"/>
    </row>
    <row r="205">
      <c r="A205" s="39"/>
    </row>
    <row r="206">
      <c r="A206" s="39"/>
    </row>
    <row r="207">
      <c r="A207" s="39"/>
    </row>
    <row r="208">
      <c r="A208" s="39"/>
    </row>
    <row r="209">
      <c r="A209" s="39"/>
    </row>
    <row r="210">
      <c r="A210" s="39"/>
    </row>
    <row r="211">
      <c r="A211" s="39"/>
    </row>
    <row r="212">
      <c r="A212" s="39"/>
    </row>
    <row r="213">
      <c r="A213" s="39"/>
    </row>
    <row r="214">
      <c r="A214" s="39"/>
    </row>
    <row r="215">
      <c r="A215" s="39"/>
    </row>
    <row r="216">
      <c r="A216" s="39"/>
    </row>
    <row r="217">
      <c r="A217" s="39"/>
    </row>
    <row r="218">
      <c r="A218" s="39"/>
    </row>
    <row r="219">
      <c r="A219" s="39"/>
    </row>
    <row r="220">
      <c r="A220" s="39"/>
    </row>
    <row r="221">
      <c r="A221" s="39"/>
    </row>
    <row r="222">
      <c r="A222" s="39"/>
    </row>
    <row r="223">
      <c r="A223" s="39"/>
    </row>
    <row r="224">
      <c r="A224" s="39"/>
    </row>
    <row r="225">
      <c r="A225" s="39"/>
    </row>
    <row r="226">
      <c r="A226" s="39"/>
    </row>
    <row r="227">
      <c r="A227" s="39"/>
    </row>
    <row r="228">
      <c r="A228" s="39"/>
    </row>
    <row r="229">
      <c r="A229" s="39"/>
    </row>
    <row r="230">
      <c r="A230" s="39"/>
    </row>
    <row r="231">
      <c r="A231" s="39"/>
    </row>
    <row r="232">
      <c r="A232" s="39"/>
    </row>
    <row r="233">
      <c r="A233" s="39"/>
    </row>
    <row r="234">
      <c r="A234" s="39"/>
    </row>
    <row r="235">
      <c r="A235" s="39"/>
    </row>
    <row r="236">
      <c r="A236" s="39"/>
    </row>
    <row r="237">
      <c r="A237" s="39"/>
    </row>
    <row r="238">
      <c r="A238" s="39"/>
    </row>
    <row r="239">
      <c r="A239" s="39"/>
    </row>
    <row r="240">
      <c r="A240" s="39"/>
    </row>
    <row r="241">
      <c r="A241" s="39"/>
    </row>
    <row r="242">
      <c r="A242" s="39"/>
    </row>
    <row r="243">
      <c r="A243" s="39"/>
    </row>
    <row r="244">
      <c r="A244" s="39"/>
    </row>
    <row r="245">
      <c r="A245" s="39"/>
    </row>
    <row r="246">
      <c r="A246" s="39"/>
    </row>
    <row r="247">
      <c r="A247" s="39"/>
    </row>
    <row r="248">
      <c r="A248" s="39"/>
    </row>
    <row r="249">
      <c r="A249" s="39"/>
    </row>
    <row r="250">
      <c r="A250" s="39"/>
    </row>
    <row r="251">
      <c r="A251" s="39"/>
    </row>
    <row r="252">
      <c r="A252" s="39"/>
    </row>
    <row r="253">
      <c r="A253" s="39"/>
    </row>
    <row r="254">
      <c r="A254" s="39"/>
    </row>
    <row r="255">
      <c r="A255" s="39"/>
    </row>
    <row r="256">
      <c r="A256" s="39"/>
    </row>
    <row r="257">
      <c r="A257" s="39"/>
    </row>
    <row r="258">
      <c r="A258" s="39"/>
    </row>
    <row r="259">
      <c r="A259" s="39"/>
    </row>
    <row r="260">
      <c r="A260" s="39"/>
    </row>
    <row r="261">
      <c r="A261" s="39"/>
    </row>
    <row r="262">
      <c r="A262" s="39"/>
    </row>
    <row r="263">
      <c r="A263" s="39"/>
    </row>
    <row r="264">
      <c r="A264" s="39"/>
    </row>
    <row r="265">
      <c r="A265" s="39"/>
    </row>
    <row r="266">
      <c r="A266" s="39"/>
    </row>
    <row r="267">
      <c r="A267" s="39"/>
    </row>
    <row r="268">
      <c r="A268" s="39"/>
    </row>
    <row r="269">
      <c r="A269" s="39"/>
    </row>
    <row r="270">
      <c r="A270" s="39"/>
    </row>
    <row r="271">
      <c r="A271" s="39"/>
    </row>
    <row r="272">
      <c r="A272" s="39"/>
    </row>
    <row r="273">
      <c r="A273" s="39"/>
    </row>
    <row r="274">
      <c r="A274" s="39"/>
    </row>
    <row r="275">
      <c r="A275" s="39"/>
    </row>
    <row r="276">
      <c r="A276" s="39"/>
    </row>
    <row r="277">
      <c r="A277" s="39"/>
    </row>
    <row r="278">
      <c r="A278" s="39"/>
    </row>
    <row r="279">
      <c r="A279" s="39"/>
    </row>
    <row r="280">
      <c r="A280" s="39"/>
    </row>
    <row r="281">
      <c r="A281" s="39"/>
    </row>
    <row r="282">
      <c r="A282" s="39"/>
    </row>
    <row r="283">
      <c r="A283" s="39"/>
    </row>
    <row r="284">
      <c r="A284" s="39"/>
    </row>
    <row r="285">
      <c r="A285" s="39"/>
    </row>
    <row r="286">
      <c r="A286" s="39"/>
    </row>
    <row r="287">
      <c r="A287" s="39"/>
    </row>
    <row r="288">
      <c r="A288" s="39"/>
    </row>
    <row r="289">
      <c r="A289" s="39"/>
    </row>
    <row r="290">
      <c r="A290" s="39"/>
    </row>
    <row r="291">
      <c r="A291" s="39"/>
    </row>
    <row r="292">
      <c r="A292" s="39"/>
    </row>
    <row r="293">
      <c r="A293" s="39"/>
    </row>
    <row r="294">
      <c r="A294" s="39"/>
    </row>
    <row r="295">
      <c r="A295" s="39"/>
    </row>
    <row r="296">
      <c r="A296" s="39"/>
    </row>
    <row r="297">
      <c r="A297" s="39"/>
    </row>
    <row r="298">
      <c r="A298" s="39"/>
    </row>
    <row r="299">
      <c r="A299" s="39"/>
    </row>
    <row r="300">
      <c r="A300" s="39"/>
    </row>
    <row r="301">
      <c r="A301" s="39"/>
    </row>
    <row r="302">
      <c r="A302" s="39"/>
    </row>
    <row r="303">
      <c r="A303" s="39"/>
    </row>
    <row r="304">
      <c r="A304" s="39"/>
    </row>
    <row r="305">
      <c r="A305" s="39"/>
    </row>
    <row r="306">
      <c r="A306" s="39"/>
    </row>
    <row r="307">
      <c r="A307" s="39"/>
    </row>
    <row r="308">
      <c r="A308" s="39"/>
    </row>
    <row r="309">
      <c r="A309" s="39"/>
    </row>
    <row r="310">
      <c r="A310" s="39"/>
    </row>
    <row r="311">
      <c r="A311" s="39"/>
    </row>
    <row r="312">
      <c r="A312" s="39"/>
    </row>
    <row r="313">
      <c r="A313" s="39"/>
    </row>
    <row r="314">
      <c r="A314" s="39"/>
    </row>
    <row r="315">
      <c r="A315" s="39"/>
    </row>
    <row r="316">
      <c r="A316" s="39"/>
    </row>
    <row r="317">
      <c r="A317" s="39"/>
    </row>
    <row r="318">
      <c r="A318" s="39"/>
    </row>
    <row r="319">
      <c r="A319" s="39"/>
    </row>
    <row r="320">
      <c r="A320" s="39"/>
    </row>
    <row r="321">
      <c r="A321" s="39"/>
    </row>
    <row r="322">
      <c r="A322" s="39"/>
    </row>
    <row r="323">
      <c r="A323" s="39"/>
    </row>
    <row r="324">
      <c r="A324" s="39"/>
    </row>
    <row r="325">
      <c r="A325" s="39"/>
    </row>
    <row r="326">
      <c r="A326" s="39"/>
    </row>
    <row r="327">
      <c r="A327" s="39"/>
    </row>
    <row r="328">
      <c r="A328" s="39"/>
    </row>
    <row r="329">
      <c r="A329" s="39"/>
    </row>
    <row r="330">
      <c r="A330" s="39"/>
    </row>
    <row r="331">
      <c r="A331" s="39"/>
    </row>
    <row r="332">
      <c r="A332" s="39"/>
    </row>
    <row r="333">
      <c r="A333" s="39"/>
    </row>
    <row r="334">
      <c r="A334" s="39"/>
    </row>
    <row r="335">
      <c r="A335" s="39"/>
    </row>
    <row r="336">
      <c r="A336" s="39"/>
    </row>
    <row r="337">
      <c r="A337" s="39"/>
    </row>
    <row r="338">
      <c r="A338" s="39"/>
    </row>
    <row r="339">
      <c r="A339" s="39"/>
    </row>
    <row r="340">
      <c r="A340" s="39"/>
    </row>
    <row r="341">
      <c r="A341" s="39"/>
    </row>
    <row r="342">
      <c r="A342" s="39"/>
    </row>
    <row r="343">
      <c r="A343" s="39"/>
    </row>
    <row r="344">
      <c r="A344" s="39"/>
    </row>
    <row r="345">
      <c r="A345" s="39"/>
    </row>
    <row r="346">
      <c r="A346" s="39"/>
    </row>
    <row r="347">
      <c r="A347" s="39"/>
    </row>
    <row r="348">
      <c r="A348" s="39"/>
    </row>
    <row r="349">
      <c r="A349" s="39"/>
    </row>
    <row r="350">
      <c r="A350" s="39"/>
    </row>
    <row r="351">
      <c r="A351" s="39"/>
    </row>
    <row r="352">
      <c r="A352" s="39"/>
    </row>
    <row r="353">
      <c r="A353" s="39"/>
    </row>
    <row r="354">
      <c r="A354" s="39"/>
    </row>
    <row r="355">
      <c r="A355" s="39"/>
    </row>
    <row r="356">
      <c r="A356" s="39"/>
    </row>
    <row r="357">
      <c r="A357" s="39"/>
    </row>
    <row r="358">
      <c r="A358" s="39"/>
    </row>
    <row r="359">
      <c r="A359" s="39"/>
    </row>
    <row r="360">
      <c r="A360" s="39"/>
    </row>
    <row r="361">
      <c r="A361" s="39"/>
    </row>
    <row r="362">
      <c r="A362" s="39"/>
    </row>
    <row r="363">
      <c r="A363" s="39"/>
    </row>
    <row r="364">
      <c r="A364" s="39"/>
    </row>
    <row r="365">
      <c r="A365" s="39"/>
    </row>
    <row r="366">
      <c r="A366" s="39"/>
    </row>
    <row r="367">
      <c r="A367" s="39"/>
    </row>
    <row r="368">
      <c r="A368" s="39"/>
    </row>
    <row r="369">
      <c r="A369" s="39"/>
    </row>
    <row r="370">
      <c r="A370" s="39"/>
    </row>
    <row r="371">
      <c r="A371" s="39"/>
    </row>
    <row r="372">
      <c r="A372" s="39"/>
    </row>
    <row r="373">
      <c r="A373" s="39"/>
    </row>
    <row r="374">
      <c r="A374" s="39"/>
    </row>
    <row r="375">
      <c r="A375" s="39"/>
    </row>
    <row r="376">
      <c r="A376" s="39"/>
    </row>
    <row r="377">
      <c r="A377" s="39"/>
    </row>
    <row r="378">
      <c r="A378" s="39"/>
    </row>
    <row r="379">
      <c r="A379" s="39"/>
    </row>
    <row r="380">
      <c r="A380" s="39"/>
    </row>
    <row r="381">
      <c r="A381" s="39"/>
    </row>
    <row r="382">
      <c r="A382" s="39"/>
    </row>
    <row r="383">
      <c r="A383" s="39"/>
    </row>
    <row r="384">
      <c r="A384" s="39"/>
    </row>
    <row r="385">
      <c r="A385" s="39"/>
    </row>
    <row r="386">
      <c r="A386" s="39"/>
    </row>
    <row r="387">
      <c r="A387" s="39"/>
    </row>
    <row r="388">
      <c r="A388" s="39"/>
    </row>
    <row r="389">
      <c r="A389" s="39"/>
    </row>
    <row r="390">
      <c r="A390" s="39"/>
    </row>
    <row r="391">
      <c r="A391" s="39"/>
    </row>
    <row r="392">
      <c r="A392" s="39"/>
    </row>
    <row r="393">
      <c r="A393" s="39"/>
    </row>
    <row r="394">
      <c r="A394" s="39"/>
    </row>
    <row r="395">
      <c r="A395" s="39"/>
    </row>
    <row r="396">
      <c r="A396" s="39"/>
    </row>
    <row r="397">
      <c r="A397" s="39"/>
    </row>
    <row r="398">
      <c r="A398" s="39"/>
    </row>
    <row r="399">
      <c r="A399" s="39"/>
    </row>
    <row r="400">
      <c r="A400" s="39"/>
    </row>
    <row r="401">
      <c r="A401" s="39"/>
    </row>
    <row r="402">
      <c r="A402" s="39"/>
    </row>
    <row r="403">
      <c r="A403" s="39"/>
    </row>
    <row r="404">
      <c r="A404" s="39"/>
    </row>
    <row r="405">
      <c r="A405" s="39"/>
    </row>
    <row r="406">
      <c r="A406" s="39"/>
    </row>
    <row r="407">
      <c r="A407" s="39"/>
    </row>
    <row r="408">
      <c r="A408" s="39"/>
    </row>
    <row r="409">
      <c r="A409" s="39"/>
    </row>
    <row r="410">
      <c r="A410" s="39"/>
    </row>
    <row r="411">
      <c r="A411" s="39"/>
    </row>
    <row r="412">
      <c r="A412" s="39"/>
    </row>
    <row r="413">
      <c r="A413" s="39"/>
    </row>
    <row r="414">
      <c r="A414" s="39"/>
    </row>
    <row r="415">
      <c r="A415" s="39"/>
    </row>
    <row r="416">
      <c r="A416" s="39"/>
    </row>
    <row r="417">
      <c r="A417" s="39"/>
    </row>
    <row r="418">
      <c r="A418" s="39"/>
    </row>
    <row r="419">
      <c r="A419" s="39"/>
    </row>
    <row r="420">
      <c r="A420" s="39"/>
    </row>
    <row r="421">
      <c r="A421" s="39"/>
    </row>
    <row r="422">
      <c r="A422" s="39"/>
    </row>
    <row r="423">
      <c r="A423" s="39"/>
    </row>
    <row r="424">
      <c r="A424" s="39"/>
    </row>
    <row r="425">
      <c r="A425" s="39"/>
    </row>
    <row r="426">
      <c r="A426" s="39"/>
    </row>
    <row r="427">
      <c r="A427" s="39"/>
    </row>
    <row r="428">
      <c r="A428" s="39"/>
    </row>
    <row r="429">
      <c r="A429" s="39"/>
    </row>
    <row r="430">
      <c r="A430" s="39"/>
    </row>
    <row r="431">
      <c r="A431" s="39"/>
    </row>
    <row r="432">
      <c r="A432" s="39"/>
    </row>
    <row r="433">
      <c r="A433" s="39"/>
    </row>
    <row r="434">
      <c r="A434" s="39"/>
    </row>
    <row r="435">
      <c r="A435" s="39"/>
    </row>
    <row r="436">
      <c r="A436" s="39"/>
    </row>
    <row r="437">
      <c r="A437" s="39"/>
    </row>
    <row r="438">
      <c r="A438" s="39"/>
    </row>
    <row r="439">
      <c r="A439" s="39"/>
    </row>
    <row r="440">
      <c r="A440" s="39"/>
    </row>
    <row r="441">
      <c r="A441" s="39"/>
    </row>
    <row r="442">
      <c r="A442" s="39"/>
    </row>
    <row r="443">
      <c r="A443" s="39"/>
    </row>
    <row r="444">
      <c r="A444" s="39"/>
    </row>
    <row r="445">
      <c r="A445" s="39"/>
    </row>
    <row r="446">
      <c r="A446" s="39"/>
    </row>
    <row r="447">
      <c r="A447" s="39"/>
    </row>
    <row r="448">
      <c r="A448" s="39"/>
    </row>
    <row r="449">
      <c r="A449" s="39"/>
    </row>
    <row r="450">
      <c r="A450" s="39"/>
    </row>
    <row r="451">
      <c r="A451" s="39"/>
    </row>
    <row r="452">
      <c r="A452" s="39"/>
    </row>
    <row r="453">
      <c r="A453" s="39"/>
    </row>
    <row r="454">
      <c r="A454" s="39"/>
    </row>
    <row r="455">
      <c r="A455" s="39"/>
    </row>
    <row r="456">
      <c r="A456" s="39"/>
    </row>
    <row r="457">
      <c r="A457" s="39"/>
    </row>
    <row r="458">
      <c r="A458" s="39"/>
    </row>
    <row r="459">
      <c r="A459" s="39"/>
    </row>
    <row r="460">
      <c r="A460" s="39"/>
    </row>
    <row r="461">
      <c r="A461" s="39"/>
    </row>
    <row r="462">
      <c r="A462" s="39"/>
    </row>
    <row r="463">
      <c r="A463" s="39"/>
    </row>
    <row r="464">
      <c r="A464" s="39"/>
    </row>
    <row r="465">
      <c r="A465" s="39"/>
    </row>
    <row r="466">
      <c r="A466" s="39"/>
    </row>
    <row r="467">
      <c r="A467" s="39"/>
    </row>
    <row r="468">
      <c r="A468" s="39"/>
    </row>
    <row r="469">
      <c r="A469" s="39"/>
    </row>
    <row r="470">
      <c r="A470" s="39"/>
    </row>
    <row r="471">
      <c r="A471" s="39"/>
    </row>
    <row r="472">
      <c r="A472" s="39"/>
    </row>
    <row r="473">
      <c r="A473" s="39"/>
    </row>
    <row r="474">
      <c r="A474" s="39"/>
    </row>
    <row r="475">
      <c r="A475" s="39"/>
    </row>
    <row r="476">
      <c r="A476" s="39"/>
    </row>
    <row r="477">
      <c r="A477" s="39"/>
    </row>
    <row r="478">
      <c r="A478" s="39"/>
    </row>
    <row r="479">
      <c r="A479" s="39"/>
    </row>
    <row r="480">
      <c r="A480" s="39"/>
    </row>
    <row r="481">
      <c r="A481" s="39"/>
    </row>
    <row r="482">
      <c r="A482" s="39"/>
    </row>
    <row r="483">
      <c r="A483" s="39"/>
    </row>
    <row r="484">
      <c r="A484" s="39"/>
    </row>
    <row r="485">
      <c r="A485" s="39"/>
    </row>
    <row r="486">
      <c r="A486" s="39"/>
    </row>
    <row r="487">
      <c r="A487" s="39"/>
    </row>
    <row r="488">
      <c r="A488" s="39"/>
    </row>
    <row r="489">
      <c r="A489" s="39"/>
    </row>
    <row r="490">
      <c r="A490" s="39"/>
    </row>
    <row r="491">
      <c r="A491" s="39"/>
    </row>
    <row r="492">
      <c r="A492" s="39"/>
    </row>
    <row r="493">
      <c r="A493" s="39"/>
    </row>
    <row r="494">
      <c r="A494" s="39"/>
    </row>
    <row r="495">
      <c r="A495" s="39"/>
    </row>
    <row r="496">
      <c r="A496" s="39"/>
    </row>
    <row r="497">
      <c r="A497" s="39"/>
    </row>
    <row r="498">
      <c r="A498" s="39"/>
    </row>
    <row r="499">
      <c r="A499" s="39"/>
    </row>
    <row r="500">
      <c r="A500" s="39"/>
    </row>
    <row r="501">
      <c r="A501" s="39"/>
    </row>
    <row r="502">
      <c r="A502" s="39"/>
    </row>
    <row r="503">
      <c r="A503" s="39"/>
    </row>
    <row r="504">
      <c r="A504" s="39"/>
    </row>
    <row r="505">
      <c r="A505" s="39"/>
    </row>
    <row r="506">
      <c r="A506" s="39"/>
    </row>
    <row r="507">
      <c r="A507" s="39"/>
    </row>
    <row r="508">
      <c r="A508" s="39"/>
    </row>
    <row r="509">
      <c r="A509" s="39"/>
    </row>
    <row r="510">
      <c r="A510" s="39"/>
    </row>
    <row r="511">
      <c r="A511" s="39"/>
    </row>
    <row r="512">
      <c r="A512" s="39"/>
    </row>
    <row r="513">
      <c r="A513" s="39"/>
    </row>
    <row r="514">
      <c r="A514" s="39"/>
    </row>
    <row r="515">
      <c r="A515" s="39"/>
    </row>
    <row r="516">
      <c r="A516" s="39"/>
    </row>
    <row r="517">
      <c r="A517" s="39"/>
    </row>
    <row r="518">
      <c r="A518" s="39"/>
    </row>
    <row r="519">
      <c r="A519" s="39"/>
    </row>
    <row r="520">
      <c r="A520" s="39"/>
    </row>
    <row r="521">
      <c r="A521" s="39"/>
    </row>
    <row r="522">
      <c r="A522" s="39"/>
    </row>
    <row r="523">
      <c r="A523" s="39"/>
    </row>
    <row r="524">
      <c r="A524" s="39"/>
    </row>
    <row r="525">
      <c r="A525" s="39"/>
    </row>
    <row r="526">
      <c r="A526" s="39"/>
    </row>
    <row r="527">
      <c r="A527" s="39"/>
    </row>
    <row r="528">
      <c r="A528" s="39"/>
    </row>
    <row r="529">
      <c r="A529" s="39"/>
    </row>
    <row r="530">
      <c r="A530" s="39"/>
    </row>
    <row r="531">
      <c r="A531" s="39"/>
    </row>
    <row r="532">
      <c r="A532" s="39"/>
    </row>
    <row r="533">
      <c r="A533" s="39"/>
    </row>
    <row r="534">
      <c r="A534" s="39"/>
    </row>
    <row r="535">
      <c r="A535" s="39"/>
    </row>
    <row r="536">
      <c r="A536" s="39"/>
    </row>
    <row r="537">
      <c r="A537" s="39"/>
    </row>
    <row r="538">
      <c r="A538" s="39"/>
    </row>
    <row r="539">
      <c r="A539" s="39"/>
    </row>
    <row r="540">
      <c r="A540" s="39"/>
    </row>
    <row r="541">
      <c r="A541" s="39"/>
    </row>
    <row r="542">
      <c r="A542" s="39"/>
    </row>
    <row r="543">
      <c r="A543" s="39"/>
    </row>
    <row r="544">
      <c r="A544" s="39"/>
    </row>
    <row r="545">
      <c r="A545" s="39"/>
    </row>
    <row r="546">
      <c r="A546" s="39"/>
    </row>
    <row r="547">
      <c r="A547" s="39"/>
    </row>
    <row r="548">
      <c r="A548" s="39"/>
    </row>
    <row r="549">
      <c r="A549" s="39"/>
    </row>
    <row r="550">
      <c r="A550" s="39"/>
    </row>
    <row r="551">
      <c r="A551" s="39"/>
    </row>
    <row r="552">
      <c r="A552" s="39"/>
    </row>
    <row r="553">
      <c r="A553" s="39"/>
    </row>
    <row r="554">
      <c r="A554" s="39"/>
    </row>
    <row r="555">
      <c r="A555" s="39"/>
    </row>
    <row r="556">
      <c r="A556" s="39"/>
    </row>
    <row r="557">
      <c r="A557" s="39"/>
    </row>
    <row r="558">
      <c r="A558" s="39"/>
    </row>
    <row r="559">
      <c r="A559" s="39"/>
    </row>
    <row r="560">
      <c r="A560" s="39"/>
    </row>
    <row r="561">
      <c r="A561" s="39"/>
    </row>
    <row r="562">
      <c r="A562" s="39"/>
    </row>
    <row r="563">
      <c r="A563" s="39"/>
    </row>
    <row r="564">
      <c r="A564" s="39"/>
    </row>
    <row r="565">
      <c r="A565" s="39"/>
    </row>
    <row r="566">
      <c r="A566" s="39"/>
    </row>
    <row r="567">
      <c r="A567" s="39"/>
    </row>
    <row r="568">
      <c r="A568" s="39"/>
    </row>
    <row r="569">
      <c r="A569" s="39"/>
    </row>
    <row r="570">
      <c r="A570" s="39"/>
    </row>
    <row r="571">
      <c r="A571" s="39"/>
    </row>
    <row r="572">
      <c r="A572" s="39"/>
    </row>
    <row r="573">
      <c r="A573" s="39"/>
    </row>
    <row r="574">
      <c r="A574" s="39"/>
    </row>
    <row r="575">
      <c r="A575" s="39"/>
    </row>
    <row r="576">
      <c r="A576" s="39"/>
    </row>
    <row r="577">
      <c r="A577" s="39"/>
    </row>
    <row r="578">
      <c r="A578" s="39"/>
    </row>
    <row r="579">
      <c r="A579" s="39"/>
    </row>
    <row r="580">
      <c r="A580" s="39"/>
    </row>
    <row r="581">
      <c r="A581" s="39"/>
    </row>
    <row r="582">
      <c r="A582" s="39"/>
    </row>
    <row r="583">
      <c r="A583" s="39"/>
    </row>
    <row r="584">
      <c r="A584" s="39"/>
    </row>
    <row r="585">
      <c r="A585" s="39"/>
    </row>
    <row r="586">
      <c r="A586" s="39"/>
    </row>
    <row r="587">
      <c r="A587" s="39"/>
    </row>
    <row r="588">
      <c r="A588" s="39"/>
    </row>
    <row r="589">
      <c r="A589" s="39"/>
    </row>
    <row r="590">
      <c r="A590" s="39"/>
    </row>
    <row r="591">
      <c r="A591" s="39"/>
    </row>
    <row r="592">
      <c r="A592" s="39"/>
    </row>
    <row r="593">
      <c r="A593" s="39"/>
    </row>
    <row r="594">
      <c r="A594" s="39"/>
    </row>
    <row r="595">
      <c r="A595" s="39"/>
    </row>
    <row r="596">
      <c r="A596" s="39"/>
    </row>
    <row r="597">
      <c r="A597" s="39"/>
    </row>
    <row r="598">
      <c r="A598" s="39"/>
    </row>
    <row r="599">
      <c r="A599" s="39"/>
    </row>
    <row r="600">
      <c r="A600" s="39"/>
    </row>
    <row r="601">
      <c r="A601" s="39"/>
    </row>
    <row r="602">
      <c r="A602" s="39"/>
    </row>
    <row r="603">
      <c r="A603" s="39"/>
    </row>
    <row r="604">
      <c r="A604" s="39"/>
    </row>
    <row r="605">
      <c r="A605" s="39"/>
    </row>
    <row r="606">
      <c r="A606" s="39"/>
    </row>
    <row r="607">
      <c r="A607" s="39"/>
    </row>
    <row r="608">
      <c r="A608" s="39"/>
    </row>
    <row r="609">
      <c r="A609" s="39"/>
    </row>
    <row r="610">
      <c r="A610" s="39"/>
    </row>
    <row r="611">
      <c r="A611" s="39"/>
    </row>
    <row r="612">
      <c r="A612" s="39"/>
    </row>
    <row r="613">
      <c r="A613" s="39"/>
    </row>
    <row r="614">
      <c r="A614" s="39"/>
    </row>
    <row r="615">
      <c r="A615" s="39"/>
    </row>
    <row r="616">
      <c r="A616" s="39"/>
    </row>
    <row r="617">
      <c r="A617" s="39"/>
    </row>
    <row r="618">
      <c r="A618" s="39"/>
    </row>
    <row r="619">
      <c r="A619" s="39"/>
    </row>
    <row r="620">
      <c r="A620" s="39"/>
    </row>
    <row r="621">
      <c r="A621" s="39"/>
    </row>
    <row r="622">
      <c r="A622" s="39"/>
    </row>
    <row r="623">
      <c r="A623" s="39"/>
    </row>
    <row r="624">
      <c r="A624" s="39"/>
    </row>
    <row r="625">
      <c r="A625" s="39"/>
    </row>
    <row r="626">
      <c r="A626" s="39"/>
    </row>
    <row r="627">
      <c r="A627" s="39"/>
    </row>
    <row r="628">
      <c r="A628" s="39"/>
    </row>
    <row r="629">
      <c r="A629" s="39"/>
    </row>
    <row r="630">
      <c r="A630" s="39"/>
    </row>
    <row r="631">
      <c r="A631" s="39"/>
    </row>
    <row r="632">
      <c r="A632" s="39"/>
    </row>
    <row r="633">
      <c r="A633" s="39"/>
    </row>
    <row r="634">
      <c r="A634" s="39"/>
    </row>
    <row r="635">
      <c r="A635" s="39"/>
    </row>
    <row r="636">
      <c r="A636" s="39"/>
    </row>
    <row r="637">
      <c r="A637" s="39"/>
    </row>
    <row r="638">
      <c r="A638" s="39"/>
    </row>
    <row r="639">
      <c r="A639" s="39"/>
    </row>
    <row r="640">
      <c r="A640" s="39"/>
    </row>
    <row r="641">
      <c r="A641" s="39"/>
    </row>
    <row r="642">
      <c r="A642" s="39"/>
    </row>
    <row r="643">
      <c r="A643" s="39"/>
    </row>
    <row r="644">
      <c r="A644" s="39"/>
    </row>
    <row r="645">
      <c r="A645" s="39"/>
    </row>
    <row r="646">
      <c r="A646" s="39"/>
    </row>
    <row r="647">
      <c r="A647" s="39"/>
    </row>
    <row r="648">
      <c r="A648" s="39"/>
    </row>
    <row r="649">
      <c r="A649" s="39"/>
    </row>
    <row r="650">
      <c r="A650" s="39"/>
    </row>
    <row r="651">
      <c r="A651" s="39"/>
    </row>
    <row r="652">
      <c r="A652" s="39"/>
    </row>
    <row r="653">
      <c r="A653" s="39"/>
    </row>
    <row r="654">
      <c r="A654" s="39"/>
    </row>
    <row r="655">
      <c r="A655" s="39"/>
    </row>
    <row r="656">
      <c r="A656" s="39"/>
    </row>
    <row r="657">
      <c r="A657" s="39"/>
    </row>
    <row r="658">
      <c r="A658" s="39"/>
    </row>
    <row r="659">
      <c r="A659" s="39"/>
    </row>
    <row r="660">
      <c r="A660" s="39"/>
    </row>
    <row r="661">
      <c r="A661" s="39"/>
    </row>
    <row r="662">
      <c r="A662" s="39"/>
    </row>
    <row r="663">
      <c r="A663" s="39"/>
    </row>
    <row r="664">
      <c r="A664" s="39"/>
    </row>
    <row r="665">
      <c r="A665" s="39"/>
    </row>
    <row r="666">
      <c r="A666" s="39"/>
    </row>
    <row r="667">
      <c r="A667" s="39"/>
    </row>
    <row r="668">
      <c r="A668" s="39"/>
    </row>
    <row r="669">
      <c r="A669" s="39"/>
    </row>
    <row r="670">
      <c r="A670" s="39"/>
    </row>
    <row r="671">
      <c r="A671" s="39"/>
    </row>
    <row r="672">
      <c r="A672" s="39"/>
    </row>
    <row r="673">
      <c r="A673" s="39"/>
    </row>
    <row r="674">
      <c r="A674" s="39"/>
    </row>
    <row r="675">
      <c r="A675" s="39"/>
    </row>
    <row r="676">
      <c r="A676" s="39"/>
    </row>
    <row r="677">
      <c r="A677" s="39"/>
    </row>
    <row r="678">
      <c r="A678" s="39"/>
    </row>
    <row r="679">
      <c r="A679" s="39"/>
    </row>
    <row r="680">
      <c r="A680" s="39"/>
    </row>
    <row r="681">
      <c r="A681" s="39"/>
    </row>
    <row r="682">
      <c r="A682" s="39"/>
    </row>
    <row r="683">
      <c r="A683" s="39"/>
    </row>
    <row r="684">
      <c r="A684" s="39"/>
    </row>
    <row r="685">
      <c r="A685" s="39"/>
    </row>
    <row r="686">
      <c r="A686" s="39"/>
    </row>
    <row r="687">
      <c r="A687" s="39"/>
    </row>
    <row r="688">
      <c r="A688" s="39"/>
    </row>
    <row r="689">
      <c r="A689" s="39"/>
    </row>
    <row r="690">
      <c r="A690" s="39"/>
    </row>
    <row r="691">
      <c r="A691" s="39"/>
    </row>
    <row r="692">
      <c r="A692" s="39"/>
    </row>
    <row r="693">
      <c r="A693" s="39"/>
    </row>
    <row r="694">
      <c r="A694" s="39"/>
    </row>
    <row r="695">
      <c r="A695" s="39"/>
    </row>
    <row r="696">
      <c r="A696" s="39"/>
    </row>
    <row r="697">
      <c r="A697" s="39"/>
    </row>
    <row r="698">
      <c r="A698" s="39"/>
    </row>
    <row r="699">
      <c r="A699" s="39"/>
    </row>
    <row r="700">
      <c r="A700" s="39"/>
    </row>
    <row r="701">
      <c r="A701" s="39"/>
    </row>
    <row r="702">
      <c r="A702" s="39"/>
    </row>
    <row r="703">
      <c r="A703" s="39"/>
    </row>
    <row r="704">
      <c r="A704" s="39"/>
    </row>
    <row r="705">
      <c r="A705" s="39"/>
    </row>
    <row r="706">
      <c r="A706" s="39"/>
    </row>
    <row r="707">
      <c r="A707" s="39"/>
    </row>
    <row r="708">
      <c r="A708" s="39"/>
    </row>
    <row r="709">
      <c r="A709" s="39"/>
    </row>
    <row r="710">
      <c r="A710" s="39"/>
    </row>
    <row r="711">
      <c r="A711" s="39"/>
    </row>
    <row r="712">
      <c r="A712" s="39"/>
    </row>
    <row r="713">
      <c r="A713" s="39"/>
    </row>
    <row r="714">
      <c r="A714" s="39"/>
    </row>
    <row r="715">
      <c r="A715" s="39"/>
    </row>
    <row r="716">
      <c r="A716" s="39"/>
    </row>
    <row r="717">
      <c r="A717" s="39"/>
    </row>
    <row r="718">
      <c r="A718" s="39"/>
    </row>
    <row r="719">
      <c r="A719" s="39"/>
    </row>
    <row r="720">
      <c r="A720" s="39"/>
    </row>
    <row r="721">
      <c r="A721" s="39"/>
    </row>
    <row r="722">
      <c r="A722" s="39"/>
    </row>
    <row r="723">
      <c r="A723" s="39"/>
    </row>
    <row r="724">
      <c r="A724" s="39"/>
    </row>
    <row r="725">
      <c r="A725" s="39"/>
    </row>
    <row r="726">
      <c r="A726" s="39"/>
    </row>
    <row r="727">
      <c r="A727" s="39"/>
    </row>
    <row r="728">
      <c r="A728" s="39"/>
    </row>
    <row r="729">
      <c r="A729" s="39"/>
    </row>
    <row r="730">
      <c r="A730" s="39"/>
    </row>
    <row r="731">
      <c r="A731" s="39"/>
    </row>
    <row r="732">
      <c r="A732" s="39"/>
    </row>
    <row r="733">
      <c r="A733" s="39"/>
    </row>
    <row r="734">
      <c r="A734" s="39"/>
    </row>
    <row r="735">
      <c r="A735" s="39"/>
    </row>
    <row r="736">
      <c r="A736" s="39"/>
    </row>
    <row r="737">
      <c r="A737" s="39"/>
    </row>
    <row r="738">
      <c r="A738" s="39"/>
    </row>
    <row r="739">
      <c r="A739" s="39"/>
    </row>
    <row r="740">
      <c r="A740" s="39"/>
    </row>
    <row r="741">
      <c r="A741" s="39"/>
    </row>
    <row r="742">
      <c r="A742" s="39"/>
    </row>
    <row r="743">
      <c r="A743" s="39"/>
    </row>
    <row r="744">
      <c r="A744" s="39"/>
    </row>
    <row r="745">
      <c r="A745" s="39"/>
    </row>
    <row r="746">
      <c r="A746" s="39"/>
    </row>
    <row r="747">
      <c r="A747" s="39"/>
    </row>
    <row r="748">
      <c r="A748" s="39"/>
    </row>
    <row r="749">
      <c r="A749" s="39"/>
    </row>
    <row r="750">
      <c r="A750" s="39"/>
    </row>
    <row r="751">
      <c r="A751" s="39"/>
    </row>
    <row r="752">
      <c r="A752" s="39"/>
    </row>
    <row r="753">
      <c r="A753" s="39"/>
    </row>
    <row r="754">
      <c r="A754" s="39"/>
    </row>
    <row r="755">
      <c r="A755" s="39"/>
    </row>
    <row r="756">
      <c r="A756" s="39"/>
    </row>
    <row r="757">
      <c r="A757" s="39"/>
    </row>
    <row r="758">
      <c r="A758" s="39"/>
    </row>
    <row r="759">
      <c r="A759" s="39"/>
    </row>
    <row r="760">
      <c r="A760" s="39"/>
    </row>
    <row r="761">
      <c r="A761" s="39"/>
    </row>
    <row r="762">
      <c r="A762" s="39"/>
    </row>
    <row r="763">
      <c r="A763" s="39"/>
    </row>
    <row r="764">
      <c r="A764" s="39"/>
    </row>
    <row r="765">
      <c r="A765" s="39"/>
    </row>
    <row r="766">
      <c r="A766" s="39"/>
    </row>
    <row r="767">
      <c r="A767" s="39"/>
    </row>
    <row r="768">
      <c r="A768" s="39"/>
    </row>
    <row r="769">
      <c r="A769" s="39"/>
    </row>
    <row r="770">
      <c r="A770" s="39"/>
    </row>
    <row r="771">
      <c r="A771" s="39"/>
    </row>
    <row r="772">
      <c r="A772" s="39"/>
    </row>
    <row r="773">
      <c r="A773" s="39"/>
    </row>
    <row r="774">
      <c r="A774" s="39"/>
    </row>
    <row r="775">
      <c r="A775" s="39"/>
    </row>
    <row r="776">
      <c r="A776" s="39"/>
    </row>
    <row r="777">
      <c r="A777" s="39"/>
    </row>
    <row r="778">
      <c r="A778" s="39"/>
    </row>
    <row r="779">
      <c r="A779" s="39"/>
    </row>
    <row r="780">
      <c r="A780" s="39"/>
    </row>
    <row r="781">
      <c r="A781" s="39"/>
    </row>
    <row r="782">
      <c r="A782" s="39"/>
    </row>
    <row r="783">
      <c r="A783" s="39"/>
    </row>
    <row r="784">
      <c r="A784" s="39"/>
    </row>
    <row r="785">
      <c r="A785" s="39"/>
    </row>
    <row r="786">
      <c r="A786" s="39"/>
    </row>
    <row r="787">
      <c r="A787" s="39"/>
    </row>
    <row r="788">
      <c r="A788" s="39"/>
    </row>
    <row r="789">
      <c r="A789" s="39"/>
    </row>
    <row r="790">
      <c r="A790" s="39"/>
    </row>
    <row r="791">
      <c r="A791" s="39"/>
    </row>
    <row r="792">
      <c r="A792" s="39"/>
    </row>
    <row r="793">
      <c r="A793" s="39"/>
    </row>
    <row r="794">
      <c r="A794" s="39"/>
    </row>
    <row r="795">
      <c r="A795" s="39"/>
    </row>
    <row r="796">
      <c r="A796" s="39"/>
    </row>
    <row r="797">
      <c r="A797" s="39"/>
    </row>
    <row r="798">
      <c r="A798" s="39"/>
    </row>
    <row r="799">
      <c r="A799" s="39"/>
    </row>
    <row r="800">
      <c r="A800" s="39"/>
    </row>
    <row r="801">
      <c r="A801" s="39"/>
    </row>
    <row r="802">
      <c r="A802" s="39"/>
    </row>
    <row r="803">
      <c r="A803" s="39"/>
    </row>
    <row r="804">
      <c r="A804" s="39"/>
    </row>
    <row r="805">
      <c r="A805" s="39"/>
    </row>
    <row r="806">
      <c r="A806" s="39"/>
    </row>
    <row r="807">
      <c r="A807" s="39"/>
    </row>
    <row r="808">
      <c r="A808" s="39"/>
    </row>
    <row r="809">
      <c r="A809" s="39"/>
    </row>
    <row r="810">
      <c r="A810" s="39"/>
    </row>
    <row r="811">
      <c r="A811" s="39"/>
    </row>
    <row r="812">
      <c r="A812" s="39"/>
    </row>
    <row r="813">
      <c r="A813" s="39"/>
    </row>
    <row r="814">
      <c r="A814" s="39"/>
    </row>
    <row r="815">
      <c r="A815" s="39"/>
    </row>
    <row r="816">
      <c r="A816" s="39"/>
    </row>
    <row r="817">
      <c r="A817" s="39"/>
    </row>
    <row r="818">
      <c r="A818" s="39"/>
    </row>
    <row r="819">
      <c r="A819" s="39"/>
    </row>
    <row r="820">
      <c r="A820" s="39"/>
    </row>
    <row r="821">
      <c r="A821" s="39"/>
    </row>
    <row r="822">
      <c r="A822" s="39"/>
    </row>
    <row r="823">
      <c r="A823" s="39"/>
    </row>
    <row r="824">
      <c r="A824" s="39"/>
    </row>
    <row r="825">
      <c r="A825" s="39"/>
    </row>
    <row r="826">
      <c r="A826" s="39"/>
    </row>
    <row r="827">
      <c r="A827" s="39"/>
    </row>
    <row r="828">
      <c r="A828" s="39"/>
    </row>
    <row r="829">
      <c r="A829" s="39"/>
    </row>
    <row r="830">
      <c r="A830" s="39"/>
    </row>
    <row r="831">
      <c r="A831" s="39"/>
    </row>
    <row r="832">
      <c r="A832" s="39"/>
    </row>
    <row r="833">
      <c r="A833" s="39"/>
    </row>
    <row r="834">
      <c r="A834" s="39"/>
    </row>
    <row r="835">
      <c r="A835" s="39"/>
    </row>
    <row r="836">
      <c r="A836" s="39"/>
    </row>
    <row r="837">
      <c r="A837" s="39"/>
    </row>
    <row r="838">
      <c r="A838" s="39"/>
    </row>
    <row r="839">
      <c r="A839" s="39"/>
    </row>
    <row r="840">
      <c r="A840" s="39"/>
    </row>
    <row r="841">
      <c r="A841" s="39"/>
    </row>
    <row r="842">
      <c r="A842" s="39"/>
    </row>
    <row r="843">
      <c r="A843" s="39"/>
    </row>
    <row r="844">
      <c r="A844" s="39"/>
    </row>
    <row r="845">
      <c r="A845" s="39"/>
    </row>
    <row r="846">
      <c r="A846" s="39"/>
    </row>
    <row r="847">
      <c r="A847" s="39"/>
    </row>
    <row r="848">
      <c r="A848" s="39"/>
    </row>
    <row r="849">
      <c r="A849" s="39"/>
    </row>
    <row r="850">
      <c r="A850" s="39"/>
    </row>
    <row r="851">
      <c r="A851" s="39"/>
    </row>
    <row r="852">
      <c r="A852" s="39"/>
    </row>
    <row r="853">
      <c r="A853" s="39"/>
    </row>
    <row r="854">
      <c r="A854" s="39"/>
    </row>
    <row r="855">
      <c r="A855" s="39"/>
    </row>
    <row r="856">
      <c r="A856" s="39"/>
    </row>
    <row r="857">
      <c r="A857" s="39"/>
    </row>
    <row r="858">
      <c r="A858" s="39"/>
    </row>
    <row r="859">
      <c r="A859" s="39"/>
    </row>
    <row r="860">
      <c r="A860" s="39"/>
    </row>
    <row r="861">
      <c r="A861" s="39"/>
    </row>
    <row r="862">
      <c r="A862" s="39"/>
    </row>
    <row r="863">
      <c r="A863" s="39"/>
    </row>
    <row r="864">
      <c r="A864" s="39"/>
    </row>
    <row r="865">
      <c r="A865" s="39"/>
    </row>
    <row r="866">
      <c r="A866" s="39"/>
    </row>
    <row r="867">
      <c r="A867" s="39"/>
    </row>
    <row r="868">
      <c r="A868" s="39"/>
    </row>
    <row r="869">
      <c r="A869" s="39"/>
    </row>
    <row r="870">
      <c r="A870" s="39"/>
    </row>
    <row r="871">
      <c r="A871" s="39"/>
    </row>
    <row r="872">
      <c r="A872" s="39"/>
    </row>
    <row r="873">
      <c r="A873" s="39"/>
    </row>
    <row r="874">
      <c r="A874" s="39"/>
    </row>
    <row r="875">
      <c r="A875" s="39"/>
    </row>
    <row r="876">
      <c r="A876" s="39"/>
    </row>
    <row r="877">
      <c r="A877" s="39"/>
    </row>
    <row r="878">
      <c r="A878" s="39"/>
    </row>
    <row r="879">
      <c r="A879" s="39"/>
    </row>
    <row r="880">
      <c r="A880" s="39"/>
    </row>
    <row r="881">
      <c r="A881" s="39"/>
    </row>
    <row r="882">
      <c r="A882" s="39"/>
    </row>
    <row r="883">
      <c r="A883" s="39"/>
    </row>
    <row r="884">
      <c r="A884" s="39"/>
    </row>
    <row r="885">
      <c r="A885" s="39"/>
    </row>
    <row r="886">
      <c r="A886" s="39"/>
    </row>
    <row r="887">
      <c r="A887" s="39"/>
    </row>
    <row r="888">
      <c r="A888" s="39"/>
    </row>
    <row r="889">
      <c r="A889" s="39"/>
    </row>
    <row r="890">
      <c r="A890" s="39"/>
    </row>
    <row r="891">
      <c r="A891" s="39"/>
    </row>
    <row r="892">
      <c r="A892" s="39"/>
    </row>
    <row r="893">
      <c r="A893" s="39"/>
    </row>
    <row r="894">
      <c r="A894" s="39"/>
    </row>
    <row r="895">
      <c r="A895" s="39"/>
    </row>
    <row r="896">
      <c r="A896" s="39"/>
    </row>
    <row r="897">
      <c r="A897" s="39"/>
    </row>
    <row r="898">
      <c r="A898" s="39"/>
    </row>
    <row r="899">
      <c r="A899" s="39"/>
    </row>
    <row r="900">
      <c r="A900" s="39"/>
    </row>
    <row r="901">
      <c r="A901" s="39"/>
    </row>
    <row r="902">
      <c r="A902" s="39"/>
    </row>
    <row r="903">
      <c r="A903" s="39"/>
    </row>
    <row r="904">
      <c r="A904" s="39"/>
    </row>
    <row r="905">
      <c r="A905" s="39"/>
    </row>
    <row r="906">
      <c r="A906" s="39"/>
    </row>
    <row r="907">
      <c r="A907" s="39"/>
    </row>
    <row r="908">
      <c r="A908" s="39"/>
    </row>
    <row r="909">
      <c r="A909" s="39"/>
    </row>
    <row r="910">
      <c r="A910" s="39"/>
    </row>
    <row r="911">
      <c r="A911" s="39"/>
    </row>
    <row r="912">
      <c r="A912" s="39"/>
    </row>
    <row r="913">
      <c r="A913" s="39"/>
    </row>
    <row r="914">
      <c r="A914" s="39"/>
    </row>
    <row r="915">
      <c r="A915" s="39"/>
    </row>
    <row r="916">
      <c r="A916" s="39"/>
    </row>
    <row r="917">
      <c r="A917" s="39"/>
    </row>
    <row r="918">
      <c r="A918" s="39"/>
    </row>
    <row r="919">
      <c r="A919" s="39"/>
    </row>
    <row r="920">
      <c r="A920" s="39"/>
    </row>
    <row r="921">
      <c r="A921" s="39"/>
    </row>
    <row r="922">
      <c r="A922" s="39"/>
    </row>
    <row r="923">
      <c r="A923" s="39"/>
    </row>
    <row r="924">
      <c r="A924" s="39"/>
    </row>
    <row r="925">
      <c r="A925" s="39"/>
    </row>
    <row r="926">
      <c r="A926" s="39"/>
    </row>
    <row r="927">
      <c r="A927" s="39"/>
    </row>
    <row r="928">
      <c r="A928" s="39"/>
    </row>
    <row r="929">
      <c r="A929" s="39"/>
    </row>
    <row r="930">
      <c r="A930" s="39"/>
    </row>
    <row r="931">
      <c r="A931" s="39"/>
    </row>
    <row r="932">
      <c r="A932" s="39"/>
    </row>
    <row r="933">
      <c r="A933" s="39"/>
    </row>
    <row r="934">
      <c r="A934" s="39"/>
    </row>
    <row r="935">
      <c r="A935" s="39"/>
    </row>
    <row r="936">
      <c r="A936" s="39"/>
    </row>
    <row r="937">
      <c r="A937" s="39"/>
    </row>
    <row r="938">
      <c r="A938" s="39"/>
    </row>
    <row r="939">
      <c r="A939" s="39"/>
    </row>
    <row r="940">
      <c r="A940" s="39"/>
    </row>
    <row r="941">
      <c r="A941" s="39"/>
    </row>
    <row r="942">
      <c r="A942" s="39"/>
    </row>
    <row r="943">
      <c r="A943" s="39"/>
    </row>
    <row r="944">
      <c r="A944" s="39"/>
    </row>
    <row r="945">
      <c r="A945" s="39"/>
    </row>
    <row r="946">
      <c r="A946" s="39"/>
    </row>
    <row r="947">
      <c r="A947" s="39"/>
    </row>
    <row r="948">
      <c r="A948" s="39"/>
    </row>
    <row r="949">
      <c r="A949" s="39"/>
    </row>
    <row r="950">
      <c r="A950" s="39"/>
    </row>
    <row r="951">
      <c r="A951" s="39"/>
    </row>
    <row r="952">
      <c r="A952" s="39"/>
    </row>
    <row r="953">
      <c r="A953" s="39"/>
    </row>
    <row r="954">
      <c r="A954" s="39"/>
    </row>
    <row r="955">
      <c r="A955" s="39"/>
    </row>
    <row r="956">
      <c r="A956" s="39"/>
    </row>
    <row r="957">
      <c r="A957" s="39"/>
    </row>
    <row r="958">
      <c r="A958" s="39"/>
    </row>
    <row r="959">
      <c r="A959" s="39"/>
    </row>
    <row r="960">
      <c r="A960" s="39"/>
    </row>
    <row r="961">
      <c r="A961" s="39"/>
    </row>
    <row r="962">
      <c r="A962" s="39"/>
    </row>
    <row r="963">
      <c r="A963" s="39"/>
    </row>
    <row r="964">
      <c r="A964" s="39"/>
    </row>
    <row r="965">
      <c r="A965" s="39"/>
    </row>
    <row r="966">
      <c r="A966" s="39"/>
    </row>
    <row r="967">
      <c r="A967" s="39"/>
    </row>
    <row r="968">
      <c r="A968" s="39"/>
    </row>
    <row r="969">
      <c r="A969" s="39"/>
    </row>
    <row r="970">
      <c r="A970" s="39"/>
    </row>
    <row r="971">
      <c r="A971" s="39"/>
    </row>
    <row r="972">
      <c r="A972" s="39"/>
    </row>
    <row r="973">
      <c r="A973" s="39"/>
    </row>
    <row r="974">
      <c r="A974" s="39"/>
    </row>
    <row r="975">
      <c r="A975" s="39"/>
    </row>
    <row r="976">
      <c r="A976" s="39"/>
    </row>
    <row r="977">
      <c r="A977" s="39"/>
    </row>
    <row r="978">
      <c r="A978" s="39"/>
    </row>
    <row r="979">
      <c r="A979" s="39"/>
    </row>
    <row r="980">
      <c r="A980" s="39"/>
    </row>
    <row r="981">
      <c r="A981" s="39"/>
    </row>
    <row r="982">
      <c r="A982" s="39"/>
    </row>
    <row r="983">
      <c r="A983" s="39"/>
    </row>
    <row r="984">
      <c r="A984" s="39"/>
    </row>
    <row r="985">
      <c r="A985" s="39"/>
    </row>
    <row r="986">
      <c r="A986" s="39"/>
    </row>
    <row r="987">
      <c r="A987" s="39"/>
    </row>
    <row r="988">
      <c r="A988" s="39"/>
    </row>
    <row r="989">
      <c r="A989" s="39"/>
    </row>
    <row r="990">
      <c r="A990" s="39"/>
    </row>
    <row r="991">
      <c r="A991" s="39"/>
    </row>
    <row r="992">
      <c r="A992" s="39"/>
    </row>
    <row r="993">
      <c r="A993" s="39"/>
    </row>
    <row r="994">
      <c r="A994" s="39"/>
    </row>
    <row r="995">
      <c r="A995" s="39"/>
    </row>
    <row r="996">
      <c r="A996" s="39"/>
    </row>
    <row r="997">
      <c r="A997" s="39"/>
    </row>
    <row r="998">
      <c r="A998" s="39"/>
    </row>
    <row r="999">
      <c r="A999" s="39"/>
    </row>
    <row r="1000">
      <c r="A1000" s="39"/>
    </row>
    <row r="1001">
      <c r="A1001" s="39"/>
    </row>
    <row r="1002">
      <c r="A1002" s="39"/>
    </row>
    <row r="1003">
      <c r="A1003" s="39"/>
    </row>
    <row r="1004">
      <c r="A1004" s="39"/>
    </row>
    <row r="1005">
      <c r="A1005" s="39"/>
    </row>
    <row r="1006">
      <c r="A1006" s="39"/>
    </row>
    <row r="1007">
      <c r="A1007" s="39"/>
    </row>
    <row r="1008">
      <c r="A1008" s="39"/>
    </row>
    <row r="1009">
      <c r="A1009" s="39"/>
    </row>
    <row r="1010">
      <c r="A1010" s="39"/>
    </row>
    <row r="1011">
      <c r="A1011" s="39"/>
    </row>
    <row r="1012">
      <c r="A1012" s="39"/>
    </row>
    <row r="1013">
      <c r="A1013" s="39"/>
    </row>
    <row r="1014">
      <c r="A1014" s="39"/>
    </row>
    <row r="1015">
      <c r="A1015" s="39"/>
    </row>
    <row r="1016">
      <c r="A1016" s="39"/>
    </row>
    <row r="1017">
      <c r="A1017" s="39"/>
    </row>
    <row r="1018">
      <c r="A1018" s="39"/>
    </row>
    <row r="1019">
      <c r="A1019" s="39"/>
    </row>
    <row r="1020">
      <c r="A1020" s="39"/>
    </row>
    <row r="1021">
      <c r="A1021" s="39"/>
    </row>
    <row r="1022">
      <c r="A1022" s="39"/>
    </row>
    <row r="1023">
      <c r="A1023" s="39"/>
    </row>
    <row r="1024">
      <c r="A1024" s="39"/>
    </row>
    <row r="1025">
      <c r="A1025" s="39"/>
    </row>
    <row r="1026">
      <c r="A1026" s="39"/>
    </row>
    <row r="1027">
      <c r="A1027" s="39"/>
    </row>
    <row r="1028">
      <c r="A1028" s="39"/>
    </row>
    <row r="1029">
      <c r="A1029" s="39"/>
    </row>
    <row r="1030">
      <c r="A1030" s="39"/>
    </row>
    <row r="1031">
      <c r="A1031" s="39"/>
    </row>
    <row r="1032">
      <c r="A1032" s="39"/>
    </row>
  </sheetData>
  <autoFilter ref="$A$1:$Q$103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9D9"/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8.71"/>
    <col customWidth="1" min="3" max="3" width="5.14"/>
    <col customWidth="1" min="4" max="4" width="6.71"/>
    <col customWidth="1" min="5" max="5" width="7.43"/>
    <col customWidth="1" min="6" max="6" width="8.43"/>
    <col customWidth="1" min="7" max="7" width="9.0"/>
    <col customWidth="1" min="8" max="8" width="12.0"/>
    <col customWidth="1" min="9" max="9" width="10.29"/>
    <col customWidth="1" min="10" max="10" width="11.14"/>
    <col customWidth="1" min="11" max="11" width="13.29"/>
    <col customWidth="1" min="12" max="12" width="11.71"/>
    <col customWidth="1" min="13" max="13" width="11.29"/>
    <col customWidth="1" min="14" max="14" width="13.71"/>
    <col customWidth="1" min="15" max="15" width="14.0"/>
    <col customWidth="1" min="16" max="18" width="12.71"/>
  </cols>
  <sheetData>
    <row r="1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33" t="s">
        <v>46</v>
      </c>
      <c r="I1" s="33" t="s">
        <v>41</v>
      </c>
      <c r="J1" s="22" t="s">
        <v>42</v>
      </c>
      <c r="K1" s="22" t="s">
        <v>43</v>
      </c>
      <c r="L1" s="22" t="s">
        <v>44</v>
      </c>
      <c r="M1" s="22" t="s">
        <v>45</v>
      </c>
      <c r="N1" s="23" t="s">
        <v>47</v>
      </c>
      <c r="O1" s="23" t="s">
        <v>48</v>
      </c>
      <c r="P1" s="24" t="s">
        <v>49</v>
      </c>
      <c r="Q1" s="25"/>
      <c r="R1" s="25"/>
      <c r="S1" s="25"/>
      <c r="T1" s="25"/>
      <c r="U1" s="25"/>
    </row>
    <row r="2">
      <c r="A2" s="3">
        <v>2.0</v>
      </c>
      <c r="B2" s="3">
        <v>5.0</v>
      </c>
      <c r="C2" s="3">
        <v>10.0</v>
      </c>
      <c r="D2" s="3">
        <v>5.0</v>
      </c>
      <c r="E2" s="3">
        <v>300.0</v>
      </c>
      <c r="F2" s="3">
        <v>10.0</v>
      </c>
      <c r="G2" s="3">
        <v>1.0E-4</v>
      </c>
      <c r="H2" s="3">
        <v>1.0E-4</v>
      </c>
      <c r="I2" s="3">
        <v>64.0</v>
      </c>
      <c r="J2" s="40">
        <v>1.0</v>
      </c>
      <c r="K2" s="3">
        <v>16.0</v>
      </c>
      <c r="L2" s="3">
        <v>16.0</v>
      </c>
      <c r="M2" s="41" t="b">
        <v>1</v>
      </c>
      <c r="N2" s="42">
        <f t="shared" ref="N2:N37" si="1">average(P2:U2)</f>
        <v>0.9950773533</v>
      </c>
      <c r="O2" s="42">
        <f t="shared" ref="O2:O37" si="2">max(P2:U2)</f>
        <v>1</v>
      </c>
      <c r="P2" s="43">
        <v>0.99578059</v>
      </c>
      <c r="Q2" s="43">
        <v>0.99578059</v>
      </c>
      <c r="R2" s="44">
        <v>1.0</v>
      </c>
      <c r="S2" s="43">
        <v>0.99578059</v>
      </c>
      <c r="T2" s="43">
        <v>0.98734176</v>
      </c>
      <c r="U2" s="43">
        <v>0.99578059</v>
      </c>
    </row>
    <row r="3">
      <c r="A3" s="3">
        <v>2.0</v>
      </c>
      <c r="B3" s="3">
        <v>5.0</v>
      </c>
      <c r="C3" s="3">
        <v>10.0</v>
      </c>
      <c r="D3" s="3">
        <v>5.0</v>
      </c>
      <c r="E3" s="3">
        <v>300.0</v>
      </c>
      <c r="F3" s="3">
        <v>10.0</v>
      </c>
      <c r="G3" s="3">
        <v>1.0E-4</v>
      </c>
      <c r="H3" s="3">
        <v>1.0E-4</v>
      </c>
      <c r="I3" s="3">
        <v>64.0</v>
      </c>
      <c r="J3" s="40">
        <v>1.0</v>
      </c>
      <c r="K3" s="3">
        <v>16.0</v>
      </c>
      <c r="L3" s="3">
        <v>64.0</v>
      </c>
      <c r="M3" s="41" t="b">
        <v>1</v>
      </c>
      <c r="N3" s="45">
        <f t="shared" si="1"/>
        <v>0.99859353</v>
      </c>
      <c r="O3" s="45">
        <f t="shared" si="2"/>
        <v>1</v>
      </c>
      <c r="P3" s="44">
        <v>1.0</v>
      </c>
      <c r="Q3" s="44">
        <v>1.0</v>
      </c>
      <c r="R3" s="44">
        <v>1.0</v>
      </c>
      <c r="S3" s="43">
        <v>0.99578059</v>
      </c>
      <c r="T3" s="43">
        <v>0.99578059</v>
      </c>
      <c r="U3" s="46">
        <v>1.0</v>
      </c>
    </row>
    <row r="4">
      <c r="A4" s="3">
        <v>2.0</v>
      </c>
      <c r="B4" s="3">
        <v>5.0</v>
      </c>
      <c r="C4" s="3">
        <v>10.0</v>
      </c>
      <c r="D4" s="3">
        <v>5.0</v>
      </c>
      <c r="E4" s="3">
        <v>300.0</v>
      </c>
      <c r="F4" s="3">
        <v>10.0</v>
      </c>
      <c r="G4" s="3">
        <v>1.0E-4</v>
      </c>
      <c r="H4" s="3">
        <v>1.0E-4</v>
      </c>
      <c r="I4" s="3">
        <v>64.0</v>
      </c>
      <c r="J4" s="40">
        <v>1.0</v>
      </c>
      <c r="K4" s="3">
        <v>16.0</v>
      </c>
      <c r="L4" s="3">
        <v>128.0</v>
      </c>
      <c r="M4" s="41" t="b">
        <v>1</v>
      </c>
      <c r="N4" s="42">
        <f t="shared" si="1"/>
        <v>0.9817158867</v>
      </c>
      <c r="O4" s="42">
        <f t="shared" si="2"/>
        <v>0.99156117</v>
      </c>
      <c r="P4" s="43">
        <v>0.95780593</v>
      </c>
      <c r="Q4" s="43">
        <v>0.98312235</v>
      </c>
      <c r="R4" s="43">
        <v>0.98734176</v>
      </c>
      <c r="S4" s="43">
        <v>0.99156117</v>
      </c>
      <c r="T4" s="43">
        <v>0.99156117</v>
      </c>
      <c r="U4" s="43">
        <v>0.97890294</v>
      </c>
    </row>
    <row r="5">
      <c r="A5" s="3">
        <v>2.0</v>
      </c>
      <c r="B5" s="3">
        <v>5.0</v>
      </c>
      <c r="C5" s="3">
        <v>10.0</v>
      </c>
      <c r="D5" s="3">
        <v>5.0</v>
      </c>
      <c r="E5" s="3">
        <v>300.0</v>
      </c>
      <c r="F5" s="3">
        <v>10.0</v>
      </c>
      <c r="G5" s="3">
        <v>1.0E-4</v>
      </c>
      <c r="H5" s="3">
        <v>1.0E-4</v>
      </c>
      <c r="I5" s="3">
        <v>64.0</v>
      </c>
      <c r="J5" s="40">
        <v>1.0</v>
      </c>
      <c r="K5" s="3">
        <v>32.0</v>
      </c>
      <c r="L5" s="3">
        <v>16.0</v>
      </c>
      <c r="M5" s="41" t="b">
        <v>1</v>
      </c>
      <c r="N5" s="42">
        <f t="shared" si="1"/>
        <v>0.9915611733</v>
      </c>
      <c r="O5" s="42">
        <f t="shared" si="2"/>
        <v>0.99578059</v>
      </c>
      <c r="P5" s="43">
        <v>0.98312235</v>
      </c>
      <c r="Q5" s="43">
        <v>0.99156117</v>
      </c>
      <c r="R5" s="43">
        <v>0.99156117</v>
      </c>
      <c r="S5" s="43">
        <v>0.99578059</v>
      </c>
      <c r="T5" s="43">
        <v>0.99156117</v>
      </c>
      <c r="U5" s="43">
        <v>0.99578059</v>
      </c>
    </row>
    <row r="6">
      <c r="A6" s="3">
        <v>2.0</v>
      </c>
      <c r="B6" s="3">
        <v>5.0</v>
      </c>
      <c r="C6" s="3">
        <v>10.0</v>
      </c>
      <c r="D6" s="3">
        <v>5.0</v>
      </c>
      <c r="E6" s="3">
        <v>300.0</v>
      </c>
      <c r="F6" s="3">
        <v>10.0</v>
      </c>
      <c r="G6" s="3">
        <v>1.0E-4</v>
      </c>
      <c r="H6" s="3">
        <v>1.0E-4</v>
      </c>
      <c r="I6" s="3">
        <v>64.0</v>
      </c>
      <c r="J6" s="40">
        <v>1.0</v>
      </c>
      <c r="K6" s="3">
        <v>32.0</v>
      </c>
      <c r="L6" s="3">
        <v>64.0</v>
      </c>
      <c r="M6" s="41" t="b">
        <v>1</v>
      </c>
      <c r="N6" s="45">
        <f t="shared" si="1"/>
        <v>1</v>
      </c>
      <c r="O6" s="45">
        <f t="shared" si="2"/>
        <v>1</v>
      </c>
      <c r="P6" s="44">
        <v>1.0</v>
      </c>
      <c r="Q6" s="44">
        <v>1.0</v>
      </c>
      <c r="R6" s="44">
        <v>1.0</v>
      </c>
      <c r="S6" s="47">
        <v>1.0</v>
      </c>
      <c r="T6" s="47">
        <v>1.0</v>
      </c>
      <c r="U6" s="47">
        <v>1.0</v>
      </c>
    </row>
    <row r="7">
      <c r="A7" s="3">
        <v>2.0</v>
      </c>
      <c r="B7" s="3">
        <v>5.0</v>
      </c>
      <c r="C7" s="3">
        <v>10.0</v>
      </c>
      <c r="D7" s="3">
        <v>5.0</v>
      </c>
      <c r="E7" s="3">
        <v>300.0</v>
      </c>
      <c r="F7" s="3">
        <v>10.0</v>
      </c>
      <c r="G7" s="3">
        <v>1.0E-4</v>
      </c>
      <c r="H7" s="3">
        <v>1.0E-4</v>
      </c>
      <c r="I7" s="3">
        <v>64.0</v>
      </c>
      <c r="J7" s="40">
        <v>1.0</v>
      </c>
      <c r="K7" s="3">
        <v>32.0</v>
      </c>
      <c r="L7" s="3">
        <v>128.0</v>
      </c>
      <c r="M7" s="41" t="b">
        <v>1</v>
      </c>
      <c r="N7" s="42">
        <f t="shared" si="1"/>
        <v>0.99859353</v>
      </c>
      <c r="O7" s="45">
        <f t="shared" si="2"/>
        <v>1</v>
      </c>
      <c r="P7" s="44">
        <v>1.0</v>
      </c>
      <c r="Q7" s="43">
        <v>0.99578059</v>
      </c>
      <c r="R7" s="43">
        <v>0.99578059</v>
      </c>
      <c r="S7" s="47">
        <v>1.0</v>
      </c>
      <c r="T7" s="47">
        <v>1.0</v>
      </c>
      <c r="U7" s="47">
        <v>1.0</v>
      </c>
    </row>
    <row r="8">
      <c r="A8" s="3">
        <v>2.0</v>
      </c>
      <c r="B8" s="3">
        <v>5.0</v>
      </c>
      <c r="C8" s="3">
        <v>10.0</v>
      </c>
      <c r="D8" s="3">
        <v>5.0</v>
      </c>
      <c r="E8" s="3">
        <v>300.0</v>
      </c>
      <c r="F8" s="3">
        <v>10.0</v>
      </c>
      <c r="G8" s="3">
        <v>1.0E-4</v>
      </c>
      <c r="H8" s="3">
        <v>1.0E-4</v>
      </c>
      <c r="I8" s="3">
        <v>64.0</v>
      </c>
      <c r="J8" s="40">
        <v>1.0</v>
      </c>
      <c r="K8" s="3">
        <v>64.0</v>
      </c>
      <c r="L8" s="3">
        <v>16.0</v>
      </c>
      <c r="M8" s="41" t="b">
        <v>1</v>
      </c>
      <c r="N8" s="42">
        <f t="shared" si="1"/>
        <v>0.99085794</v>
      </c>
      <c r="O8" s="45">
        <f t="shared" si="2"/>
        <v>1</v>
      </c>
      <c r="P8" s="44">
        <v>1.0</v>
      </c>
      <c r="Q8" s="43">
        <v>0.98734176</v>
      </c>
      <c r="R8" s="43">
        <v>0.98734176</v>
      </c>
      <c r="S8" s="43">
        <v>0.97890294</v>
      </c>
      <c r="T8" s="43">
        <v>0.99578059</v>
      </c>
      <c r="U8" s="43">
        <v>0.99578059</v>
      </c>
    </row>
    <row r="9">
      <c r="A9" s="3">
        <v>2.0</v>
      </c>
      <c r="B9" s="3">
        <v>5.0</v>
      </c>
      <c r="C9" s="3">
        <v>10.0</v>
      </c>
      <c r="D9" s="3">
        <v>5.0</v>
      </c>
      <c r="E9" s="3">
        <v>300.0</v>
      </c>
      <c r="F9" s="3">
        <v>10.0</v>
      </c>
      <c r="G9" s="3">
        <v>1.0E-4</v>
      </c>
      <c r="H9" s="3">
        <v>1.0E-4</v>
      </c>
      <c r="I9" s="3">
        <v>64.0</v>
      </c>
      <c r="J9" s="40">
        <v>1.0</v>
      </c>
      <c r="K9" s="3">
        <v>64.0</v>
      </c>
      <c r="L9" s="3">
        <v>64.0</v>
      </c>
      <c r="M9" s="41" t="b">
        <v>1</v>
      </c>
      <c r="N9" s="45">
        <f t="shared" si="1"/>
        <v>1</v>
      </c>
      <c r="O9" s="45">
        <f t="shared" si="2"/>
        <v>1</v>
      </c>
      <c r="P9" s="44">
        <v>1.0</v>
      </c>
      <c r="Q9" s="44">
        <v>1.0</v>
      </c>
      <c r="R9" s="44">
        <v>1.0</v>
      </c>
      <c r="S9" s="47">
        <v>1.0</v>
      </c>
      <c r="T9" s="47">
        <v>1.0</v>
      </c>
      <c r="U9" s="47">
        <v>1.0</v>
      </c>
    </row>
    <row r="10">
      <c r="A10" s="3">
        <v>2.0</v>
      </c>
      <c r="B10" s="3">
        <v>5.0</v>
      </c>
      <c r="C10" s="3">
        <v>10.0</v>
      </c>
      <c r="D10" s="3">
        <v>5.0</v>
      </c>
      <c r="E10" s="3">
        <v>300.0</v>
      </c>
      <c r="F10" s="3">
        <v>10.0</v>
      </c>
      <c r="G10" s="3">
        <v>1.0E-4</v>
      </c>
      <c r="H10" s="3">
        <v>1.0E-4</v>
      </c>
      <c r="I10" s="3">
        <v>64.0</v>
      </c>
      <c r="J10" s="40">
        <v>1.0</v>
      </c>
      <c r="K10" s="3">
        <v>64.0</v>
      </c>
      <c r="L10" s="3">
        <v>128.0</v>
      </c>
      <c r="M10" s="41" t="b">
        <v>1</v>
      </c>
      <c r="N10" s="45">
        <f t="shared" si="1"/>
        <v>1</v>
      </c>
      <c r="O10" s="45">
        <f t="shared" si="2"/>
        <v>1</v>
      </c>
      <c r="P10" s="44">
        <v>1.0</v>
      </c>
      <c r="Q10" s="44">
        <v>1.0</v>
      </c>
      <c r="R10" s="44">
        <v>1.0</v>
      </c>
      <c r="S10" s="47">
        <v>1.0</v>
      </c>
      <c r="T10" s="47">
        <v>1.0</v>
      </c>
      <c r="U10" s="47">
        <v>1.0</v>
      </c>
    </row>
    <row r="11">
      <c r="A11" s="3">
        <v>2.0</v>
      </c>
      <c r="B11" s="3">
        <v>5.0</v>
      </c>
      <c r="C11" s="3">
        <v>10.0</v>
      </c>
      <c r="D11" s="3">
        <v>5.0</v>
      </c>
      <c r="E11" s="3">
        <v>300.0</v>
      </c>
      <c r="F11" s="3">
        <v>10.0</v>
      </c>
      <c r="G11" s="3">
        <v>1.0E-4</v>
      </c>
      <c r="H11" s="3">
        <v>1.0E-4</v>
      </c>
      <c r="I11" s="3">
        <v>64.0</v>
      </c>
      <c r="J11" s="3">
        <v>2.0</v>
      </c>
      <c r="K11" s="3">
        <v>16.0</v>
      </c>
      <c r="L11" s="3">
        <v>16.0</v>
      </c>
      <c r="M11" s="41" t="b">
        <v>1</v>
      </c>
      <c r="N11" s="42">
        <f t="shared" si="1"/>
        <v>0.99226442</v>
      </c>
      <c r="O11" s="45">
        <f t="shared" si="2"/>
        <v>1</v>
      </c>
      <c r="P11" s="43">
        <v>0.96202534</v>
      </c>
      <c r="Q11" s="47">
        <v>1.0</v>
      </c>
      <c r="R11" s="47">
        <v>1.0</v>
      </c>
      <c r="S11" s="3">
        <v>1.0</v>
      </c>
      <c r="T11" s="48">
        <v>0.99578059</v>
      </c>
      <c r="U11" s="48">
        <v>0.99578059</v>
      </c>
    </row>
    <row r="12">
      <c r="A12" s="3">
        <v>2.0</v>
      </c>
      <c r="B12" s="3">
        <v>5.0</v>
      </c>
      <c r="C12" s="3">
        <v>10.0</v>
      </c>
      <c r="D12" s="3">
        <v>5.0</v>
      </c>
      <c r="E12" s="3">
        <v>300.0</v>
      </c>
      <c r="F12" s="3">
        <v>10.0</v>
      </c>
      <c r="G12" s="3">
        <v>1.0E-4</v>
      </c>
      <c r="H12" s="3">
        <v>1.0E-4</v>
      </c>
      <c r="I12" s="3">
        <v>64.0</v>
      </c>
      <c r="J12" s="49">
        <v>2.0</v>
      </c>
      <c r="K12" s="3">
        <v>16.0</v>
      </c>
      <c r="L12" s="3">
        <v>64.0</v>
      </c>
      <c r="M12" s="41" t="b">
        <v>1</v>
      </c>
      <c r="N12" s="42">
        <f t="shared" si="1"/>
        <v>0.9915611733</v>
      </c>
      <c r="O12" s="42">
        <f t="shared" si="2"/>
        <v>0.99578059</v>
      </c>
      <c r="P12" s="43">
        <v>0.98734176</v>
      </c>
      <c r="Q12" s="43">
        <v>0.99578059</v>
      </c>
      <c r="R12" s="43">
        <v>0.98734176</v>
      </c>
      <c r="S12" s="48">
        <v>0.99156117</v>
      </c>
      <c r="T12" s="48">
        <v>0.99578059</v>
      </c>
      <c r="U12" s="48">
        <v>0.99156117</v>
      </c>
    </row>
    <row r="13">
      <c r="A13" s="3">
        <v>2.0</v>
      </c>
      <c r="B13" s="3">
        <v>5.0</v>
      </c>
      <c r="C13" s="3">
        <v>10.0</v>
      </c>
      <c r="D13" s="3">
        <v>5.0</v>
      </c>
      <c r="E13" s="3">
        <v>300.0</v>
      </c>
      <c r="F13" s="3">
        <v>10.0</v>
      </c>
      <c r="G13" s="3">
        <v>1.0E-4</v>
      </c>
      <c r="H13" s="3">
        <v>1.0E-4</v>
      </c>
      <c r="I13" s="3">
        <v>64.0</v>
      </c>
      <c r="J13" s="49">
        <v>2.0</v>
      </c>
      <c r="K13" s="3">
        <v>16.0</v>
      </c>
      <c r="L13" s="3">
        <v>128.0</v>
      </c>
      <c r="M13" s="41" t="b">
        <v>1</v>
      </c>
      <c r="N13" s="42">
        <f t="shared" si="1"/>
        <v>0.99226441</v>
      </c>
      <c r="O13" s="42">
        <f t="shared" si="2"/>
        <v>0.99578059</v>
      </c>
      <c r="P13" s="43">
        <v>0.99578059</v>
      </c>
      <c r="Q13" s="43">
        <v>0.99156117</v>
      </c>
      <c r="R13" s="43">
        <v>0.98734176</v>
      </c>
      <c r="S13" s="48">
        <v>0.99578059</v>
      </c>
      <c r="T13" s="48">
        <v>0.99578059</v>
      </c>
      <c r="U13" s="48">
        <v>0.98734176</v>
      </c>
    </row>
    <row r="14">
      <c r="A14" s="3">
        <v>2.0</v>
      </c>
      <c r="B14" s="3">
        <v>5.0</v>
      </c>
      <c r="C14" s="3">
        <v>10.0</v>
      </c>
      <c r="D14" s="3">
        <v>5.0</v>
      </c>
      <c r="E14" s="3">
        <v>300.0</v>
      </c>
      <c r="F14" s="3">
        <v>10.0</v>
      </c>
      <c r="G14" s="3">
        <v>1.0E-4</v>
      </c>
      <c r="H14" s="3">
        <v>1.0E-4</v>
      </c>
      <c r="I14" s="3">
        <v>64.0</v>
      </c>
      <c r="J14" s="49">
        <v>2.0</v>
      </c>
      <c r="K14" s="3">
        <v>32.0</v>
      </c>
      <c r="L14" s="3">
        <v>16.0</v>
      </c>
      <c r="M14" s="41" t="b">
        <v>1</v>
      </c>
      <c r="N14" s="42">
        <f t="shared" si="1"/>
        <v>0.9964838233</v>
      </c>
      <c r="O14" s="42">
        <f t="shared" si="2"/>
        <v>1</v>
      </c>
      <c r="P14" s="43">
        <v>0.99578059</v>
      </c>
      <c r="Q14" s="43">
        <v>0.99578059</v>
      </c>
      <c r="R14" s="43">
        <v>0.99578059</v>
      </c>
      <c r="S14" s="3">
        <v>1.0</v>
      </c>
      <c r="T14" s="3">
        <v>1.0</v>
      </c>
      <c r="U14" s="48">
        <v>0.99156117</v>
      </c>
    </row>
    <row r="15">
      <c r="A15" s="3">
        <v>2.0</v>
      </c>
      <c r="B15" s="3">
        <v>5.0</v>
      </c>
      <c r="C15" s="3">
        <v>10.0</v>
      </c>
      <c r="D15" s="3">
        <v>5.0</v>
      </c>
      <c r="E15" s="3">
        <v>300.0</v>
      </c>
      <c r="F15" s="3">
        <v>10.0</v>
      </c>
      <c r="G15" s="3">
        <v>1.0E-4</v>
      </c>
      <c r="H15" s="3">
        <v>1.0E-4</v>
      </c>
      <c r="I15" s="3">
        <v>64.0</v>
      </c>
      <c r="J15" s="49">
        <v>2.0</v>
      </c>
      <c r="K15" s="3">
        <v>32.0</v>
      </c>
      <c r="L15" s="3">
        <v>64.0</v>
      </c>
      <c r="M15" s="41" t="b">
        <v>1</v>
      </c>
      <c r="N15" s="42">
        <f t="shared" si="1"/>
        <v>0.99859353</v>
      </c>
      <c r="O15" s="26">
        <f t="shared" si="2"/>
        <v>1</v>
      </c>
      <c r="P15" s="47">
        <v>1.0</v>
      </c>
      <c r="Q15" s="47">
        <v>1.0</v>
      </c>
      <c r="R15" s="47">
        <v>1.0</v>
      </c>
      <c r="S15" s="48">
        <v>0.99578059</v>
      </c>
      <c r="T15" s="48">
        <v>0.99578059</v>
      </c>
      <c r="U15" s="3">
        <v>1.0</v>
      </c>
    </row>
    <row r="16">
      <c r="A16" s="3">
        <v>2.0</v>
      </c>
      <c r="B16" s="3">
        <v>5.0</v>
      </c>
      <c r="C16" s="3">
        <v>10.0</v>
      </c>
      <c r="D16" s="3">
        <v>5.0</v>
      </c>
      <c r="E16" s="3">
        <v>300.0</v>
      </c>
      <c r="F16" s="3">
        <v>10.0</v>
      </c>
      <c r="G16" s="3">
        <v>1.0E-4</v>
      </c>
      <c r="H16" s="3">
        <v>1.0E-4</v>
      </c>
      <c r="I16" s="3">
        <v>64.0</v>
      </c>
      <c r="J16" s="49">
        <v>2.0</v>
      </c>
      <c r="K16" s="3">
        <v>32.0</v>
      </c>
      <c r="L16" s="3">
        <v>128.0</v>
      </c>
      <c r="M16" s="41" t="b">
        <v>1</v>
      </c>
      <c r="N16" s="42">
        <f t="shared" si="1"/>
        <v>0.9943741167</v>
      </c>
      <c r="O16" s="45">
        <f t="shared" si="2"/>
        <v>1</v>
      </c>
      <c r="P16" s="43">
        <v>0.99578059</v>
      </c>
      <c r="Q16" s="47">
        <v>1.0</v>
      </c>
      <c r="R16" s="47">
        <v>1.0</v>
      </c>
      <c r="S16" s="48">
        <v>0.99156117</v>
      </c>
      <c r="T16" s="48">
        <v>0.97890294</v>
      </c>
      <c r="U16" s="3">
        <v>1.0</v>
      </c>
    </row>
    <row r="17">
      <c r="A17" s="3">
        <v>2.0</v>
      </c>
      <c r="B17" s="3">
        <v>5.0</v>
      </c>
      <c r="C17" s="3">
        <v>10.0</v>
      </c>
      <c r="D17" s="3">
        <v>5.0</v>
      </c>
      <c r="E17" s="3">
        <v>300.0</v>
      </c>
      <c r="F17" s="3">
        <v>10.0</v>
      </c>
      <c r="G17" s="3">
        <v>1.0E-4</v>
      </c>
      <c r="H17" s="3">
        <v>1.0E-4</v>
      </c>
      <c r="I17" s="3">
        <v>64.0</v>
      </c>
      <c r="J17" s="49">
        <v>2.0</v>
      </c>
      <c r="K17" s="3">
        <v>64.0</v>
      </c>
      <c r="L17" s="3">
        <v>16.0</v>
      </c>
      <c r="M17" s="41" t="b">
        <v>1</v>
      </c>
      <c r="N17" s="42">
        <f t="shared" si="1"/>
        <v>0.997890295</v>
      </c>
      <c r="O17" s="26">
        <f t="shared" si="2"/>
        <v>1</v>
      </c>
      <c r="P17" s="47">
        <v>1.0</v>
      </c>
      <c r="Q17" s="43">
        <v>0.99578059</v>
      </c>
      <c r="R17" s="47">
        <v>1.0</v>
      </c>
      <c r="S17" s="3">
        <v>1.0</v>
      </c>
      <c r="T17" s="48">
        <v>0.99578059</v>
      </c>
      <c r="U17" s="48">
        <v>0.99578059</v>
      </c>
    </row>
    <row r="18">
      <c r="A18" s="3">
        <v>2.0</v>
      </c>
      <c r="B18" s="3">
        <v>5.0</v>
      </c>
      <c r="C18" s="3">
        <v>10.0</v>
      </c>
      <c r="D18" s="3">
        <v>5.0</v>
      </c>
      <c r="E18" s="3">
        <v>300.0</v>
      </c>
      <c r="F18" s="3">
        <v>10.0</v>
      </c>
      <c r="G18" s="3">
        <v>1.0E-4</v>
      </c>
      <c r="H18" s="3">
        <v>1.0E-4</v>
      </c>
      <c r="I18" s="3">
        <v>64.0</v>
      </c>
      <c r="J18" s="49">
        <v>2.0</v>
      </c>
      <c r="K18" s="3">
        <v>64.0</v>
      </c>
      <c r="L18" s="3">
        <v>64.0</v>
      </c>
      <c r="M18" s="41" t="b">
        <v>1</v>
      </c>
      <c r="N18" s="42">
        <f t="shared" si="1"/>
        <v>0.999296765</v>
      </c>
      <c r="O18" s="26">
        <f t="shared" si="2"/>
        <v>1</v>
      </c>
      <c r="P18" s="47">
        <v>1.0</v>
      </c>
      <c r="Q18" s="47">
        <v>1.0</v>
      </c>
      <c r="R18" s="47">
        <v>1.0</v>
      </c>
      <c r="S18" s="3">
        <v>1.0</v>
      </c>
      <c r="T18" s="3">
        <v>1.0</v>
      </c>
      <c r="U18" s="48">
        <v>0.99578059</v>
      </c>
    </row>
    <row r="19">
      <c r="A19" s="3">
        <v>2.0</v>
      </c>
      <c r="B19" s="3">
        <v>5.0</v>
      </c>
      <c r="C19" s="3">
        <v>10.0</v>
      </c>
      <c r="D19" s="3">
        <v>5.0</v>
      </c>
      <c r="E19" s="3">
        <v>300.0</v>
      </c>
      <c r="F19" s="3">
        <v>10.0</v>
      </c>
      <c r="G19" s="3">
        <v>1.0E-4</v>
      </c>
      <c r="H19" s="3">
        <v>1.0E-4</v>
      </c>
      <c r="I19" s="3">
        <v>64.0</v>
      </c>
      <c r="J19" s="49">
        <v>2.0</v>
      </c>
      <c r="K19" s="3">
        <v>64.0</v>
      </c>
      <c r="L19" s="3">
        <v>128.0</v>
      </c>
      <c r="M19" s="41" t="b">
        <v>1</v>
      </c>
      <c r="N19" s="26">
        <f t="shared" si="1"/>
        <v>1</v>
      </c>
      <c r="O19" s="26">
        <f t="shared" si="2"/>
        <v>1</v>
      </c>
      <c r="P19" s="47">
        <v>1.0</v>
      </c>
      <c r="Q19" s="47">
        <v>1.0</v>
      </c>
      <c r="R19" s="47">
        <v>1.0</v>
      </c>
      <c r="S19" s="3">
        <v>1.0</v>
      </c>
      <c r="T19" s="3">
        <v>1.0</v>
      </c>
      <c r="U19" s="3">
        <v>1.0</v>
      </c>
    </row>
    <row r="20">
      <c r="A20" s="3">
        <v>2.0</v>
      </c>
      <c r="B20" s="3">
        <v>5.0</v>
      </c>
      <c r="C20" s="3">
        <v>10.0</v>
      </c>
      <c r="D20" s="3">
        <v>5.0</v>
      </c>
      <c r="E20" s="3">
        <v>300.0</v>
      </c>
      <c r="F20" s="3">
        <v>10.0</v>
      </c>
      <c r="G20" s="3">
        <v>1.0E-4</v>
      </c>
      <c r="H20" s="3">
        <v>1.0E-4</v>
      </c>
      <c r="I20" s="3">
        <v>64.0</v>
      </c>
      <c r="J20" s="40">
        <v>1.0</v>
      </c>
      <c r="K20" s="10">
        <v>16.0</v>
      </c>
      <c r="L20" s="10">
        <v>16.0</v>
      </c>
      <c r="M20" s="35" t="b">
        <v>0</v>
      </c>
      <c r="N20" s="42">
        <f t="shared" si="1"/>
        <v>0.986638525</v>
      </c>
      <c r="O20" s="42">
        <f t="shared" si="2"/>
        <v>0.99156117</v>
      </c>
      <c r="P20" s="43">
        <v>0.99156117</v>
      </c>
      <c r="Q20" s="43">
        <v>0.99156117</v>
      </c>
      <c r="R20" s="43">
        <v>0.98734176</v>
      </c>
      <c r="S20" s="48">
        <v>0.98312235</v>
      </c>
      <c r="T20" s="48">
        <v>0.98734176</v>
      </c>
      <c r="U20" s="48">
        <v>0.97890294</v>
      </c>
    </row>
    <row r="21">
      <c r="A21" s="3">
        <v>2.0</v>
      </c>
      <c r="B21" s="3">
        <v>5.0</v>
      </c>
      <c r="C21" s="3">
        <v>10.0</v>
      </c>
      <c r="D21" s="3">
        <v>5.0</v>
      </c>
      <c r="E21" s="3">
        <v>300.0</v>
      </c>
      <c r="F21" s="3">
        <v>10.0</v>
      </c>
      <c r="G21" s="3">
        <v>1.0E-4</v>
      </c>
      <c r="H21" s="3">
        <v>1.0E-4</v>
      </c>
      <c r="I21" s="3">
        <v>64.0</v>
      </c>
      <c r="J21" s="40">
        <v>1.0</v>
      </c>
      <c r="K21" s="10">
        <v>16.0</v>
      </c>
      <c r="L21" s="10">
        <v>64.0</v>
      </c>
      <c r="M21" s="35" t="b">
        <v>0</v>
      </c>
      <c r="N21" s="26">
        <f t="shared" si="1"/>
        <v>1</v>
      </c>
      <c r="O21" s="26">
        <f t="shared" si="2"/>
        <v>1</v>
      </c>
      <c r="P21" s="47">
        <v>1.0</v>
      </c>
      <c r="Q21" s="47">
        <v>1.0</v>
      </c>
      <c r="R21" s="47">
        <v>1.0</v>
      </c>
      <c r="S21" s="3">
        <v>1.0</v>
      </c>
      <c r="T21" s="3">
        <v>1.0</v>
      </c>
      <c r="U21" s="3">
        <v>1.0</v>
      </c>
    </row>
    <row r="22">
      <c r="A22" s="3">
        <v>2.0</v>
      </c>
      <c r="B22" s="3">
        <v>5.0</v>
      </c>
      <c r="C22" s="3">
        <v>10.0</v>
      </c>
      <c r="D22" s="3">
        <v>5.0</v>
      </c>
      <c r="E22" s="3">
        <v>300.0</v>
      </c>
      <c r="F22" s="3">
        <v>10.0</v>
      </c>
      <c r="G22" s="3">
        <v>1.0E-4</v>
      </c>
      <c r="H22" s="3">
        <v>1.0E-4</v>
      </c>
      <c r="I22" s="3">
        <v>64.0</v>
      </c>
      <c r="J22" s="40">
        <v>1.0</v>
      </c>
      <c r="K22" s="3">
        <v>16.0</v>
      </c>
      <c r="L22" s="3">
        <v>128.0</v>
      </c>
      <c r="M22" s="28" t="b">
        <v>0</v>
      </c>
      <c r="N22" s="26">
        <f t="shared" si="1"/>
        <v>1</v>
      </c>
      <c r="O22" s="26">
        <f t="shared" si="2"/>
        <v>1</v>
      </c>
      <c r="P22" s="47">
        <v>1.0</v>
      </c>
      <c r="Q22" s="47">
        <v>1.0</v>
      </c>
      <c r="R22" s="47">
        <v>1.0</v>
      </c>
      <c r="S22" s="3">
        <v>1.0</v>
      </c>
      <c r="T22" s="3">
        <v>1.0</v>
      </c>
      <c r="U22" s="3">
        <v>1.0</v>
      </c>
    </row>
    <row r="23">
      <c r="A23" s="3">
        <v>2.0</v>
      </c>
      <c r="B23" s="3">
        <v>5.0</v>
      </c>
      <c r="C23" s="3">
        <v>10.0</v>
      </c>
      <c r="D23" s="3">
        <v>5.0</v>
      </c>
      <c r="E23" s="3">
        <v>300.0</v>
      </c>
      <c r="F23" s="3">
        <v>10.0</v>
      </c>
      <c r="G23" s="3">
        <v>1.0E-4</v>
      </c>
      <c r="H23" s="3">
        <v>1.0E-4</v>
      </c>
      <c r="I23" s="3">
        <v>64.0</v>
      </c>
      <c r="J23" s="40">
        <v>1.0</v>
      </c>
      <c r="K23" s="3">
        <v>32.0</v>
      </c>
      <c r="L23" s="3">
        <v>16.0</v>
      </c>
      <c r="M23" s="28" t="b">
        <v>0</v>
      </c>
      <c r="N23" s="42">
        <f t="shared" si="1"/>
        <v>0.9873417617</v>
      </c>
      <c r="O23" s="42">
        <f t="shared" si="2"/>
        <v>0.99578059</v>
      </c>
      <c r="P23" s="43">
        <v>0.98734176</v>
      </c>
      <c r="Q23" s="43">
        <v>0.99578059</v>
      </c>
      <c r="R23" s="43">
        <v>0.98734176</v>
      </c>
      <c r="S23" s="48">
        <v>0.98312235</v>
      </c>
      <c r="T23" s="48">
        <v>0.98734176</v>
      </c>
      <c r="U23" s="48">
        <v>0.98312235</v>
      </c>
    </row>
    <row r="24">
      <c r="A24" s="3">
        <v>2.0</v>
      </c>
      <c r="B24" s="3">
        <v>5.0</v>
      </c>
      <c r="C24" s="3">
        <v>10.0</v>
      </c>
      <c r="D24" s="3">
        <v>5.0</v>
      </c>
      <c r="E24" s="3">
        <v>300.0</v>
      </c>
      <c r="F24" s="3">
        <v>10.0</v>
      </c>
      <c r="G24" s="3">
        <v>1.0E-4</v>
      </c>
      <c r="H24" s="3">
        <v>1.0E-4</v>
      </c>
      <c r="I24" s="3">
        <v>64.0</v>
      </c>
      <c r="J24" s="40">
        <v>1.0</v>
      </c>
      <c r="K24" s="3">
        <v>32.0</v>
      </c>
      <c r="L24" s="3">
        <v>64.0</v>
      </c>
      <c r="M24" s="28" t="b">
        <v>0</v>
      </c>
      <c r="N24" s="26">
        <f t="shared" si="1"/>
        <v>1</v>
      </c>
      <c r="O24" s="26">
        <f t="shared" si="2"/>
        <v>1</v>
      </c>
      <c r="P24" s="47">
        <v>1.0</v>
      </c>
      <c r="Q24" s="47">
        <v>1.0</v>
      </c>
      <c r="R24" s="47">
        <v>1.0</v>
      </c>
      <c r="S24" s="3">
        <v>1.0</v>
      </c>
      <c r="T24" s="3">
        <v>1.0</v>
      </c>
      <c r="U24" s="3">
        <v>1.0</v>
      </c>
    </row>
    <row r="25">
      <c r="A25" s="3">
        <v>2.0</v>
      </c>
      <c r="B25" s="3">
        <v>5.0</v>
      </c>
      <c r="C25" s="3">
        <v>10.0</v>
      </c>
      <c r="D25" s="3">
        <v>5.0</v>
      </c>
      <c r="E25" s="3">
        <v>300.0</v>
      </c>
      <c r="F25" s="3">
        <v>10.0</v>
      </c>
      <c r="G25" s="3">
        <v>1.0E-4</v>
      </c>
      <c r="H25" s="3">
        <v>1.0E-4</v>
      </c>
      <c r="I25" s="3">
        <v>64.0</v>
      </c>
      <c r="J25" s="40">
        <v>1.0</v>
      </c>
      <c r="K25" s="3">
        <v>32.0</v>
      </c>
      <c r="L25" s="3">
        <v>128.0</v>
      </c>
      <c r="M25" s="28" t="b">
        <v>0</v>
      </c>
      <c r="N25" s="26">
        <f t="shared" si="1"/>
        <v>1</v>
      </c>
      <c r="O25" s="26">
        <f t="shared" si="2"/>
        <v>1</v>
      </c>
      <c r="P25" s="47">
        <v>1.0</v>
      </c>
      <c r="Q25" s="47">
        <v>1.0</v>
      </c>
      <c r="R25" s="47">
        <v>1.0</v>
      </c>
      <c r="S25" s="3">
        <v>1.0</v>
      </c>
      <c r="T25" s="3">
        <v>1.0</v>
      </c>
      <c r="U25" s="3">
        <v>1.0</v>
      </c>
    </row>
    <row r="26">
      <c r="A26" s="3">
        <v>2.0</v>
      </c>
      <c r="B26" s="3">
        <v>5.0</v>
      </c>
      <c r="C26" s="3">
        <v>10.0</v>
      </c>
      <c r="D26" s="3">
        <v>5.0</v>
      </c>
      <c r="E26" s="3">
        <v>300.0</v>
      </c>
      <c r="F26" s="3">
        <v>10.0</v>
      </c>
      <c r="G26" s="3">
        <v>1.0E-4</v>
      </c>
      <c r="H26" s="3">
        <v>1.0E-4</v>
      </c>
      <c r="I26" s="3">
        <v>64.0</v>
      </c>
      <c r="J26" s="40">
        <v>1.0</v>
      </c>
      <c r="K26" s="3">
        <v>64.0</v>
      </c>
      <c r="L26" s="3">
        <v>16.0</v>
      </c>
      <c r="M26" s="28" t="b">
        <v>0</v>
      </c>
      <c r="N26" s="42">
        <f t="shared" si="1"/>
        <v>0.9901547033</v>
      </c>
      <c r="O26" s="42">
        <f t="shared" si="2"/>
        <v>1</v>
      </c>
      <c r="P26" s="43">
        <v>0.98734176</v>
      </c>
      <c r="Q26" s="43">
        <v>0.97890294</v>
      </c>
      <c r="R26" s="43">
        <v>0.99156117</v>
      </c>
      <c r="S26" s="48">
        <v>0.99578059</v>
      </c>
      <c r="T26" s="48">
        <v>1.0</v>
      </c>
      <c r="U26" s="48">
        <v>0.98734176</v>
      </c>
    </row>
    <row r="27">
      <c r="A27" s="3">
        <v>2.0</v>
      </c>
      <c r="B27" s="3">
        <v>5.0</v>
      </c>
      <c r="C27" s="3">
        <v>10.0</v>
      </c>
      <c r="D27" s="3">
        <v>5.0</v>
      </c>
      <c r="E27" s="3">
        <v>300.0</v>
      </c>
      <c r="F27" s="3">
        <v>10.0</v>
      </c>
      <c r="G27" s="3">
        <v>1.0E-4</v>
      </c>
      <c r="H27" s="3">
        <v>1.0E-4</v>
      </c>
      <c r="I27" s="3">
        <v>64.0</v>
      </c>
      <c r="J27" s="40">
        <v>1.0</v>
      </c>
      <c r="K27" s="3">
        <v>64.0</v>
      </c>
      <c r="L27" s="3">
        <v>64.0</v>
      </c>
      <c r="M27" s="28" t="b">
        <v>0</v>
      </c>
      <c r="N27" s="26">
        <f t="shared" si="1"/>
        <v>1</v>
      </c>
      <c r="O27" s="26">
        <f t="shared" si="2"/>
        <v>1</v>
      </c>
      <c r="P27" s="47">
        <v>1.0</v>
      </c>
      <c r="Q27" s="47">
        <v>1.0</v>
      </c>
      <c r="R27" s="47">
        <v>1.0</v>
      </c>
      <c r="S27" s="3">
        <v>1.0</v>
      </c>
      <c r="T27" s="3">
        <v>1.0</v>
      </c>
      <c r="U27" s="3">
        <v>1.0</v>
      </c>
    </row>
    <row r="28">
      <c r="A28" s="3">
        <v>2.0</v>
      </c>
      <c r="B28" s="3">
        <v>5.0</v>
      </c>
      <c r="C28" s="3">
        <v>10.0</v>
      </c>
      <c r="D28" s="3">
        <v>5.0</v>
      </c>
      <c r="E28" s="3">
        <v>300.0</v>
      </c>
      <c r="F28" s="3">
        <v>10.0</v>
      </c>
      <c r="G28" s="3">
        <v>1.0E-4</v>
      </c>
      <c r="H28" s="3">
        <v>1.0E-4</v>
      </c>
      <c r="I28" s="3">
        <v>64.0</v>
      </c>
      <c r="J28" s="40">
        <v>1.0</v>
      </c>
      <c r="K28" s="3">
        <v>64.0</v>
      </c>
      <c r="L28" s="3">
        <v>128.0</v>
      </c>
      <c r="M28" s="28" t="b">
        <v>0</v>
      </c>
      <c r="N28" s="26">
        <f t="shared" si="1"/>
        <v>1</v>
      </c>
      <c r="O28" s="26">
        <f t="shared" si="2"/>
        <v>1</v>
      </c>
      <c r="P28" s="47">
        <v>1.0</v>
      </c>
      <c r="Q28" s="47">
        <v>1.0</v>
      </c>
      <c r="R28" s="47">
        <v>1.0</v>
      </c>
      <c r="S28" s="3">
        <v>1.0</v>
      </c>
      <c r="T28" s="3">
        <v>1.0</v>
      </c>
      <c r="U28" s="3">
        <v>1.0</v>
      </c>
    </row>
    <row r="29">
      <c r="A29" s="3">
        <v>2.0</v>
      </c>
      <c r="B29" s="3">
        <v>5.0</v>
      </c>
      <c r="C29" s="3">
        <v>10.0</v>
      </c>
      <c r="D29" s="3">
        <v>5.0</v>
      </c>
      <c r="E29" s="3">
        <v>300.0</v>
      </c>
      <c r="F29" s="3">
        <v>10.0</v>
      </c>
      <c r="G29" s="3">
        <v>1.0E-4</v>
      </c>
      <c r="H29" s="3">
        <v>1.0E-4</v>
      </c>
      <c r="I29" s="3">
        <v>64.0</v>
      </c>
      <c r="J29" s="3">
        <v>2.0</v>
      </c>
      <c r="K29" s="3">
        <v>16.0</v>
      </c>
      <c r="L29" s="3">
        <v>16.0</v>
      </c>
      <c r="M29" s="28" t="b">
        <v>0</v>
      </c>
      <c r="N29" s="42">
        <f t="shared" si="1"/>
        <v>0.9964838217</v>
      </c>
      <c r="O29" s="26">
        <f t="shared" si="2"/>
        <v>1</v>
      </c>
      <c r="P29" s="47">
        <v>1.0</v>
      </c>
      <c r="Q29" s="43">
        <v>0.99156117</v>
      </c>
      <c r="R29" s="47">
        <v>1.0</v>
      </c>
      <c r="S29" s="48">
        <v>0.98734176</v>
      </c>
      <c r="T29" s="3">
        <v>1.0</v>
      </c>
      <c r="U29" s="3">
        <v>1.0</v>
      </c>
    </row>
    <row r="30">
      <c r="A30" s="3">
        <v>2.0</v>
      </c>
      <c r="B30" s="3">
        <v>5.0</v>
      </c>
      <c r="C30" s="3">
        <v>10.0</v>
      </c>
      <c r="D30" s="3">
        <v>5.0</v>
      </c>
      <c r="E30" s="3">
        <v>300.0</v>
      </c>
      <c r="F30" s="3">
        <v>10.0</v>
      </c>
      <c r="G30" s="3">
        <v>1.0E-4</v>
      </c>
      <c r="H30" s="3">
        <v>1.0E-4</v>
      </c>
      <c r="I30" s="3">
        <v>64.0</v>
      </c>
      <c r="J30" s="49">
        <v>2.0</v>
      </c>
      <c r="K30" s="3">
        <v>16.0</v>
      </c>
      <c r="L30" s="3">
        <v>64.0</v>
      </c>
      <c r="M30" s="28" t="b">
        <v>0</v>
      </c>
      <c r="N30" s="26">
        <f t="shared" si="1"/>
        <v>1</v>
      </c>
      <c r="O30" s="26">
        <f t="shared" si="2"/>
        <v>1</v>
      </c>
      <c r="P30" s="47">
        <v>1.0</v>
      </c>
      <c r="Q30" s="47">
        <v>1.0</v>
      </c>
      <c r="R30" s="47">
        <v>1.0</v>
      </c>
      <c r="S30" s="3">
        <v>1.0</v>
      </c>
      <c r="T30" s="3">
        <v>1.0</v>
      </c>
      <c r="U30" s="3">
        <v>1.0</v>
      </c>
    </row>
    <row r="31">
      <c r="A31" s="3">
        <v>2.0</v>
      </c>
      <c r="B31" s="3">
        <v>5.0</v>
      </c>
      <c r="C31" s="3">
        <v>10.0</v>
      </c>
      <c r="D31" s="3">
        <v>5.0</v>
      </c>
      <c r="E31" s="3">
        <v>300.0</v>
      </c>
      <c r="F31" s="3">
        <v>10.0</v>
      </c>
      <c r="G31" s="3">
        <v>1.0E-4</v>
      </c>
      <c r="H31" s="3">
        <v>1.0E-4</v>
      </c>
      <c r="I31" s="3">
        <v>64.0</v>
      </c>
      <c r="J31" s="49">
        <v>2.0</v>
      </c>
      <c r="K31" s="3">
        <v>16.0</v>
      </c>
      <c r="L31" s="3">
        <v>128.0</v>
      </c>
      <c r="M31" s="28" t="b">
        <v>0</v>
      </c>
      <c r="N31" s="26">
        <f t="shared" si="1"/>
        <v>1</v>
      </c>
      <c r="O31" s="26">
        <f t="shared" si="2"/>
        <v>1</v>
      </c>
      <c r="P31" s="47">
        <v>1.0</v>
      </c>
      <c r="Q31" s="47">
        <v>1.0</v>
      </c>
      <c r="R31" s="47">
        <v>1.0</v>
      </c>
      <c r="S31" s="3">
        <v>1.0</v>
      </c>
      <c r="T31" s="3">
        <v>1.0</v>
      </c>
      <c r="U31" s="3">
        <v>1.0</v>
      </c>
    </row>
    <row r="32">
      <c r="A32" s="3">
        <v>2.0</v>
      </c>
      <c r="B32" s="3">
        <v>5.0</v>
      </c>
      <c r="C32" s="3">
        <v>10.0</v>
      </c>
      <c r="D32" s="3">
        <v>5.0</v>
      </c>
      <c r="E32" s="3">
        <v>300.0</v>
      </c>
      <c r="F32" s="3">
        <v>10.0</v>
      </c>
      <c r="G32" s="3">
        <v>1.0E-4</v>
      </c>
      <c r="H32" s="3">
        <v>1.0E-4</v>
      </c>
      <c r="I32" s="3">
        <v>64.0</v>
      </c>
      <c r="J32" s="49">
        <v>2.0</v>
      </c>
      <c r="K32" s="3">
        <v>32.0</v>
      </c>
      <c r="L32" s="3">
        <v>16.0</v>
      </c>
      <c r="M32" s="28" t="b">
        <v>0</v>
      </c>
      <c r="N32" s="42">
        <f t="shared" si="1"/>
        <v>0.9985935283</v>
      </c>
      <c r="O32" s="45">
        <f t="shared" si="2"/>
        <v>1</v>
      </c>
      <c r="P32" s="43">
        <v>0.99156117</v>
      </c>
      <c r="Q32" s="47">
        <v>1.0</v>
      </c>
      <c r="R32" s="47">
        <v>1.0</v>
      </c>
      <c r="S32" s="3">
        <v>1.0</v>
      </c>
      <c r="T32" s="3">
        <v>1.0</v>
      </c>
      <c r="U32" s="3">
        <v>1.0</v>
      </c>
    </row>
    <row r="33">
      <c r="A33" s="3">
        <v>2.0</v>
      </c>
      <c r="B33" s="3">
        <v>5.0</v>
      </c>
      <c r="C33" s="3">
        <v>10.0</v>
      </c>
      <c r="D33" s="3">
        <v>5.0</v>
      </c>
      <c r="E33" s="3">
        <v>300.0</v>
      </c>
      <c r="F33" s="3">
        <v>10.0</v>
      </c>
      <c r="G33" s="3">
        <v>1.0E-4</v>
      </c>
      <c r="H33" s="3">
        <v>1.0E-4</v>
      </c>
      <c r="I33" s="3">
        <v>64.0</v>
      </c>
      <c r="J33" s="49">
        <v>2.0</v>
      </c>
      <c r="K33" s="3">
        <v>32.0</v>
      </c>
      <c r="L33" s="3">
        <v>64.0</v>
      </c>
      <c r="M33" s="28" t="b">
        <v>0</v>
      </c>
      <c r="N33" s="26">
        <f t="shared" si="1"/>
        <v>1</v>
      </c>
      <c r="O33" s="26">
        <f t="shared" si="2"/>
        <v>1</v>
      </c>
      <c r="P33" s="47">
        <v>1.0</v>
      </c>
      <c r="Q33" s="47">
        <v>1.0</v>
      </c>
      <c r="R33" s="47">
        <v>1.0</v>
      </c>
      <c r="S33" s="3">
        <v>1.0</v>
      </c>
      <c r="T33" s="3">
        <v>1.0</v>
      </c>
      <c r="U33" s="3">
        <v>1.0</v>
      </c>
    </row>
    <row r="34">
      <c r="A34" s="3">
        <v>2.0</v>
      </c>
      <c r="B34" s="3">
        <v>5.0</v>
      </c>
      <c r="C34" s="3">
        <v>10.0</v>
      </c>
      <c r="D34" s="3">
        <v>5.0</v>
      </c>
      <c r="E34" s="3">
        <v>300.0</v>
      </c>
      <c r="F34" s="3">
        <v>10.0</v>
      </c>
      <c r="G34" s="3">
        <v>1.0E-4</v>
      </c>
      <c r="H34" s="3">
        <v>1.0E-4</v>
      </c>
      <c r="I34" s="3">
        <v>64.0</v>
      </c>
      <c r="J34" s="49">
        <v>2.0</v>
      </c>
      <c r="K34" s="3">
        <v>32.0</v>
      </c>
      <c r="L34" s="3">
        <v>128.0</v>
      </c>
      <c r="M34" s="28" t="b">
        <v>0</v>
      </c>
      <c r="N34" s="26">
        <f t="shared" si="1"/>
        <v>1</v>
      </c>
      <c r="O34" s="26">
        <f t="shared" si="2"/>
        <v>1</v>
      </c>
      <c r="P34" s="47">
        <v>1.0</v>
      </c>
      <c r="Q34" s="47">
        <v>1.0</v>
      </c>
      <c r="R34" s="47">
        <v>1.0</v>
      </c>
      <c r="S34" s="3">
        <v>1.0</v>
      </c>
      <c r="T34" s="3">
        <v>1.0</v>
      </c>
      <c r="U34" s="3">
        <v>1.0</v>
      </c>
    </row>
    <row r="35">
      <c r="A35" s="3">
        <v>2.0</v>
      </c>
      <c r="B35" s="3">
        <v>5.0</v>
      </c>
      <c r="C35" s="3">
        <v>10.0</v>
      </c>
      <c r="D35" s="3">
        <v>5.0</v>
      </c>
      <c r="E35" s="3">
        <v>300.0</v>
      </c>
      <c r="F35" s="3">
        <v>10.0</v>
      </c>
      <c r="G35" s="3">
        <v>1.0E-4</v>
      </c>
      <c r="H35" s="3">
        <v>1.0E-4</v>
      </c>
      <c r="I35" s="3">
        <v>64.0</v>
      </c>
      <c r="J35" s="49">
        <v>2.0</v>
      </c>
      <c r="K35" s="3">
        <v>64.0</v>
      </c>
      <c r="L35" s="3">
        <v>16.0</v>
      </c>
      <c r="M35" s="28" t="b">
        <v>0</v>
      </c>
      <c r="N35" s="42">
        <f t="shared" si="1"/>
        <v>0.9908579383</v>
      </c>
      <c r="O35" s="42">
        <f t="shared" si="2"/>
        <v>0.99578059</v>
      </c>
      <c r="P35" s="43">
        <v>0.99156117</v>
      </c>
      <c r="Q35" s="43">
        <v>0.98734176</v>
      </c>
      <c r="R35" s="43">
        <v>0.99156117</v>
      </c>
      <c r="S35" s="48">
        <v>0.99578059</v>
      </c>
      <c r="T35" s="48">
        <v>0.99578059</v>
      </c>
      <c r="U35" s="48">
        <v>0.98312235</v>
      </c>
    </row>
    <row r="36">
      <c r="A36" s="3">
        <v>2.0</v>
      </c>
      <c r="B36" s="3">
        <v>5.0</v>
      </c>
      <c r="C36" s="3">
        <v>10.0</v>
      </c>
      <c r="D36" s="3">
        <v>5.0</v>
      </c>
      <c r="E36" s="3">
        <v>300.0</v>
      </c>
      <c r="F36" s="3">
        <v>10.0</v>
      </c>
      <c r="G36" s="3">
        <v>1.0E-4</v>
      </c>
      <c r="H36" s="3">
        <v>1.0E-4</v>
      </c>
      <c r="I36" s="3">
        <v>64.0</v>
      </c>
      <c r="J36" s="49">
        <v>2.0</v>
      </c>
      <c r="K36" s="3">
        <v>64.0</v>
      </c>
      <c r="L36" s="3">
        <v>64.0</v>
      </c>
      <c r="M36" s="28" t="b">
        <v>0</v>
      </c>
      <c r="N36" s="26">
        <f t="shared" si="1"/>
        <v>1</v>
      </c>
      <c r="O36" s="26">
        <f t="shared" si="2"/>
        <v>1</v>
      </c>
      <c r="P36" s="47">
        <v>1.0</v>
      </c>
      <c r="Q36" s="47">
        <v>1.0</v>
      </c>
      <c r="R36" s="47">
        <v>1.0</v>
      </c>
      <c r="S36" s="3">
        <v>1.0</v>
      </c>
      <c r="T36" s="3">
        <v>1.0</v>
      </c>
      <c r="U36" s="3">
        <v>1.0</v>
      </c>
    </row>
    <row r="37">
      <c r="A37" s="3">
        <v>2.0</v>
      </c>
      <c r="B37" s="3">
        <v>5.0</v>
      </c>
      <c r="C37" s="3">
        <v>10.0</v>
      </c>
      <c r="D37" s="3">
        <v>5.0</v>
      </c>
      <c r="E37" s="3">
        <v>300.0</v>
      </c>
      <c r="F37" s="3">
        <v>10.0</v>
      </c>
      <c r="G37" s="3">
        <v>1.0E-4</v>
      </c>
      <c r="H37" s="3">
        <v>1.0E-4</v>
      </c>
      <c r="I37" s="3">
        <v>64.0</v>
      </c>
      <c r="J37" s="49">
        <v>2.0</v>
      </c>
      <c r="K37" s="3">
        <v>64.0</v>
      </c>
      <c r="L37" s="3">
        <v>128.0</v>
      </c>
      <c r="M37" s="28" t="b">
        <v>0</v>
      </c>
      <c r="N37" s="26">
        <f t="shared" si="1"/>
        <v>1</v>
      </c>
      <c r="O37" s="26">
        <f t="shared" si="2"/>
        <v>1</v>
      </c>
      <c r="P37" s="47">
        <v>1.0</v>
      </c>
      <c r="Q37" s="47">
        <v>1.0</v>
      </c>
      <c r="R37" s="47">
        <v>1.0</v>
      </c>
      <c r="S37" s="3">
        <v>1.0</v>
      </c>
      <c r="T37" s="3">
        <v>1.0</v>
      </c>
      <c r="U37" s="3">
        <v>1.0</v>
      </c>
    </row>
    <row r="38">
      <c r="N38" s="26"/>
      <c r="O38" s="26"/>
    </row>
    <row r="39">
      <c r="N39" s="26"/>
      <c r="O39" s="26"/>
    </row>
    <row r="40">
      <c r="N40" s="26"/>
      <c r="O40" s="26"/>
    </row>
    <row r="41">
      <c r="N41" s="26"/>
      <c r="O41" s="26"/>
    </row>
    <row r="42">
      <c r="N42" s="26"/>
      <c r="O42" s="26"/>
    </row>
    <row r="43">
      <c r="N43" s="26"/>
      <c r="O43" s="26"/>
    </row>
    <row r="44">
      <c r="N44" s="26"/>
      <c r="O44" s="26"/>
    </row>
    <row r="45">
      <c r="N45" s="26"/>
      <c r="O45" s="26"/>
    </row>
    <row r="46">
      <c r="N46" s="26"/>
      <c r="O46" s="26"/>
    </row>
    <row r="47">
      <c r="N47" s="26"/>
      <c r="O47" s="26"/>
    </row>
    <row r="48">
      <c r="N48" s="26"/>
      <c r="O48" s="26"/>
    </row>
    <row r="49">
      <c r="N49" s="26"/>
      <c r="O49" s="26"/>
    </row>
    <row r="50">
      <c r="N50" s="26"/>
      <c r="O50" s="26"/>
    </row>
    <row r="51">
      <c r="N51" s="26"/>
      <c r="O51" s="26"/>
    </row>
    <row r="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26"/>
      <c r="O52" s="32"/>
      <c r="P52" s="32"/>
      <c r="Q52" s="32"/>
      <c r="R52" s="32"/>
    </row>
    <row r="53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26"/>
      <c r="O53" s="32"/>
      <c r="P53" s="32"/>
      <c r="Q53" s="32"/>
      <c r="R53" s="32"/>
    </row>
    <row r="54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26"/>
      <c r="O54" s="32"/>
      <c r="P54" s="32"/>
      <c r="Q54" s="32"/>
      <c r="R54" s="32"/>
    </row>
    <row r="55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26"/>
      <c r="O55" s="32"/>
      <c r="P55" s="32"/>
      <c r="Q55" s="32"/>
      <c r="R55" s="32"/>
    </row>
    <row r="56">
      <c r="A56" s="3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26"/>
      <c r="O56" s="32"/>
      <c r="P56" s="32"/>
      <c r="Q56" s="32"/>
      <c r="R56" s="32"/>
    </row>
    <row r="57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26"/>
      <c r="O57" s="32"/>
      <c r="P57" s="32"/>
      <c r="Q57" s="32"/>
      <c r="R57" s="32"/>
    </row>
    <row r="58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26"/>
      <c r="O58" s="32"/>
      <c r="P58" s="32"/>
      <c r="Q58" s="32"/>
      <c r="R58" s="32"/>
    </row>
    <row r="59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26"/>
      <c r="O59" s="32"/>
      <c r="P59" s="32"/>
      <c r="Q59" s="32"/>
      <c r="R59" s="32"/>
    </row>
    <row r="60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26"/>
      <c r="O60" s="32"/>
      <c r="P60" s="32"/>
      <c r="Q60" s="32"/>
      <c r="R60" s="32"/>
    </row>
    <row r="61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26"/>
      <c r="O61" s="32"/>
      <c r="P61" s="32"/>
      <c r="Q61" s="32"/>
      <c r="R61" s="32"/>
    </row>
    <row r="62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26"/>
      <c r="O62" s="32"/>
      <c r="P62" s="32"/>
      <c r="Q62" s="32"/>
      <c r="R62" s="32"/>
    </row>
    <row r="63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26"/>
      <c r="O63" s="32"/>
      <c r="P63" s="32"/>
      <c r="Q63" s="32"/>
      <c r="R63" s="32"/>
    </row>
    <row r="64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26"/>
      <c r="O64" s="32"/>
      <c r="P64" s="32"/>
      <c r="Q64" s="32"/>
      <c r="R64" s="32"/>
    </row>
    <row r="65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26"/>
      <c r="O65" s="32"/>
      <c r="P65" s="32"/>
      <c r="Q65" s="32"/>
      <c r="R65" s="32"/>
    </row>
    <row r="66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26"/>
      <c r="O66" s="32"/>
      <c r="P66" s="32"/>
      <c r="Q66" s="32"/>
      <c r="R66" s="32"/>
    </row>
    <row r="67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26"/>
      <c r="O67" s="32"/>
      <c r="P67" s="32"/>
      <c r="Q67" s="32"/>
      <c r="R67" s="32"/>
    </row>
    <row r="68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26"/>
      <c r="O68" s="32"/>
      <c r="P68" s="32"/>
      <c r="Q68" s="32"/>
      <c r="R68" s="32"/>
    </row>
    <row r="69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26"/>
      <c r="O69" s="32"/>
      <c r="P69" s="32"/>
      <c r="Q69" s="32"/>
      <c r="R69" s="32"/>
    </row>
    <row r="70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26"/>
      <c r="O70" s="32"/>
      <c r="P70" s="32"/>
      <c r="Q70" s="32"/>
      <c r="R70" s="32"/>
    </row>
    <row r="71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26"/>
      <c r="O71" s="32"/>
      <c r="P71" s="32"/>
      <c r="Q71" s="32"/>
      <c r="R71" s="32"/>
    </row>
    <row r="72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26"/>
      <c r="O72" s="32"/>
      <c r="P72" s="32"/>
      <c r="Q72" s="32"/>
      <c r="R72" s="32"/>
    </row>
    <row r="73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26"/>
      <c r="O73" s="32"/>
      <c r="P73" s="32"/>
      <c r="Q73" s="32"/>
      <c r="R73" s="32"/>
    </row>
    <row r="74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26"/>
      <c r="O74" s="32"/>
      <c r="P74" s="32"/>
      <c r="Q74" s="32"/>
      <c r="R74" s="32"/>
    </row>
    <row r="75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26"/>
      <c r="O75" s="32"/>
      <c r="P75" s="32"/>
      <c r="Q75" s="32"/>
      <c r="R75" s="32"/>
    </row>
    <row r="76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26"/>
      <c r="O76" s="32"/>
      <c r="P76" s="32"/>
      <c r="Q76" s="32"/>
      <c r="R76" s="32"/>
    </row>
    <row r="77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26"/>
      <c r="O77" s="32"/>
      <c r="P77" s="32"/>
      <c r="Q77" s="32"/>
      <c r="R77" s="32"/>
    </row>
    <row r="78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26"/>
      <c r="O78" s="32"/>
      <c r="P78" s="32"/>
      <c r="Q78" s="32"/>
      <c r="R78" s="32"/>
    </row>
    <row r="79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26"/>
      <c r="O79" s="32"/>
      <c r="P79" s="32"/>
      <c r="Q79" s="32"/>
      <c r="R79" s="32"/>
    </row>
    <row r="80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26"/>
      <c r="O80" s="32"/>
      <c r="P80" s="32"/>
      <c r="Q80" s="32"/>
      <c r="R80" s="32"/>
    </row>
    <row r="81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26"/>
      <c r="O81" s="32"/>
      <c r="P81" s="32"/>
      <c r="Q81" s="32"/>
      <c r="R81" s="32"/>
    </row>
    <row r="82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26"/>
      <c r="O82" s="32"/>
      <c r="P82" s="32"/>
      <c r="Q82" s="32"/>
      <c r="R82" s="32"/>
    </row>
    <row r="83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26"/>
      <c r="O83" s="32"/>
      <c r="P83" s="32"/>
      <c r="Q83" s="32"/>
      <c r="R83" s="32"/>
    </row>
    <row r="84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26"/>
      <c r="O84" s="32"/>
      <c r="P84" s="32"/>
      <c r="Q84" s="32"/>
      <c r="R84" s="32"/>
    </row>
    <row r="85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26"/>
      <c r="O85" s="32"/>
      <c r="P85" s="32"/>
      <c r="Q85" s="32"/>
      <c r="R85" s="32"/>
    </row>
    <row r="86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26"/>
      <c r="O86" s="32"/>
      <c r="P86" s="32"/>
      <c r="Q86" s="32"/>
      <c r="R86" s="32"/>
    </row>
    <row r="87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26"/>
      <c r="O87" s="32"/>
      <c r="P87" s="32"/>
      <c r="Q87" s="32"/>
      <c r="R87" s="32"/>
    </row>
    <row r="88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26"/>
      <c r="O88" s="32"/>
      <c r="P88" s="32"/>
      <c r="Q88" s="32"/>
      <c r="R88" s="32"/>
    </row>
    <row r="89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26"/>
      <c r="O89" s="32"/>
      <c r="P89" s="32"/>
      <c r="Q89" s="32"/>
      <c r="R89" s="32"/>
    </row>
    <row r="90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26"/>
      <c r="O90" s="32"/>
      <c r="P90" s="32"/>
      <c r="Q90" s="32"/>
      <c r="R90" s="32"/>
    </row>
    <row r="91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26"/>
      <c r="O91" s="32"/>
      <c r="P91" s="32"/>
      <c r="Q91" s="32"/>
      <c r="R91" s="32"/>
    </row>
    <row r="92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26"/>
      <c r="O92" s="32"/>
      <c r="P92" s="32"/>
      <c r="Q92" s="32"/>
      <c r="R92" s="32"/>
    </row>
    <row r="93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26"/>
      <c r="O93" s="32"/>
      <c r="P93" s="32"/>
      <c r="Q93" s="32"/>
      <c r="R93" s="32"/>
    </row>
  </sheetData>
  <autoFilter ref="$A$1:$R$1012"/>
  <drawing r:id="rId1"/>
</worksheet>
</file>