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1_MU\21-3-GP\"/>
    </mc:Choice>
  </mc:AlternateContent>
  <xr:revisionPtr revIDLastSave="0" documentId="13_ncr:1_{F93DCFA3-DF38-4D02-8A6A-5875F3085FBE}" xr6:coauthVersionLast="47" xr6:coauthVersionMax="47" xr10:uidLastSave="{00000000-0000-0000-0000-000000000000}"/>
  <bookViews>
    <workbookView xWindow="-120" yWindow="-120" windowWidth="38640" windowHeight="21240" tabRatio="764" xr2:uid="{00000000-000D-0000-FFFF-FFFF00000000}"/>
  </bookViews>
  <sheets>
    <sheet name="All Experiments" sheetId="1" r:id="rId1"/>
    <sheet name="1) LSTM Simple" sheetId="2" r:id="rId2"/>
    <sheet name="2) No Embedding LSTM" sheetId="3" r:id="rId3"/>
    <sheet name="3) RNN Simple" sheetId="4" r:id="rId4"/>
    <sheet name="4) GRU Simple" sheetId="5" r:id="rId5"/>
    <sheet name="5) Transformer" sheetId="6" r:id="rId6"/>
    <sheet name="6) Single-mmNet without scores" sheetId="7" r:id="rId7"/>
    <sheet name="7) Single-mmNet with scores" sheetId="8" r:id="rId8"/>
    <sheet name="8) LSTM - Single MM" sheetId="9" r:id="rId9"/>
    <sheet name="9) LSTM - Single MM - BigData" sheetId="10" r:id="rId10"/>
    <sheet name="10) Single-mmNet with scores - " sheetId="11" r:id="rId11"/>
    <sheet name="11) LSTM -Enc. dec. sub sent. n" sheetId="12" r:id="rId12"/>
    <sheet name="12) LSTM -Enc. dec. sub sent. w" sheetId="13" r:id="rId13"/>
    <sheet name="13) LSTM -Enc. dec. symbol no i" sheetId="14" r:id="rId14"/>
    <sheet name="14) multi-mmNet without scores" sheetId="15" r:id="rId15"/>
    <sheet name="15) multi-mmNet with scores" sheetId="16" r:id="rId16"/>
  </sheets>
  <definedNames>
    <definedName name="_xlnm._FilterDatabase" localSheetId="1" hidden="1">'1) LSTM Simple'!$A$1:$R$1012</definedName>
    <definedName name="_xlnm._FilterDatabase" localSheetId="10" hidden="1">'10) Single-mmNet with scores - '!$A$1:$Q$1032</definedName>
    <definedName name="_xlnm._FilterDatabase" localSheetId="11" hidden="1">'11) LSTM -Enc. dec. sub sent. n'!$A$1:$P$1018</definedName>
    <definedName name="_xlnm._FilterDatabase" localSheetId="12" hidden="1">'12) LSTM -Enc. dec. sub sent. w'!$A$1:$P$1027</definedName>
    <definedName name="_xlnm._FilterDatabase" localSheetId="13" hidden="1">'13) LSTM -Enc. dec. symbol no i'!$A$1:$P$1025</definedName>
    <definedName name="_xlnm._FilterDatabase" localSheetId="14" hidden="1">'14) multi-mmNet without scores'!$A$1:$P$1011</definedName>
    <definedName name="_xlnm._FilterDatabase" localSheetId="15" hidden="1">'15) multi-mmNet with scores'!$A$1:$P$1011</definedName>
    <definedName name="_xlnm._FilterDatabase" localSheetId="2" hidden="1">'2) No Embedding LSTM'!$A$1:$R$1000</definedName>
    <definedName name="_xlnm._FilterDatabase" localSheetId="3" hidden="1">'3) RNN Simple'!$A$1:$R$1000</definedName>
    <definedName name="_xlnm._FilterDatabase" localSheetId="4" hidden="1">'4) GRU Simple'!$A$1:$R$1020</definedName>
    <definedName name="_xlnm._FilterDatabase" localSheetId="5" hidden="1">'5) Transformer'!$A$1:$R$1007</definedName>
    <definedName name="_xlnm._FilterDatabase" localSheetId="6" hidden="1">'6) Single-mmNet without scores'!$A$1:$P$1017</definedName>
    <definedName name="_xlnm._FilterDatabase" localSheetId="7" hidden="1">'7) Single-mmNet with scores'!$A$1:$Q$1032</definedName>
    <definedName name="_xlnm._FilterDatabase" localSheetId="8" hidden="1">'8) LSTM - Single MM'!$A$1:$R$1012</definedName>
    <definedName name="_xlnm._FilterDatabase" localSheetId="9" hidden="1">'9) LSTM - Single MM - BigData'!$A$1:$R$994</definedName>
  </definedNames>
  <calcPr calcId="191029"/>
</workbook>
</file>

<file path=xl/calcChain.xml><?xml version="1.0" encoding="utf-8"?>
<calcChain xmlns="http://schemas.openxmlformats.org/spreadsheetml/2006/main">
  <c r="M26" i="16" l="1"/>
  <c r="L26" i="16"/>
  <c r="M25" i="16"/>
  <c r="L25" i="16"/>
  <c r="M24" i="16"/>
  <c r="L24" i="16"/>
  <c r="M23" i="16"/>
  <c r="L23" i="16"/>
  <c r="M22" i="16"/>
  <c r="L22" i="16"/>
  <c r="M21" i="16"/>
  <c r="L21" i="16"/>
  <c r="M20" i="16"/>
  <c r="L20" i="16"/>
  <c r="M19" i="16"/>
  <c r="L19" i="16"/>
  <c r="M18" i="16"/>
  <c r="L18" i="16"/>
  <c r="M17" i="16"/>
  <c r="L17" i="16"/>
  <c r="M16" i="16"/>
  <c r="L16" i="16"/>
  <c r="M15" i="16"/>
  <c r="L15" i="16"/>
  <c r="M14" i="16"/>
  <c r="L14" i="16"/>
  <c r="M13" i="16"/>
  <c r="L13" i="16"/>
  <c r="M12" i="16"/>
  <c r="L12" i="16"/>
  <c r="M11" i="16"/>
  <c r="L11" i="16"/>
  <c r="M10" i="16"/>
  <c r="L10" i="16"/>
  <c r="M9" i="16"/>
  <c r="L9" i="16"/>
  <c r="M8" i="16"/>
  <c r="L8" i="16"/>
  <c r="M7" i="16"/>
  <c r="L7" i="16"/>
  <c r="M6" i="16"/>
  <c r="L6" i="16"/>
  <c r="M5" i="16"/>
  <c r="L5" i="16"/>
  <c r="M4" i="16"/>
  <c r="L4" i="16"/>
  <c r="M3" i="16"/>
  <c r="L3" i="16"/>
  <c r="F21" i="1" s="1"/>
  <c r="M2" i="16"/>
  <c r="L2" i="16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4" i="15"/>
  <c r="L4" i="15"/>
  <c r="M3" i="15"/>
  <c r="L3" i="15"/>
  <c r="F20" i="1" s="1"/>
  <c r="M2" i="15"/>
  <c r="L2" i="15"/>
  <c r="M28" i="14"/>
  <c r="L28" i="14"/>
  <c r="M27" i="14"/>
  <c r="L27" i="14"/>
  <c r="M26" i="14"/>
  <c r="L26" i="14"/>
  <c r="M25" i="14"/>
  <c r="L25" i="14"/>
  <c r="M23" i="14"/>
  <c r="L23" i="14"/>
  <c r="M22" i="14"/>
  <c r="L22" i="14"/>
  <c r="M21" i="14"/>
  <c r="L21" i="14"/>
  <c r="M20" i="14"/>
  <c r="L20" i="14"/>
  <c r="M18" i="14"/>
  <c r="L18" i="14"/>
  <c r="M17" i="14"/>
  <c r="L17" i="14"/>
  <c r="M16" i="14"/>
  <c r="L16" i="14"/>
  <c r="M15" i="14"/>
  <c r="L15" i="14"/>
  <c r="M14" i="14"/>
  <c r="L14" i="14"/>
  <c r="M12" i="14"/>
  <c r="L12" i="14"/>
  <c r="M11" i="14"/>
  <c r="L11" i="14"/>
  <c r="M10" i="14"/>
  <c r="L10" i="14"/>
  <c r="M9" i="14"/>
  <c r="L9" i="14"/>
  <c r="M8" i="14"/>
  <c r="L8" i="14"/>
  <c r="M6" i="14"/>
  <c r="L6" i="14"/>
  <c r="M5" i="14"/>
  <c r="L5" i="14"/>
  <c r="M4" i="14"/>
  <c r="L4" i="14"/>
  <c r="M3" i="14"/>
  <c r="L3" i="14"/>
  <c r="M2" i="14"/>
  <c r="L2" i="14"/>
  <c r="F19" i="1" s="1"/>
  <c r="M18" i="13"/>
  <c r="L18" i="13"/>
  <c r="M17" i="13"/>
  <c r="L17" i="13"/>
  <c r="M16" i="13"/>
  <c r="L16" i="13"/>
  <c r="M15" i="13"/>
  <c r="L15" i="13"/>
  <c r="M13" i="13"/>
  <c r="L13" i="13"/>
  <c r="M12" i="13"/>
  <c r="L12" i="13"/>
  <c r="M11" i="13"/>
  <c r="L11" i="13"/>
  <c r="M10" i="13"/>
  <c r="L10" i="13"/>
  <c r="M8" i="13"/>
  <c r="L8" i="13"/>
  <c r="M6" i="13"/>
  <c r="L6" i="13"/>
  <c r="M5" i="13"/>
  <c r="L5" i="13"/>
  <c r="M4" i="13"/>
  <c r="L4" i="13"/>
  <c r="F18" i="1" s="1"/>
  <c r="M3" i="13"/>
  <c r="L3" i="13"/>
  <c r="M2" i="13"/>
  <c r="L2" i="13"/>
  <c r="M22" i="12"/>
  <c r="L22" i="12"/>
  <c r="M21" i="12"/>
  <c r="L21" i="12"/>
  <c r="M20" i="12"/>
  <c r="L20" i="12"/>
  <c r="M19" i="12"/>
  <c r="L19" i="12"/>
  <c r="M17" i="12"/>
  <c r="L17" i="12"/>
  <c r="M16" i="12"/>
  <c r="L16" i="12"/>
  <c r="M15" i="12"/>
  <c r="L15" i="12"/>
  <c r="M14" i="12"/>
  <c r="L14" i="12"/>
  <c r="M12" i="12"/>
  <c r="L12" i="12"/>
  <c r="M11" i="12"/>
  <c r="L11" i="12"/>
  <c r="M10" i="12"/>
  <c r="L10" i="12"/>
  <c r="M8" i="12"/>
  <c r="L8" i="12"/>
  <c r="M7" i="12"/>
  <c r="L7" i="12"/>
  <c r="M6" i="12"/>
  <c r="L6" i="12"/>
  <c r="M4" i="12"/>
  <c r="L4" i="12"/>
  <c r="M3" i="12"/>
  <c r="L3" i="12"/>
  <c r="F17" i="1" s="1"/>
  <c r="M2" i="12"/>
  <c r="L2" i="12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4" i="11"/>
  <c r="M4" i="11"/>
  <c r="N3" i="11"/>
  <c r="M3" i="11"/>
  <c r="N2" i="11"/>
  <c r="M2" i="11"/>
  <c r="F15" i="1" s="1"/>
  <c r="O9" i="10"/>
  <c r="N9" i="10"/>
  <c r="O8" i="10"/>
  <c r="N8" i="10"/>
  <c r="O6" i="10"/>
  <c r="N6" i="10"/>
  <c r="O5" i="10"/>
  <c r="N5" i="10"/>
  <c r="O3" i="10"/>
  <c r="N3" i="10"/>
  <c r="O2" i="10"/>
  <c r="N2" i="10"/>
  <c r="O37" i="9"/>
  <c r="N37" i="9"/>
  <c r="O36" i="9"/>
  <c r="N36" i="9"/>
  <c r="O35" i="9"/>
  <c r="N35" i="9"/>
  <c r="O34" i="9"/>
  <c r="N34" i="9"/>
  <c r="O33" i="9"/>
  <c r="N33" i="9"/>
  <c r="O32" i="9"/>
  <c r="N32" i="9"/>
  <c r="O31" i="9"/>
  <c r="N31" i="9"/>
  <c r="O30" i="9"/>
  <c r="N30" i="9"/>
  <c r="O29" i="9"/>
  <c r="N29" i="9"/>
  <c r="O28" i="9"/>
  <c r="N28" i="9"/>
  <c r="O27" i="9"/>
  <c r="N27" i="9"/>
  <c r="O26" i="9"/>
  <c r="N26" i="9"/>
  <c r="O25" i="9"/>
  <c r="N25" i="9"/>
  <c r="O24" i="9"/>
  <c r="N24" i="9"/>
  <c r="O23" i="9"/>
  <c r="N23" i="9"/>
  <c r="O22" i="9"/>
  <c r="N22" i="9"/>
  <c r="O21" i="9"/>
  <c r="N21" i="9"/>
  <c r="O20" i="9"/>
  <c r="N20" i="9"/>
  <c r="O19" i="9"/>
  <c r="N19" i="9"/>
  <c r="O18" i="9"/>
  <c r="N18" i="9"/>
  <c r="O17" i="9"/>
  <c r="N17" i="9"/>
  <c r="O16" i="9"/>
  <c r="N16" i="9"/>
  <c r="O15" i="9"/>
  <c r="N15" i="9"/>
  <c r="O14" i="9"/>
  <c r="N14" i="9"/>
  <c r="O13" i="9"/>
  <c r="N13" i="9"/>
  <c r="O12" i="9"/>
  <c r="N12" i="9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O2" i="9"/>
  <c r="N2" i="9"/>
  <c r="F13" i="1" s="1"/>
  <c r="N40" i="8"/>
  <c r="M40" i="8"/>
  <c r="N39" i="8"/>
  <c r="M39" i="8"/>
  <c r="N38" i="8"/>
  <c r="M38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5" i="8"/>
  <c r="M15" i="8"/>
  <c r="N14" i="8"/>
  <c r="M14" i="8"/>
  <c r="N13" i="8"/>
  <c r="M13" i="8"/>
  <c r="N11" i="8"/>
  <c r="M11" i="8"/>
  <c r="N10" i="8"/>
  <c r="M10" i="8"/>
  <c r="N9" i="8"/>
  <c r="M9" i="8"/>
  <c r="N8" i="8"/>
  <c r="M8" i="8"/>
  <c r="N6" i="8"/>
  <c r="M6" i="8"/>
  <c r="F12" i="1" s="1"/>
  <c r="N5" i="8"/>
  <c r="M5" i="8"/>
  <c r="N4" i="8"/>
  <c r="M4" i="8"/>
  <c r="N2" i="8"/>
  <c r="M2" i="8"/>
  <c r="M25" i="7"/>
  <c r="L25" i="7"/>
  <c r="M24" i="7"/>
  <c r="L24" i="7"/>
  <c r="M23" i="7"/>
  <c r="L23" i="7"/>
  <c r="M21" i="7"/>
  <c r="L21" i="7"/>
  <c r="M20" i="7"/>
  <c r="L20" i="7"/>
  <c r="M19" i="7"/>
  <c r="L19" i="7"/>
  <c r="M18" i="7"/>
  <c r="L18" i="7"/>
  <c r="M17" i="7"/>
  <c r="L17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F11" i="1" s="1"/>
  <c r="M2" i="7"/>
  <c r="L2" i="7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N11" i="6"/>
  <c r="O10" i="6"/>
  <c r="N10" i="6"/>
  <c r="O9" i="6"/>
  <c r="N9" i="6"/>
  <c r="O8" i="6"/>
  <c r="N8" i="6"/>
  <c r="O7" i="6"/>
  <c r="N7" i="6"/>
  <c r="F9" i="1" s="1"/>
  <c r="O6" i="6"/>
  <c r="N6" i="6"/>
  <c r="O5" i="6"/>
  <c r="N5" i="6"/>
  <c r="O4" i="6"/>
  <c r="N4" i="6"/>
  <c r="O3" i="6"/>
  <c r="N3" i="6"/>
  <c r="O2" i="6"/>
  <c r="N2" i="6"/>
  <c r="O59" i="5"/>
  <c r="N59" i="5"/>
  <c r="O58" i="5"/>
  <c r="N58" i="5"/>
  <c r="O57" i="5"/>
  <c r="N57" i="5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N2" i="4"/>
  <c r="N17" i="3"/>
  <c r="N16" i="3"/>
  <c r="N15" i="3"/>
  <c r="N14" i="3"/>
  <c r="N13" i="3"/>
  <c r="N12" i="3"/>
  <c r="N11" i="3"/>
  <c r="N10" i="3"/>
  <c r="N9" i="3"/>
  <c r="F6" i="1" s="1"/>
  <c r="N8" i="3"/>
  <c r="N7" i="3"/>
  <c r="N6" i="3"/>
  <c r="N5" i="3"/>
  <c r="N4" i="3"/>
  <c r="N3" i="3"/>
  <c r="N2" i="3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F5" i="1" s="1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F14" i="1"/>
  <c r="F8" i="1"/>
  <c r="F7" i="1"/>
</calcChain>
</file>

<file path=xl/sharedStrings.xml><?xml version="1.0" encoding="utf-8"?>
<sst xmlns="http://schemas.openxmlformats.org/spreadsheetml/2006/main" count="301" uniqueCount="56">
  <si>
    <t>Model</t>
  </si>
  <si>
    <t>Architecture</t>
  </si>
  <si>
    <t>Dataset</t>
  </si>
  <si>
    <t>max Average 
accuracy</t>
  </si>
  <si>
    <t>LSTM Simple</t>
  </si>
  <si>
    <t>Many-To-One Variable</t>
  </si>
  <si>
    <t>Dataset 1</t>
  </si>
  <si>
    <t>No Embedding LSTM</t>
  </si>
  <si>
    <t>RNN Simple</t>
  </si>
  <si>
    <t>GRU Simple</t>
  </si>
  <si>
    <t>Transformers</t>
  </si>
  <si>
    <t>Single-mmNet without scores (MM Inference w/o scores)</t>
  </si>
  <si>
    <t>Many-To-Single MM</t>
  </si>
  <si>
    <t>Dataset 2</t>
  </si>
  <si>
    <t>Single-mmNet with scores (MM Inference)</t>
  </si>
  <si>
    <t>LSTM - Single MM</t>
  </si>
  <si>
    <t>LSTM - Single MM - BigData</t>
  </si>
  <si>
    <t>Dataset 3</t>
  </si>
  <si>
    <t>Single-mmNet with scores - BigData, (MM Inference)</t>
  </si>
  <si>
    <t xml:space="preserve">LSTM - Encoder decoder sub sentences no start index </t>
  </si>
  <si>
    <t>Many-To-Many MM</t>
  </si>
  <si>
    <t>Dataset 4</t>
  </si>
  <si>
    <t>LSTM - Encoder decoder sub sentences with start index</t>
  </si>
  <si>
    <t>LSTM - Encoder decoder symbol no index</t>
  </si>
  <si>
    <t>multi-mmNet without scores (output MMs)</t>
  </si>
  <si>
    <t>multi-mmNet with scores (output scores)</t>
  </si>
  <si>
    <t>Datasets</t>
  </si>
  <si>
    <t>type</t>
  </si>
  <si>
    <t>size</t>
  </si>
  <si>
    <t xml:space="preserve">Small </t>
  </si>
  <si>
    <t xml:space="preserve">Dataset 3 </t>
  </si>
  <si>
    <t>Big</t>
  </si>
  <si>
    <t xml:space="preserve">Dataset 4 </t>
  </si>
  <si>
    <t>Small</t>
  </si>
  <si>
    <t>Depth</t>
  </si>
  <si>
    <t>Variables</t>
  </si>
  <si>
    <t>Input</t>
  </si>
  <si>
    <t>Output</t>
  </si>
  <si>
    <t>Epochs</t>
  </si>
  <si>
    <t>Patience</t>
  </si>
  <si>
    <t>Min Delta</t>
  </si>
  <si>
    <t>Batch Size</t>
  </si>
  <si>
    <t>Num Layers</t>
  </si>
  <si>
    <t>Embedding</t>
  </si>
  <si>
    <t>Hidden Units</t>
  </si>
  <si>
    <t>Bidirectional</t>
  </si>
  <si>
    <t>Learning Rate</t>
  </si>
  <si>
    <t>AVG accuracy</t>
  </si>
  <si>
    <t>MAX accuracy</t>
  </si>
  <si>
    <t>Accuracies</t>
  </si>
  <si>
    <t>Units</t>
  </si>
  <si>
    <t xml:space="preserve"> d_model</t>
  </si>
  <si>
    <t>num_heads</t>
  </si>
  <si>
    <t>Sub Mental models</t>
  </si>
  <si>
    <t>Num MMs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</si>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</sst>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0"/>
  </numFmts>
  <fonts count="15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222222"/>
      <name val="&quot;Google Sans&quot;"/>
    </font>
    <font>
      <sz val="10"/>
      <color rgb="FF000000"/>
      <name val="Arial"/>
      <family val="2"/>
    </font>
    <font>
      <sz val="10"/>
      <name val="Arial"/>
      <family val="2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sz val="11"/>
      <color rgb="FF212121"/>
      <name val="Monospace"/>
    </font>
    <font>
      <sz val="11"/>
      <color rgb="FF21212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D4D4D4"/>
        <bgColor rgb="FFD4D4D4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3" fillId="3" borderId="0" xfId="0" applyFont="1" applyFill="1" applyAlignment="1">
      <alignment horizontal="center"/>
    </xf>
    <xf numFmtId="164" fontId="3" fillId="0" borderId="0" xfId="0" applyNumberFormat="1" applyFont="1"/>
    <xf numFmtId="165" fontId="3" fillId="0" borderId="0" xfId="0" applyNumberFormat="1" applyFo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/>
    <xf numFmtId="164" fontId="3" fillId="2" borderId="0" xfId="0" applyNumberFormat="1" applyFont="1" applyFill="1" applyAlignment="1"/>
    <xf numFmtId="0" fontId="3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164" fontId="3" fillId="6" borderId="0" xfId="0" applyNumberFormat="1" applyFont="1" applyFill="1" applyAlignment="1"/>
    <xf numFmtId="0" fontId="2" fillId="0" borderId="0" xfId="0" applyFont="1" applyAlignment="1">
      <alignment horizontal="left"/>
    </xf>
    <xf numFmtId="0" fontId="3" fillId="3" borderId="0" xfId="0" applyFont="1" applyFill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5" fillId="0" borderId="0" xfId="0" applyFont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1" fillId="10" borderId="0" xfId="0" applyFont="1" applyFill="1" applyAlignment="1"/>
    <xf numFmtId="0" fontId="3" fillId="10" borderId="0" xfId="0" applyFont="1" applyFill="1" applyAlignment="1"/>
    <xf numFmtId="0" fontId="3" fillId="10" borderId="0" xfId="0" applyFont="1" applyFill="1"/>
    <xf numFmtId="0" fontId="1" fillId="0" borderId="0" xfId="0" applyFont="1"/>
    <xf numFmtId="0" fontId="1" fillId="11" borderId="0" xfId="0" applyFont="1" applyFill="1"/>
    <xf numFmtId="0" fontId="6" fillId="0" borderId="0" xfId="0" applyFont="1" applyAlignment="1"/>
    <xf numFmtId="0" fontId="2" fillId="0" borderId="0" xfId="0" applyFont="1"/>
    <xf numFmtId="166" fontId="1" fillId="0" borderId="0" xfId="0" applyNumberFormat="1" applyFont="1"/>
    <xf numFmtId="0" fontId="7" fillId="12" borderId="0" xfId="0" applyFont="1" applyFill="1" applyAlignment="1">
      <alignment vertical="top"/>
    </xf>
    <xf numFmtId="0" fontId="8" fillId="0" borderId="0" xfId="0" applyFont="1" applyAlignment="1">
      <alignment vertical="top"/>
    </xf>
    <xf numFmtId="0" fontId="6" fillId="8" borderId="0" xfId="0" applyFont="1" applyFill="1" applyAlignment="1"/>
    <xf numFmtId="0" fontId="1" fillId="6" borderId="0" xfId="0" applyFont="1" applyFill="1"/>
    <xf numFmtId="0" fontId="6" fillId="6" borderId="0" xfId="0" applyFont="1" applyFill="1" applyAlignment="1"/>
    <xf numFmtId="0" fontId="3" fillId="11" borderId="0" xfId="0" applyFont="1" applyFill="1" applyAlignment="1"/>
    <xf numFmtId="2" fontId="1" fillId="11" borderId="0" xfId="0" applyNumberFormat="1" applyFont="1" applyFill="1"/>
    <xf numFmtId="0" fontId="7" fillId="6" borderId="0" xfId="0" applyFont="1" applyFill="1" applyAlignment="1">
      <alignment vertical="top"/>
    </xf>
    <xf numFmtId="0" fontId="3" fillId="6" borderId="0" xfId="0" applyFont="1" applyFill="1"/>
    <xf numFmtId="0" fontId="3" fillId="13" borderId="0" xfId="0" applyFont="1" applyFill="1" applyAlignment="1"/>
    <xf numFmtId="0" fontId="6" fillId="14" borderId="0" xfId="0" applyFont="1" applyFill="1" applyAlignment="1"/>
    <xf numFmtId="164" fontId="1" fillId="0" borderId="0" xfId="0" applyNumberFormat="1" applyFont="1"/>
    <xf numFmtId="164" fontId="9" fillId="2" borderId="0" xfId="0" applyNumberFormat="1" applyFont="1" applyFill="1" applyAlignment="1"/>
    <xf numFmtId="1" fontId="9" fillId="2" borderId="0" xfId="0" applyNumberFormat="1" applyFont="1" applyFill="1" applyAlignment="1"/>
    <xf numFmtId="1" fontId="1" fillId="0" borderId="0" xfId="0" applyNumberFormat="1" applyFont="1"/>
    <xf numFmtId="0" fontId="10" fillId="2" borderId="0" xfId="0" applyFont="1" applyFill="1" applyAlignment="1"/>
    <xf numFmtId="0" fontId="9" fillId="2" borderId="0" xfId="0" applyFont="1" applyFill="1" applyAlignment="1"/>
    <xf numFmtId="164" fontId="3" fillId="0" borderId="0" xfId="0" applyNumberFormat="1" applyFont="1" applyAlignment="1"/>
    <xf numFmtId="0" fontId="3" fillId="0" borderId="0" xfId="0" applyFont="1" applyAlignment="1"/>
    <xf numFmtId="0" fontId="6" fillId="9" borderId="0" xfId="0" applyFont="1" applyFill="1" applyAlignment="1"/>
    <xf numFmtId="164" fontId="1" fillId="11" borderId="0" xfId="0" applyNumberFormat="1" applyFont="1" applyFill="1"/>
    <xf numFmtId="0" fontId="3" fillId="15" borderId="0" xfId="0" applyFont="1" applyFill="1" applyAlignment="1"/>
    <xf numFmtId="164" fontId="11" fillId="2" borderId="0" xfId="0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/>
    </xf>
    <xf numFmtId="164" fontId="1" fillId="6" borderId="0" xfId="0" applyNumberFormat="1" applyFont="1" applyFill="1"/>
    <xf numFmtId="164" fontId="12" fillId="2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Font="1" applyAlignment="1">
      <alignment vertical="top"/>
    </xf>
    <xf numFmtId="0" fontId="14" fillId="0" borderId="0" xfId="0" applyFont="1"/>
    <xf numFmtId="0" fontId="3" fillId="0" borderId="0" xfId="0" applyFont="1" applyFill="1" applyAlignment="1"/>
    <xf numFmtId="0" fontId="3" fillId="0" borderId="0" xfId="0" applyFont="1" applyFill="1"/>
    <xf numFmtId="0" fontId="0" fillId="0" borderId="0" xfId="0" applyFont="1" applyFill="1" applyAlignment="1"/>
    <xf numFmtId="164" fontId="9" fillId="0" borderId="0" xfId="0" applyNumberFormat="1" applyFont="1" applyFill="1" applyAlignment="1"/>
    <xf numFmtId="164" fontId="3" fillId="0" borderId="0" xfId="0" applyNumberFormat="1" applyFont="1" applyFill="1" applyAlignment="1"/>
    <xf numFmtId="0" fontId="9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EAD3"/>
    <outlinePr summaryBelow="0" summaryRight="0"/>
  </sheetPr>
  <dimension ref="B4:G28"/>
  <sheetViews>
    <sheetView tabSelected="1" zoomScale="130" zoomScaleNormal="130" workbookViewId="0"/>
  </sheetViews>
  <sheetFormatPr defaultColWidth="14.42578125" defaultRowHeight="15.75" customHeight="1"/>
  <cols>
    <col min="3" max="3" width="62" customWidth="1"/>
    <col min="4" max="4" width="21.28515625" customWidth="1"/>
    <col min="5" max="5" width="19.28515625" customWidth="1"/>
    <col min="6" max="6" width="14.7109375" customWidth="1"/>
    <col min="10" max="10" width="18" customWidth="1"/>
    <col min="12" max="12" width="33.140625" customWidth="1"/>
    <col min="13" max="13" width="27.5703125" customWidth="1"/>
  </cols>
  <sheetData>
    <row r="4" spans="2:7">
      <c r="B4" s="1"/>
      <c r="C4" s="1" t="s">
        <v>0</v>
      </c>
      <c r="D4" s="1" t="s">
        <v>1</v>
      </c>
      <c r="E4" s="1" t="s">
        <v>2</v>
      </c>
      <c r="F4" s="2" t="s">
        <v>3</v>
      </c>
    </row>
    <row r="5" spans="2:7">
      <c r="B5" s="3">
        <v>1</v>
      </c>
      <c r="C5" s="4" t="s">
        <v>4</v>
      </c>
      <c r="D5" s="3" t="s">
        <v>5</v>
      </c>
      <c r="E5" s="5" t="s">
        <v>6</v>
      </c>
      <c r="F5" s="6">
        <f>MAX('1) LSTM Simple'!N2:N93)</f>
        <v>1</v>
      </c>
    </row>
    <row r="6" spans="2:7">
      <c r="B6" s="3">
        <v>2</v>
      </c>
      <c r="C6" s="4" t="s">
        <v>7</v>
      </c>
      <c r="D6" s="3" t="s">
        <v>5</v>
      </c>
      <c r="E6" s="5" t="s">
        <v>6</v>
      </c>
      <c r="F6" s="6">
        <f>MAX('2) No Embedding LSTM'!N2:N17)</f>
        <v>1</v>
      </c>
    </row>
    <row r="7" spans="2:7">
      <c r="B7" s="3">
        <v>3</v>
      </c>
      <c r="C7" s="4" t="s">
        <v>8</v>
      </c>
      <c r="D7" s="3" t="s">
        <v>5</v>
      </c>
      <c r="E7" s="5" t="s">
        <v>6</v>
      </c>
      <c r="F7" s="6">
        <f>MAX('3) RNN Simple'!N2:N39)</f>
        <v>0.97826088333333328</v>
      </c>
    </row>
    <row r="8" spans="2:7">
      <c r="B8" s="3">
        <v>4</v>
      </c>
      <c r="C8" s="4" t="s">
        <v>9</v>
      </c>
      <c r="D8" s="3" t="s">
        <v>5</v>
      </c>
      <c r="E8" s="5" t="s">
        <v>6</v>
      </c>
      <c r="F8" s="6">
        <f>MAX('4) GRU Simple'!N2:N59)</f>
        <v>0.99275362491607666</v>
      </c>
    </row>
    <row r="9" spans="2:7">
      <c r="B9" s="3">
        <v>5</v>
      </c>
      <c r="C9" s="4" t="s">
        <v>10</v>
      </c>
      <c r="D9" s="3" t="s">
        <v>5</v>
      </c>
      <c r="E9" s="5" t="s">
        <v>6</v>
      </c>
      <c r="F9" s="6">
        <f>MAX('5) Transformer'!N2:N17)</f>
        <v>0.99275362491607666</v>
      </c>
    </row>
    <row r="10" spans="2:7">
      <c r="C10" s="4"/>
      <c r="F10" s="7"/>
    </row>
    <row r="11" spans="2:7">
      <c r="B11" s="3">
        <v>6</v>
      </c>
      <c r="C11" s="4" t="s">
        <v>11</v>
      </c>
      <c r="D11" s="3" t="s">
        <v>12</v>
      </c>
      <c r="E11" s="8" t="s">
        <v>13</v>
      </c>
      <c r="F11" s="6">
        <f>MAX('6) Single-mmNet without scores'!L2:L25)</f>
        <v>0.96835445364316242</v>
      </c>
    </row>
    <row r="12" spans="2:7">
      <c r="B12" s="3">
        <v>7</v>
      </c>
      <c r="C12" s="4" t="s">
        <v>14</v>
      </c>
      <c r="D12" s="3" t="s">
        <v>12</v>
      </c>
      <c r="E12" s="8" t="s">
        <v>13</v>
      </c>
      <c r="F12" s="6">
        <f>MAX('7) Single-mmNet with scores'!M2:M40)</f>
        <v>1</v>
      </c>
    </row>
    <row r="13" spans="2:7">
      <c r="B13" s="3">
        <v>8</v>
      </c>
      <c r="C13" s="4" t="s">
        <v>15</v>
      </c>
      <c r="D13" s="3" t="s">
        <v>12</v>
      </c>
      <c r="E13" s="8" t="s">
        <v>13</v>
      </c>
      <c r="F13" s="6">
        <f>MAX('8) LSTM - Single MM'!N2:N37)</f>
        <v>1</v>
      </c>
    </row>
    <row r="14" spans="2:7">
      <c r="B14" s="3">
        <v>9</v>
      </c>
      <c r="C14" s="4" t="s">
        <v>16</v>
      </c>
      <c r="D14" s="3" t="s">
        <v>12</v>
      </c>
      <c r="E14" s="9" t="s">
        <v>17</v>
      </c>
      <c r="F14" s="6">
        <f>MAX('9) LSTM - Single MM - BigData'!N2:N9)</f>
        <v>0.99798440999999993</v>
      </c>
    </row>
    <row r="15" spans="2:7">
      <c r="B15" s="3">
        <v>10</v>
      </c>
      <c r="C15" s="4" t="s">
        <v>18</v>
      </c>
      <c r="D15" s="10" t="s">
        <v>12</v>
      </c>
      <c r="E15" s="9" t="s">
        <v>17</v>
      </c>
      <c r="F15" s="11">
        <f>MAX('10) Single-mmNet with scores - '!M2:M12)</f>
        <v>0.99960170189539532</v>
      </c>
      <c r="G15" s="3"/>
    </row>
    <row r="16" spans="2:7">
      <c r="B16" s="3"/>
      <c r="C16" s="4"/>
      <c r="D16" s="3"/>
      <c r="E16" s="12"/>
      <c r="F16" s="6"/>
    </row>
    <row r="17" spans="2:6">
      <c r="B17" s="3">
        <v>11</v>
      </c>
      <c r="C17" s="4" t="s">
        <v>19</v>
      </c>
      <c r="D17" s="3" t="s">
        <v>20</v>
      </c>
      <c r="E17" s="13" t="s">
        <v>21</v>
      </c>
      <c r="F17" s="6">
        <f>MAX('11) LSTM -Enc. dec. sub sent. n'!L2:L22)</f>
        <v>0.99700000000000022</v>
      </c>
    </row>
    <row r="18" spans="2:6">
      <c r="B18" s="3">
        <v>12</v>
      </c>
      <c r="C18" s="4" t="s">
        <v>22</v>
      </c>
      <c r="D18" s="3" t="s">
        <v>20</v>
      </c>
      <c r="E18" s="13" t="s">
        <v>21</v>
      </c>
      <c r="F18" s="6">
        <f>MAX('12) LSTM -Enc. dec. sub sent. w'!L2:L18)</f>
        <v>0.997</v>
      </c>
    </row>
    <row r="19" spans="2:6">
      <c r="B19" s="3">
        <v>13</v>
      </c>
      <c r="C19" s="4" t="s">
        <v>23</v>
      </c>
      <c r="D19" s="3" t="s">
        <v>20</v>
      </c>
      <c r="E19" s="13" t="s">
        <v>21</v>
      </c>
      <c r="F19" s="6">
        <f>MAX('13) LSTM -Enc. dec. symbol no i'!L2:L28)</f>
        <v>0.99949999999999994</v>
      </c>
    </row>
    <row r="20" spans="2:6">
      <c r="B20" s="3">
        <v>14</v>
      </c>
      <c r="C20" s="4" t="s">
        <v>24</v>
      </c>
      <c r="D20" s="3" t="s">
        <v>20</v>
      </c>
      <c r="E20" s="13" t="s">
        <v>21</v>
      </c>
      <c r="F20" s="14">
        <f>MAX('14) multi-mmNet without scores'!L2:L19)</f>
        <v>1</v>
      </c>
    </row>
    <row r="21" spans="2:6">
      <c r="B21" s="3">
        <v>15</v>
      </c>
      <c r="C21" s="4" t="s">
        <v>25</v>
      </c>
      <c r="D21" s="3" t="s">
        <v>20</v>
      </c>
      <c r="E21" s="13" t="s">
        <v>21</v>
      </c>
      <c r="F21" s="14">
        <f>MAX('15) multi-mmNet with scores'!L2:L26)</f>
        <v>0.9966571155682904</v>
      </c>
    </row>
    <row r="24" spans="2:6">
      <c r="C24" s="15" t="s">
        <v>26</v>
      </c>
      <c r="D24" s="1" t="s">
        <v>27</v>
      </c>
      <c r="E24" s="1" t="s">
        <v>28</v>
      </c>
    </row>
    <row r="25" spans="2:6">
      <c r="C25" s="16" t="s">
        <v>6</v>
      </c>
      <c r="D25" s="3" t="s">
        <v>5</v>
      </c>
      <c r="E25" s="3" t="s">
        <v>29</v>
      </c>
    </row>
    <row r="26" spans="2:6">
      <c r="C26" s="17" t="s">
        <v>13</v>
      </c>
      <c r="D26" s="3" t="s">
        <v>12</v>
      </c>
      <c r="E26" s="3" t="s">
        <v>29</v>
      </c>
    </row>
    <row r="27" spans="2:6">
      <c r="C27" s="18" t="s">
        <v>30</v>
      </c>
      <c r="D27" s="3" t="s">
        <v>12</v>
      </c>
      <c r="E27" s="19" t="s">
        <v>31</v>
      </c>
    </row>
    <row r="28" spans="2:6">
      <c r="C28" s="20" t="s">
        <v>32</v>
      </c>
      <c r="D28" s="3" t="s">
        <v>20</v>
      </c>
      <c r="E28" s="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CE5CD"/>
    <outlinePr summaryBelow="0" summaryRight="0"/>
  </sheetPr>
  <dimension ref="A1:U75"/>
  <sheetViews>
    <sheetView workbookViewId="0">
      <selection activeCell="N21" sqref="N21"/>
    </sheetView>
  </sheetViews>
  <sheetFormatPr defaultColWidth="14.42578125" defaultRowHeight="15.75" customHeight="1"/>
  <cols>
    <col min="1" max="1" width="6" customWidth="1"/>
    <col min="2" max="2" width="8.7109375" customWidth="1"/>
    <col min="3" max="3" width="5.140625" customWidth="1"/>
    <col min="4" max="4" width="6.7109375" customWidth="1"/>
    <col min="5" max="5" width="7.42578125" customWidth="1"/>
    <col min="6" max="6" width="8.42578125" customWidth="1"/>
    <col min="7" max="7" width="9" customWidth="1"/>
    <col min="8" max="8" width="12" customWidth="1"/>
    <col min="9" max="9" width="11.140625" customWidth="1"/>
    <col min="10" max="10" width="10.28515625" customWidth="1"/>
    <col min="11" max="11" width="11.28515625" customWidth="1"/>
    <col min="12" max="12" width="13.28515625" customWidth="1"/>
    <col min="13" max="13" width="11.7109375" customWidth="1"/>
    <col min="14" max="14" width="13.7109375" customWidth="1"/>
    <col min="15" max="15" width="14" customWidth="1"/>
    <col min="16" max="18" width="12.7109375" customWidth="1"/>
  </cols>
  <sheetData>
    <row r="1" spans="1:21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33" t="s">
        <v>46</v>
      </c>
      <c r="I1" s="33" t="s">
        <v>42</v>
      </c>
      <c r="J1" s="33" t="s">
        <v>41</v>
      </c>
      <c r="K1" s="33" t="s">
        <v>45</v>
      </c>
      <c r="L1" s="50" t="s">
        <v>43</v>
      </c>
      <c r="M1" s="22" t="s">
        <v>44</v>
      </c>
      <c r="N1" s="23" t="s">
        <v>47</v>
      </c>
      <c r="O1" s="23" t="s">
        <v>48</v>
      </c>
      <c r="P1" s="24" t="s">
        <v>49</v>
      </c>
      <c r="Q1" s="25"/>
      <c r="R1" s="25"/>
      <c r="S1" s="25"/>
      <c r="T1" s="25"/>
      <c r="U1" s="25"/>
    </row>
    <row r="2" spans="1:21">
      <c r="A2" s="3">
        <v>3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61">
        <v>1E-4</v>
      </c>
      <c r="I2" s="61">
        <v>1</v>
      </c>
      <c r="J2" s="61">
        <v>64</v>
      </c>
      <c r="K2" s="3" t="b">
        <v>0</v>
      </c>
      <c r="L2" s="61">
        <v>16</v>
      </c>
      <c r="M2" s="61">
        <v>64</v>
      </c>
      <c r="N2" s="42">
        <f t="shared" ref="N2:N3" si="0">AVERAGE(P2:U2)</f>
        <v>0.99192553666666672</v>
      </c>
      <c r="O2" s="42">
        <f t="shared" ref="O2:O3" si="1">MAX(P2:U2)</f>
        <v>0.99268590999999995</v>
      </c>
      <c r="P2" s="64">
        <v>0.99123757999999995</v>
      </c>
      <c r="Q2" s="64">
        <v>0.99268590999999995</v>
      </c>
      <c r="R2" s="64">
        <v>0.99185312000000003</v>
      </c>
      <c r="S2" s="63"/>
      <c r="T2" s="63"/>
    </row>
    <row r="3" spans="1:21">
      <c r="A3" s="3">
        <v>3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61">
        <v>1E-4</v>
      </c>
      <c r="I3" s="61">
        <v>1</v>
      </c>
      <c r="J3" s="61">
        <v>64</v>
      </c>
      <c r="K3" s="3" t="b">
        <v>0</v>
      </c>
      <c r="L3" s="61">
        <v>16</v>
      </c>
      <c r="M3" s="61">
        <v>128</v>
      </c>
      <c r="N3" s="42">
        <f t="shared" si="0"/>
        <v>0.99774302999999998</v>
      </c>
      <c r="O3" s="42">
        <f t="shared" si="1"/>
        <v>0.99855167</v>
      </c>
      <c r="P3" s="64">
        <v>0.99855167</v>
      </c>
      <c r="Q3" s="64">
        <v>0.99677747000000005</v>
      </c>
      <c r="R3" s="64">
        <v>0.99789994999999998</v>
      </c>
      <c r="S3" s="63"/>
      <c r="T3" s="63"/>
    </row>
    <row r="4" spans="1:21">
      <c r="A4" s="3"/>
      <c r="B4" s="3"/>
      <c r="C4" s="3"/>
      <c r="D4" s="3"/>
      <c r="E4" s="3"/>
      <c r="F4" s="3"/>
      <c r="G4" s="3"/>
      <c r="H4" s="61"/>
      <c r="I4" s="61"/>
      <c r="J4" s="61"/>
      <c r="K4" s="3"/>
      <c r="L4" s="61"/>
      <c r="M4" s="61"/>
      <c r="N4" s="26"/>
      <c r="O4" s="26"/>
      <c r="P4" s="64"/>
      <c r="Q4" s="64"/>
      <c r="R4" s="64"/>
      <c r="S4" s="65"/>
      <c r="T4" s="65"/>
      <c r="U4" s="48"/>
    </row>
    <row r="5" spans="1:21">
      <c r="A5" s="3">
        <v>3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61">
        <v>1E-4</v>
      </c>
      <c r="I5" s="61">
        <v>1</v>
      </c>
      <c r="J5" s="61">
        <v>64</v>
      </c>
      <c r="K5" s="3" t="b">
        <v>0</v>
      </c>
      <c r="L5" s="61">
        <v>32</v>
      </c>
      <c r="M5" s="61">
        <v>64</v>
      </c>
      <c r="N5" s="42">
        <f t="shared" ref="N5:N6" si="2">AVERAGE(P5:U5)</f>
        <v>0.99201005333333336</v>
      </c>
      <c r="O5" s="42">
        <f t="shared" ref="O5:O6" si="3">MAX(P5:U5)</f>
        <v>0.99264973000000001</v>
      </c>
      <c r="P5" s="64">
        <v>0.99264973000000001</v>
      </c>
      <c r="Q5" s="64">
        <v>0.99257731000000005</v>
      </c>
      <c r="R5" s="64">
        <v>0.99080312000000004</v>
      </c>
      <c r="S5" s="65"/>
      <c r="T5" s="65"/>
      <c r="U5" s="48"/>
    </row>
    <row r="6" spans="1:21">
      <c r="A6" s="3">
        <v>3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61">
        <v>1E-4</v>
      </c>
      <c r="I6" s="61">
        <v>1</v>
      </c>
      <c r="J6" s="61">
        <v>64</v>
      </c>
      <c r="K6" s="3" t="b">
        <v>0</v>
      </c>
      <c r="L6" s="61">
        <v>32</v>
      </c>
      <c r="M6" s="61">
        <v>128</v>
      </c>
      <c r="N6" s="42">
        <f t="shared" si="2"/>
        <v>0.99792404999999995</v>
      </c>
      <c r="O6" s="42">
        <f t="shared" si="3"/>
        <v>0.99840682999999997</v>
      </c>
      <c r="P6" s="64">
        <v>0.99840682999999997</v>
      </c>
      <c r="Q6" s="64">
        <v>0.99800854999999999</v>
      </c>
      <c r="R6" s="64">
        <v>0.99735677</v>
      </c>
      <c r="S6" s="63"/>
      <c r="T6" s="63"/>
    </row>
    <row r="7" spans="1:21">
      <c r="H7" s="63"/>
      <c r="I7" s="61"/>
      <c r="J7" s="63"/>
      <c r="L7" s="62"/>
      <c r="M7" s="62"/>
      <c r="N7" s="26"/>
      <c r="O7" s="26"/>
      <c r="P7" s="66"/>
      <c r="Q7" s="66"/>
      <c r="R7" s="66"/>
      <c r="S7" s="63"/>
      <c r="T7" s="63"/>
    </row>
    <row r="8" spans="1:21">
      <c r="A8" s="3">
        <v>3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61">
        <v>1E-4</v>
      </c>
      <c r="I8" s="61">
        <v>1</v>
      </c>
      <c r="J8" s="61">
        <v>64</v>
      </c>
      <c r="K8" s="3" t="b">
        <v>0</v>
      </c>
      <c r="L8" s="61">
        <v>64</v>
      </c>
      <c r="M8" s="61">
        <v>64</v>
      </c>
      <c r="N8" s="42">
        <f t="shared" ref="N8:N9" si="4">AVERAGE(P8:U8)</f>
        <v>0.99332560999999997</v>
      </c>
      <c r="O8" s="42">
        <f t="shared" ref="O8:O9" si="5">MAX(P8:U8)</f>
        <v>0.99362737000000001</v>
      </c>
      <c r="P8" s="64">
        <v>0.99362737000000001</v>
      </c>
      <c r="Q8" s="64">
        <v>0.99319285000000002</v>
      </c>
      <c r="R8" s="64">
        <v>0.99315661</v>
      </c>
      <c r="S8" s="65"/>
      <c r="T8" s="65"/>
      <c r="U8" s="48"/>
    </row>
    <row r="9" spans="1:21">
      <c r="A9" s="3">
        <v>3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61">
        <v>1E-4</v>
      </c>
      <c r="I9" s="61">
        <v>1</v>
      </c>
      <c r="J9" s="61">
        <v>64</v>
      </c>
      <c r="K9" s="3" t="b">
        <v>0</v>
      </c>
      <c r="L9" s="61">
        <v>64</v>
      </c>
      <c r="M9" s="61">
        <v>128</v>
      </c>
      <c r="N9" s="51">
        <f t="shared" si="4"/>
        <v>0.99798440999999993</v>
      </c>
      <c r="O9" s="42">
        <f t="shared" si="5"/>
        <v>0.99829822999999995</v>
      </c>
      <c r="P9" s="64">
        <v>0.99797230999999997</v>
      </c>
      <c r="Q9" s="64">
        <v>0.99768268999999998</v>
      </c>
      <c r="R9" s="64">
        <v>0.99829822999999995</v>
      </c>
      <c r="S9" s="63"/>
      <c r="T9" s="63"/>
    </row>
    <row r="10" spans="1:21">
      <c r="H10" s="63"/>
      <c r="I10" s="61"/>
      <c r="J10" s="63"/>
      <c r="L10" s="62"/>
      <c r="M10" s="62"/>
      <c r="N10" s="26"/>
      <c r="O10" s="26"/>
      <c r="P10" s="66"/>
      <c r="Q10" s="66"/>
      <c r="R10" s="66"/>
      <c r="S10" s="63"/>
      <c r="T10" s="63"/>
    </row>
    <row r="11" spans="1:21">
      <c r="I11" s="39"/>
      <c r="L11" s="62"/>
      <c r="M11" s="62"/>
      <c r="N11" s="42"/>
      <c r="O11" s="26"/>
      <c r="P11" s="66"/>
      <c r="Q11" s="64"/>
      <c r="R11" s="66"/>
      <c r="S11" s="65"/>
      <c r="T11" s="63"/>
    </row>
    <row r="12" spans="1:21">
      <c r="N12" s="26"/>
      <c r="O12" s="26"/>
      <c r="P12" s="66"/>
      <c r="Q12" s="66"/>
      <c r="R12" s="66"/>
      <c r="S12" s="63"/>
      <c r="T12" s="63"/>
    </row>
    <row r="13" spans="1:21">
      <c r="N13" s="26"/>
      <c r="O13" s="26"/>
      <c r="P13" s="66"/>
      <c r="Q13" s="66"/>
      <c r="R13" s="66"/>
      <c r="S13" s="63"/>
      <c r="T13" s="63"/>
    </row>
    <row r="14" spans="1:21">
      <c r="N14" s="26"/>
      <c r="O14" s="45"/>
      <c r="P14" s="64"/>
      <c r="Q14" s="66"/>
      <c r="R14" s="66"/>
      <c r="S14" s="63"/>
      <c r="T14" s="63"/>
    </row>
    <row r="15" spans="1:21">
      <c r="N15" s="26"/>
      <c r="O15" s="26"/>
      <c r="P15" s="66"/>
      <c r="Q15" s="66"/>
      <c r="R15" s="66"/>
      <c r="S15" s="63"/>
      <c r="T15" s="63"/>
    </row>
    <row r="16" spans="1:21">
      <c r="N16" s="26"/>
      <c r="O16" s="26"/>
      <c r="P16" s="66"/>
      <c r="Q16" s="66"/>
      <c r="R16" s="66"/>
      <c r="S16" s="63"/>
      <c r="T16" s="63"/>
    </row>
    <row r="17" spans="14:21">
      <c r="N17" s="26"/>
      <c r="O17" s="26"/>
      <c r="P17" s="64"/>
      <c r="Q17" s="64"/>
      <c r="R17" s="64"/>
      <c r="S17" s="65"/>
      <c r="T17" s="65"/>
      <c r="U17" s="48"/>
    </row>
    <row r="18" spans="14:21">
      <c r="N18" s="26"/>
      <c r="O18" s="26"/>
      <c r="P18" s="66"/>
      <c r="Q18" s="66"/>
      <c r="R18" s="66"/>
      <c r="S18" s="63"/>
      <c r="T18" s="63"/>
    </row>
    <row r="19" spans="14:21">
      <c r="N19" s="26"/>
      <c r="O19" s="26"/>
      <c r="P19" s="66"/>
      <c r="Q19" s="66"/>
      <c r="R19" s="66"/>
      <c r="S19" s="63"/>
      <c r="T19" s="63"/>
    </row>
    <row r="20" spans="14:21">
      <c r="N20" s="26"/>
      <c r="O20" s="26"/>
      <c r="P20" s="63"/>
      <c r="Q20" s="63"/>
      <c r="R20" s="63"/>
      <c r="S20" s="63"/>
      <c r="T20" s="63"/>
    </row>
    <row r="21" spans="14:21">
      <c r="N21" s="26"/>
      <c r="O21" s="26"/>
      <c r="P21" s="63"/>
      <c r="Q21" s="63"/>
      <c r="R21" s="63"/>
      <c r="S21" s="63"/>
      <c r="T21" s="63"/>
    </row>
    <row r="22" spans="14:21">
      <c r="N22" s="26"/>
      <c r="O22" s="26"/>
      <c r="P22" s="63"/>
      <c r="Q22" s="63"/>
      <c r="R22" s="63"/>
      <c r="S22" s="63"/>
      <c r="T22" s="63"/>
    </row>
    <row r="23" spans="14:21">
      <c r="N23" s="26"/>
      <c r="O23" s="26"/>
      <c r="P23" s="63"/>
      <c r="Q23" s="63"/>
      <c r="R23" s="63"/>
      <c r="S23" s="63"/>
      <c r="T23" s="63"/>
    </row>
    <row r="24" spans="14:21">
      <c r="N24" s="26"/>
      <c r="O24" s="26"/>
      <c r="P24" s="63"/>
      <c r="Q24" s="63"/>
      <c r="R24" s="63"/>
      <c r="S24" s="63"/>
      <c r="T24" s="63"/>
    </row>
    <row r="25" spans="14:21">
      <c r="N25" s="26"/>
      <c r="O25" s="26"/>
      <c r="P25" s="63"/>
      <c r="Q25" s="63"/>
      <c r="R25" s="63"/>
      <c r="S25" s="63"/>
      <c r="T25" s="63"/>
    </row>
    <row r="26" spans="14:21">
      <c r="N26" s="26"/>
      <c r="O26" s="26"/>
      <c r="P26" s="63"/>
      <c r="Q26" s="63"/>
      <c r="R26" s="63"/>
      <c r="S26" s="63"/>
      <c r="T26" s="63"/>
    </row>
    <row r="27" spans="14:21">
      <c r="N27" s="26"/>
      <c r="O27" s="26"/>
      <c r="P27" s="63"/>
      <c r="Q27" s="63"/>
      <c r="R27" s="63"/>
      <c r="S27" s="63"/>
      <c r="T27" s="63"/>
    </row>
    <row r="28" spans="14:21">
      <c r="N28" s="26"/>
      <c r="O28" s="26"/>
      <c r="P28" s="63"/>
      <c r="Q28" s="63"/>
      <c r="R28" s="63"/>
      <c r="S28" s="63"/>
      <c r="T28" s="63"/>
    </row>
    <row r="29" spans="14:21">
      <c r="N29" s="26"/>
      <c r="O29" s="26"/>
      <c r="P29" s="63"/>
      <c r="Q29" s="63"/>
      <c r="R29" s="63"/>
      <c r="S29" s="63"/>
      <c r="T29" s="63"/>
    </row>
    <row r="30" spans="14:21">
      <c r="N30" s="26"/>
      <c r="O30" s="26"/>
    </row>
    <row r="31" spans="14:21">
      <c r="N31" s="26"/>
      <c r="O31" s="26"/>
    </row>
    <row r="32" spans="14:21">
      <c r="N32" s="26"/>
      <c r="O32" s="26"/>
    </row>
    <row r="33" spans="1:18">
      <c r="N33" s="26"/>
      <c r="O33" s="26"/>
    </row>
    <row r="34" spans="1:18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26"/>
      <c r="O34" s="32"/>
      <c r="P34" s="32"/>
      <c r="Q34" s="32"/>
      <c r="R34" s="32"/>
    </row>
    <row r="35" spans="1:18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26"/>
      <c r="O35" s="32"/>
      <c r="P35" s="32"/>
      <c r="Q35" s="32"/>
      <c r="R35" s="32"/>
    </row>
    <row r="36" spans="1:18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26"/>
      <c r="O36" s="32"/>
      <c r="P36" s="32"/>
      <c r="Q36" s="32"/>
      <c r="R36" s="32"/>
    </row>
    <row r="37" spans="1:18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26"/>
      <c r="O37" s="32"/>
      <c r="P37" s="32"/>
      <c r="Q37" s="32"/>
      <c r="R37" s="32"/>
    </row>
    <row r="38" spans="1:18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26"/>
      <c r="O38" s="32"/>
      <c r="P38" s="32"/>
      <c r="Q38" s="32"/>
      <c r="R38" s="32"/>
    </row>
    <row r="39" spans="1:18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26"/>
      <c r="O39" s="32"/>
      <c r="P39" s="32"/>
      <c r="Q39" s="32"/>
      <c r="R39" s="32"/>
    </row>
    <row r="40" spans="1:18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26"/>
      <c r="O40" s="32"/>
      <c r="P40" s="32"/>
      <c r="Q40" s="32"/>
      <c r="R40" s="32"/>
    </row>
    <row r="41" spans="1:18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26"/>
      <c r="O41" s="32"/>
      <c r="P41" s="32"/>
      <c r="Q41" s="32"/>
      <c r="R41" s="32"/>
    </row>
    <row r="42" spans="1:18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26"/>
      <c r="O42" s="32"/>
      <c r="P42" s="32"/>
      <c r="Q42" s="32"/>
      <c r="R42" s="32"/>
    </row>
    <row r="43" spans="1:18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26"/>
      <c r="O43" s="32"/>
      <c r="P43" s="32"/>
      <c r="Q43" s="32"/>
      <c r="R43" s="32"/>
    </row>
    <row r="44" spans="1:18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26"/>
      <c r="O44" s="32"/>
      <c r="P44" s="32"/>
      <c r="Q44" s="32"/>
      <c r="R44" s="32"/>
    </row>
    <row r="45" spans="1:18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26"/>
      <c r="O45" s="32"/>
      <c r="P45" s="32"/>
      <c r="Q45" s="32"/>
      <c r="R45" s="32"/>
    </row>
    <row r="46" spans="1:18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26"/>
      <c r="O46" s="32"/>
      <c r="P46" s="32"/>
      <c r="Q46" s="32"/>
      <c r="R46" s="32"/>
    </row>
    <row r="47" spans="1:18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26"/>
      <c r="O47" s="32"/>
      <c r="P47" s="32"/>
      <c r="Q47" s="32"/>
      <c r="R47" s="32"/>
    </row>
    <row r="48" spans="1:18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26"/>
      <c r="O48" s="32"/>
      <c r="P48" s="32"/>
      <c r="Q48" s="32"/>
      <c r="R48" s="32"/>
    </row>
    <row r="49" spans="1:18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26"/>
      <c r="O49" s="32"/>
      <c r="P49" s="32"/>
      <c r="Q49" s="32"/>
      <c r="R49" s="32"/>
    </row>
    <row r="50" spans="1:18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26"/>
      <c r="O50" s="32"/>
      <c r="P50" s="32"/>
      <c r="Q50" s="32"/>
      <c r="R50" s="32"/>
    </row>
    <row r="51" spans="1:18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26"/>
      <c r="O51" s="32"/>
      <c r="P51" s="32"/>
      <c r="Q51" s="32"/>
      <c r="R51" s="32"/>
    </row>
    <row r="52" spans="1:18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26"/>
      <c r="O52" s="32"/>
      <c r="P52" s="32"/>
      <c r="Q52" s="32"/>
      <c r="R52" s="32"/>
    </row>
    <row r="53" spans="1:18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26"/>
      <c r="O53" s="32"/>
      <c r="P53" s="32"/>
      <c r="Q53" s="32"/>
      <c r="R53" s="32"/>
    </row>
    <row r="54" spans="1:18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26"/>
      <c r="O54" s="32"/>
      <c r="P54" s="32"/>
      <c r="Q54" s="32"/>
      <c r="R54" s="32"/>
    </row>
    <row r="55" spans="1:18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26"/>
      <c r="O55" s="32"/>
      <c r="P55" s="32"/>
      <c r="Q55" s="32"/>
      <c r="R55" s="32"/>
    </row>
    <row r="56" spans="1:18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26"/>
      <c r="O56" s="32"/>
      <c r="P56" s="32"/>
      <c r="Q56" s="32"/>
      <c r="R56" s="32"/>
    </row>
    <row r="57" spans="1:18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26"/>
      <c r="O57" s="32"/>
      <c r="P57" s="32"/>
      <c r="Q57" s="32"/>
      <c r="R57" s="32"/>
    </row>
    <row r="58" spans="1:18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26"/>
      <c r="O58" s="32"/>
      <c r="P58" s="32"/>
      <c r="Q58" s="32"/>
      <c r="R58" s="32"/>
    </row>
    <row r="59" spans="1:18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26"/>
      <c r="O59" s="32"/>
      <c r="P59" s="32"/>
      <c r="Q59" s="32"/>
      <c r="R59" s="32"/>
    </row>
    <row r="60" spans="1:18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26"/>
      <c r="O60" s="32"/>
      <c r="P60" s="32"/>
      <c r="Q60" s="32"/>
      <c r="R60" s="32"/>
    </row>
    <row r="61" spans="1:18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26"/>
      <c r="O61" s="32"/>
      <c r="P61" s="32"/>
      <c r="Q61" s="32"/>
      <c r="R61" s="32"/>
    </row>
    <row r="62" spans="1:18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26"/>
      <c r="O62" s="32"/>
      <c r="P62" s="32"/>
      <c r="Q62" s="32"/>
      <c r="R62" s="32"/>
    </row>
    <row r="63" spans="1:18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26"/>
      <c r="O63" s="32"/>
      <c r="P63" s="32"/>
      <c r="Q63" s="32"/>
      <c r="R63" s="32"/>
    </row>
    <row r="64" spans="1:18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26"/>
      <c r="O64" s="32"/>
      <c r="P64" s="32"/>
      <c r="Q64" s="32"/>
      <c r="R64" s="32"/>
    </row>
    <row r="65" spans="1:18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26"/>
      <c r="O65" s="32"/>
      <c r="P65" s="32"/>
      <c r="Q65" s="32"/>
      <c r="R65" s="32"/>
    </row>
    <row r="66" spans="1:18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26"/>
      <c r="O66" s="32"/>
      <c r="P66" s="32"/>
      <c r="Q66" s="32"/>
      <c r="R66" s="32"/>
    </row>
    <row r="67" spans="1:18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26"/>
      <c r="O67" s="32"/>
      <c r="P67" s="32"/>
      <c r="Q67" s="32"/>
      <c r="R67" s="32"/>
    </row>
    <row r="68" spans="1:18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26"/>
      <c r="O68" s="32"/>
      <c r="P68" s="32"/>
      <c r="Q68" s="32"/>
      <c r="R68" s="32"/>
    </row>
    <row r="69" spans="1:18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6"/>
      <c r="O69" s="32"/>
      <c r="P69" s="32"/>
      <c r="Q69" s="32"/>
      <c r="R69" s="32"/>
    </row>
    <row r="70" spans="1:18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26"/>
      <c r="O70" s="32"/>
      <c r="P70" s="32"/>
      <c r="Q70" s="32"/>
      <c r="R70" s="32"/>
    </row>
    <row r="71" spans="1:18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26"/>
      <c r="O71" s="32"/>
      <c r="P71" s="32"/>
      <c r="Q71" s="32"/>
      <c r="R71" s="32"/>
    </row>
    <row r="72" spans="1:18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26"/>
      <c r="O72" s="32"/>
      <c r="P72" s="32"/>
      <c r="Q72" s="32"/>
      <c r="R72" s="32"/>
    </row>
    <row r="73" spans="1:18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26"/>
      <c r="O73" s="32"/>
      <c r="P73" s="32"/>
      <c r="Q73" s="32"/>
      <c r="R73" s="32"/>
    </row>
    <row r="74" spans="1:18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26"/>
      <c r="O74" s="32"/>
      <c r="P74" s="32"/>
      <c r="Q74" s="32"/>
      <c r="R74" s="32"/>
    </row>
    <row r="75" spans="1:18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26"/>
      <c r="O75" s="32"/>
      <c r="P75" s="32"/>
      <c r="Q75" s="32"/>
      <c r="R75" s="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CE5CD"/>
    <outlinePr summaryBelow="0" summaryRight="0"/>
  </sheetPr>
  <dimension ref="A1:AE113"/>
  <sheetViews>
    <sheetView workbookViewId="0">
      <selection activeCell="O26" sqref="O26"/>
    </sheetView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13" customWidth="1"/>
    <col min="9" max="10" width="11.7109375" customWidth="1"/>
    <col min="11" max="11" width="12.5703125" customWidth="1"/>
    <col min="12" max="12" width="10.28515625" customWidth="1"/>
    <col min="13" max="13" width="13.7109375" customWidth="1"/>
    <col min="14" max="14" width="14" customWidth="1"/>
    <col min="15" max="15" width="18.140625" customWidth="1"/>
    <col min="16" max="16" width="14.7109375" customWidth="1"/>
    <col min="17" max="17" width="12.7109375" customWidth="1"/>
  </cols>
  <sheetData>
    <row r="1" spans="1:31" ht="12.75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2" t="s">
        <v>43</v>
      </c>
      <c r="I1" s="22" t="s">
        <v>44</v>
      </c>
      <c r="J1" s="22" t="s">
        <v>54</v>
      </c>
      <c r="K1" s="22" t="s">
        <v>46</v>
      </c>
      <c r="L1" s="22" t="s">
        <v>41</v>
      </c>
      <c r="M1" s="23" t="s">
        <v>47</v>
      </c>
      <c r="N1" s="23" t="s">
        <v>48</v>
      </c>
      <c r="O1" s="24" t="s">
        <v>49</v>
      </c>
      <c r="P1" s="24">
        <v>2</v>
      </c>
      <c r="Q1" s="24">
        <v>3</v>
      </c>
      <c r="R1" s="24">
        <v>4</v>
      </c>
      <c r="S1" s="24">
        <v>5</v>
      </c>
      <c r="T1" s="24">
        <v>6</v>
      </c>
    </row>
    <row r="2" spans="1:31" ht="12.75">
      <c r="A2" s="3">
        <v>3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52">
        <v>40</v>
      </c>
      <c r="I2" s="3">
        <v>512</v>
      </c>
      <c r="J2" s="3">
        <v>3</v>
      </c>
      <c r="K2" s="3">
        <v>1E-3</v>
      </c>
      <c r="L2" s="3">
        <v>64</v>
      </c>
      <c r="M2" s="26">
        <f t="shared" ref="M2:M12" si="0">AVERAGE(O2:T2)</f>
        <v>0.99232383569081595</v>
      </c>
      <c r="N2" s="26">
        <f t="shared" ref="N2:N12" si="1">MAX(O2:T2)</f>
        <v>0.99322903156280495</v>
      </c>
      <c r="O2" s="3">
        <v>0.99207037687301602</v>
      </c>
      <c r="P2" s="3">
        <v>0.99167209863662698</v>
      </c>
      <c r="Q2" s="3">
        <v>0.99322903156280495</v>
      </c>
      <c r="R2" s="3"/>
      <c r="S2" s="3" t="s">
        <v>55</v>
      </c>
      <c r="T2" s="3" t="s">
        <v>55</v>
      </c>
      <c r="U2" s="3" t="s">
        <v>55</v>
      </c>
      <c r="V2" s="3" t="s">
        <v>55</v>
      </c>
      <c r="W2" s="3"/>
      <c r="X2" s="3" t="s">
        <v>55</v>
      </c>
      <c r="Y2" s="3" t="s">
        <v>55</v>
      </c>
      <c r="Z2" s="3" t="s">
        <v>55</v>
      </c>
      <c r="AA2" s="3" t="s">
        <v>55</v>
      </c>
      <c r="AB2" s="3" t="s">
        <v>55</v>
      </c>
      <c r="AC2" s="3" t="s">
        <v>55</v>
      </c>
      <c r="AD2" s="3" t="s">
        <v>55</v>
      </c>
      <c r="AE2" s="3">
        <v>0.99322903156280495</v>
      </c>
    </row>
    <row r="3" spans="1:31" ht="12.75">
      <c r="A3" s="3">
        <v>3</v>
      </c>
      <c r="B3" s="3">
        <v>5</v>
      </c>
      <c r="C3" s="3">
        <v>13</v>
      </c>
      <c r="D3" s="3">
        <v>5</v>
      </c>
      <c r="E3" s="3">
        <v>300</v>
      </c>
      <c r="F3" s="3">
        <v>10</v>
      </c>
      <c r="G3" s="3">
        <v>1E-4</v>
      </c>
      <c r="H3" s="52">
        <v>10</v>
      </c>
      <c r="I3" s="3">
        <v>512</v>
      </c>
      <c r="J3" s="3">
        <v>3</v>
      </c>
      <c r="K3" s="3">
        <v>1E-3</v>
      </c>
      <c r="L3" s="3">
        <v>64</v>
      </c>
      <c r="M3" s="26">
        <f t="shared" si="0"/>
        <v>0.99226349592208807</v>
      </c>
      <c r="N3" s="26">
        <f t="shared" si="1"/>
        <v>0.99268591403961104</v>
      </c>
      <c r="O3" s="3">
        <v>0.99243247509002597</v>
      </c>
      <c r="P3" s="3">
        <v>0.99167209863662698</v>
      </c>
      <c r="Q3" s="3">
        <v>0.99268591403961104</v>
      </c>
    </row>
    <row r="4" spans="1:31" ht="12.75">
      <c r="A4" s="3">
        <v>3</v>
      </c>
      <c r="B4" s="3">
        <v>5</v>
      </c>
      <c r="C4" s="3">
        <v>13</v>
      </c>
      <c r="D4" s="3">
        <v>5</v>
      </c>
      <c r="E4" s="3">
        <v>300</v>
      </c>
      <c r="F4" s="3">
        <v>10</v>
      </c>
      <c r="G4" s="3">
        <v>1E-4</v>
      </c>
      <c r="H4" s="3">
        <v>10</v>
      </c>
      <c r="I4" s="3">
        <v>512</v>
      </c>
      <c r="J4" s="52">
        <v>4</v>
      </c>
      <c r="K4" s="3">
        <v>1E-3</v>
      </c>
      <c r="L4" s="3">
        <v>64</v>
      </c>
      <c r="M4" s="26">
        <f t="shared" si="0"/>
        <v>0.99537740151087395</v>
      </c>
      <c r="N4" s="26">
        <f t="shared" si="1"/>
        <v>0.99605327844619695</v>
      </c>
      <c r="O4" s="3">
        <v>0.99446010589599598</v>
      </c>
      <c r="P4" s="3">
        <v>0.99561882019042902</v>
      </c>
      <c r="Q4" s="3">
        <v>0.99605327844619695</v>
      </c>
    </row>
    <row r="5" spans="1:31" ht="12.75">
      <c r="A5" s="3">
        <v>3</v>
      </c>
      <c r="B5" s="3">
        <v>5</v>
      </c>
      <c r="C5" s="3">
        <v>13</v>
      </c>
      <c r="D5" s="3">
        <v>5</v>
      </c>
      <c r="E5" s="3">
        <v>300</v>
      </c>
      <c r="F5" s="3">
        <v>10</v>
      </c>
      <c r="G5" s="3">
        <v>1E-4</v>
      </c>
      <c r="H5" s="3">
        <v>10</v>
      </c>
      <c r="I5" s="3">
        <v>512</v>
      </c>
      <c r="J5" s="52">
        <v>5</v>
      </c>
      <c r="K5" s="3">
        <v>1E-3</v>
      </c>
      <c r="L5" s="3">
        <v>64</v>
      </c>
      <c r="M5" s="26">
        <f t="shared" si="0"/>
        <v>0.99829820791880231</v>
      </c>
      <c r="N5" s="26">
        <f t="shared" si="1"/>
        <v>0.99869650602340698</v>
      </c>
      <c r="O5" s="3">
        <v>0.99869650602340698</v>
      </c>
      <c r="P5" s="3">
        <v>0.99855166673660201</v>
      </c>
      <c r="Q5" s="3">
        <v>0.99764645099639804</v>
      </c>
    </row>
    <row r="6" spans="1:31" ht="12.75">
      <c r="A6" s="3">
        <v>3</v>
      </c>
      <c r="B6" s="3">
        <v>5</v>
      </c>
      <c r="C6" s="3">
        <v>13</v>
      </c>
      <c r="D6" s="3">
        <v>5</v>
      </c>
      <c r="E6" s="3">
        <v>300</v>
      </c>
      <c r="F6" s="3">
        <v>10</v>
      </c>
      <c r="G6" s="3">
        <v>1E-4</v>
      </c>
      <c r="H6" s="3">
        <v>10</v>
      </c>
      <c r="I6" s="3">
        <v>512</v>
      </c>
      <c r="J6" s="52">
        <v>6</v>
      </c>
      <c r="K6" s="3">
        <v>1E-3</v>
      </c>
      <c r="L6" s="3">
        <v>64</v>
      </c>
      <c r="M6" s="26">
        <f t="shared" si="0"/>
        <v>0.99876890579859323</v>
      </c>
      <c r="N6" s="26">
        <f t="shared" si="1"/>
        <v>0.99894994497299106</v>
      </c>
      <c r="O6" s="3">
        <v>0.99894994497299106</v>
      </c>
      <c r="P6" s="3">
        <v>0.99847924709320002</v>
      </c>
      <c r="Q6" s="3">
        <v>0.99887752532958896</v>
      </c>
    </row>
    <row r="7" spans="1:31" ht="12.75">
      <c r="A7" s="3">
        <v>3</v>
      </c>
      <c r="B7" s="3">
        <v>5</v>
      </c>
      <c r="C7" s="3">
        <v>13</v>
      </c>
      <c r="D7" s="3">
        <v>5</v>
      </c>
      <c r="E7" s="3">
        <v>300</v>
      </c>
      <c r="F7" s="3">
        <v>10</v>
      </c>
      <c r="G7" s="3">
        <v>1E-4</v>
      </c>
      <c r="H7" s="3">
        <v>10</v>
      </c>
      <c r="I7" s="3">
        <v>512</v>
      </c>
      <c r="J7" s="3">
        <v>5</v>
      </c>
      <c r="K7" s="3">
        <v>1E-3</v>
      </c>
      <c r="L7" s="52">
        <v>32</v>
      </c>
      <c r="M7" s="26">
        <f t="shared" si="0"/>
        <v>0.9983585675557447</v>
      </c>
      <c r="N7" s="26">
        <f t="shared" si="1"/>
        <v>0.99862408638000399</v>
      </c>
      <c r="O7" s="3">
        <v>0.99815338850021296</v>
      </c>
      <c r="P7" s="3">
        <v>0.99829822778701705</v>
      </c>
      <c r="Q7" s="3">
        <v>0.99862408638000399</v>
      </c>
    </row>
    <row r="8" spans="1:31" ht="12.75">
      <c r="A8" s="3">
        <v>3</v>
      </c>
      <c r="B8" s="3">
        <v>5</v>
      </c>
      <c r="C8" s="3">
        <v>13</v>
      </c>
      <c r="D8" s="3">
        <v>5</v>
      </c>
      <c r="E8" s="3">
        <v>300</v>
      </c>
      <c r="F8" s="3">
        <v>10</v>
      </c>
      <c r="G8" s="3">
        <v>1E-4</v>
      </c>
      <c r="H8" s="52">
        <v>40</v>
      </c>
      <c r="I8" s="3">
        <v>512</v>
      </c>
      <c r="J8" s="3">
        <v>6</v>
      </c>
      <c r="K8" s="3">
        <v>1E-3</v>
      </c>
      <c r="L8" s="3">
        <v>64</v>
      </c>
      <c r="M8" s="26">
        <f t="shared" si="0"/>
        <v>0.9989016850789384</v>
      </c>
      <c r="N8" s="26">
        <f t="shared" si="1"/>
        <v>0.999312043190002</v>
      </c>
      <c r="O8" s="3">
        <v>0.999312043190002</v>
      </c>
      <c r="P8" s="3">
        <v>0.99862408638000399</v>
      </c>
      <c r="Q8" s="3">
        <v>0.99876892566680897</v>
      </c>
    </row>
    <row r="9" spans="1:31" ht="12.75">
      <c r="A9" s="3">
        <v>3</v>
      </c>
      <c r="B9" s="3">
        <v>5</v>
      </c>
      <c r="C9" s="3">
        <v>13</v>
      </c>
      <c r="D9" s="3">
        <v>5</v>
      </c>
      <c r="E9" s="3">
        <v>300</v>
      </c>
      <c r="F9" s="3">
        <v>10</v>
      </c>
      <c r="G9" s="3">
        <v>1E-4</v>
      </c>
      <c r="H9" s="3">
        <v>40</v>
      </c>
      <c r="I9" s="3">
        <v>512</v>
      </c>
      <c r="J9" s="3">
        <v>6</v>
      </c>
      <c r="K9" s="3">
        <v>1E-3</v>
      </c>
      <c r="L9" s="3">
        <v>16</v>
      </c>
      <c r="M9" s="26">
        <f t="shared" si="0"/>
        <v>0.9980447491010026</v>
      </c>
      <c r="N9" s="26">
        <f t="shared" si="1"/>
        <v>0.99891376495361295</v>
      </c>
      <c r="O9" s="3">
        <v>0.99735677242278997</v>
      </c>
      <c r="P9" s="3">
        <v>0.997863709926605</v>
      </c>
      <c r="Q9" s="3">
        <v>0.99891376495361295</v>
      </c>
    </row>
    <row r="10" spans="1:31" ht="12.75">
      <c r="A10" s="3">
        <v>3</v>
      </c>
      <c r="B10" s="3">
        <v>5</v>
      </c>
      <c r="C10" s="3">
        <v>13</v>
      </c>
      <c r="D10" s="3">
        <v>5</v>
      </c>
      <c r="E10" s="3">
        <v>300</v>
      </c>
      <c r="F10" s="3">
        <v>10</v>
      </c>
      <c r="G10" s="3">
        <v>1E-4</v>
      </c>
      <c r="H10" s="3">
        <v>40</v>
      </c>
      <c r="I10" s="52">
        <v>1024</v>
      </c>
      <c r="J10" s="3">
        <v>6</v>
      </c>
      <c r="K10" s="3">
        <v>1E-3</v>
      </c>
      <c r="L10" s="3">
        <v>64</v>
      </c>
      <c r="M10" s="26">
        <f t="shared" si="0"/>
        <v>0.99951722224553363</v>
      </c>
      <c r="N10" s="26">
        <f t="shared" si="1"/>
        <v>0.99967414140701205</v>
      </c>
      <c r="O10" s="3">
        <v>0.99938446283340399</v>
      </c>
      <c r="P10" s="3">
        <v>0.99949306249618497</v>
      </c>
      <c r="Q10" s="3">
        <v>0.99967414140701205</v>
      </c>
    </row>
    <row r="11" spans="1:31" ht="12.75">
      <c r="A11" s="3">
        <v>3</v>
      </c>
      <c r="B11" s="3">
        <v>5</v>
      </c>
      <c r="C11" s="3">
        <v>13</v>
      </c>
      <c r="D11" s="3">
        <v>5</v>
      </c>
      <c r="E11" s="3">
        <v>300</v>
      </c>
      <c r="F11" s="3">
        <v>10</v>
      </c>
      <c r="G11" s="3">
        <v>1E-4</v>
      </c>
      <c r="H11" s="52">
        <v>60</v>
      </c>
      <c r="I11" s="3">
        <v>1024</v>
      </c>
      <c r="J11" s="3">
        <v>6</v>
      </c>
      <c r="K11" s="3">
        <v>1E-3</v>
      </c>
      <c r="L11" s="3">
        <v>64</v>
      </c>
      <c r="M11" s="27">
        <f t="shared" si="0"/>
        <v>0.99960170189539532</v>
      </c>
      <c r="N11" s="26">
        <f t="shared" si="1"/>
        <v>0.99978274106979304</v>
      </c>
      <c r="O11" s="3">
        <v>0.99963790178298895</v>
      </c>
      <c r="P11" s="3">
        <v>0.99938446283340399</v>
      </c>
      <c r="Q11" s="3">
        <v>0.99978274106979304</v>
      </c>
    </row>
    <row r="12" spans="1:31" ht="12.75">
      <c r="A12" s="3">
        <v>3</v>
      </c>
      <c r="B12" s="3">
        <v>5</v>
      </c>
      <c r="C12" s="3">
        <v>13</v>
      </c>
      <c r="D12" s="3">
        <v>5</v>
      </c>
      <c r="E12" s="3">
        <v>300</v>
      </c>
      <c r="F12" s="3">
        <v>10</v>
      </c>
      <c r="G12" s="3">
        <v>1E-4</v>
      </c>
      <c r="H12" s="3">
        <v>40</v>
      </c>
      <c r="I12" s="52">
        <v>2048</v>
      </c>
      <c r="J12" s="3">
        <v>6</v>
      </c>
      <c r="K12" s="3">
        <v>1E-3</v>
      </c>
      <c r="L12" s="3">
        <v>64</v>
      </c>
      <c r="M12" s="26">
        <f t="shared" si="0"/>
        <v>0.9994930823643996</v>
      </c>
      <c r="N12" s="26">
        <f t="shared" si="1"/>
        <v>0.99967414140701205</v>
      </c>
      <c r="O12" s="3">
        <v>0.99934822320938099</v>
      </c>
      <c r="P12" s="3">
        <v>0.99945688247680597</v>
      </c>
      <c r="Q12" s="3">
        <v>0.99967414140701205</v>
      </c>
    </row>
    <row r="13" spans="1:31" ht="12.75">
      <c r="M13" s="26"/>
      <c r="N13" s="26"/>
    </row>
    <row r="14" spans="1:31" ht="12.75">
      <c r="H14" s="3"/>
      <c r="I14" s="3"/>
      <c r="J14" s="3"/>
      <c r="K14" s="3"/>
      <c r="L14" s="3"/>
      <c r="M14" s="26"/>
      <c r="N14" s="26"/>
    </row>
    <row r="15" spans="1:31" ht="12.75">
      <c r="M15" s="26"/>
      <c r="N15" s="26"/>
    </row>
    <row r="16" spans="1:31" ht="12.75">
      <c r="M16" s="26"/>
      <c r="N16" s="26"/>
    </row>
    <row r="17" spans="13:14" ht="12.75">
      <c r="M17" s="26"/>
      <c r="N17" s="26"/>
    </row>
    <row r="18" spans="13:14" ht="12.75">
      <c r="M18" s="26"/>
      <c r="N18" s="26"/>
    </row>
    <row r="19" spans="13:14" ht="12.75">
      <c r="M19" s="26"/>
      <c r="N19" s="26"/>
    </row>
    <row r="20" spans="13:14" ht="12.75">
      <c r="M20" s="26"/>
      <c r="N20" s="26"/>
    </row>
    <row r="21" spans="13:14" ht="12.75">
      <c r="M21" s="26"/>
      <c r="N21" s="26"/>
    </row>
    <row r="22" spans="13:14" ht="12.75">
      <c r="M22" s="26"/>
      <c r="N22" s="26"/>
    </row>
    <row r="23" spans="13:14" ht="12.75">
      <c r="M23" s="26"/>
      <c r="N23" s="26"/>
    </row>
    <row r="24" spans="13:14" ht="12.75">
      <c r="M24" s="26"/>
      <c r="N24" s="26"/>
    </row>
    <row r="25" spans="13:14" ht="12.75">
      <c r="M25" s="26"/>
      <c r="N25" s="26"/>
    </row>
    <row r="26" spans="13:14" ht="12.75">
      <c r="M26" s="34"/>
      <c r="N26" s="26"/>
    </row>
    <row r="27" spans="13:14" ht="12.75">
      <c r="M27" s="26"/>
      <c r="N27" s="26"/>
    </row>
    <row r="28" spans="13:14" ht="12.75">
      <c r="M28" s="26"/>
      <c r="N28" s="26"/>
    </row>
    <row r="29" spans="13:14" ht="15" customHeight="1">
      <c r="M29" s="26"/>
      <c r="N29" s="26"/>
    </row>
    <row r="30" spans="13:14" ht="15" customHeight="1">
      <c r="M30" s="26"/>
      <c r="N30" s="26"/>
    </row>
    <row r="31" spans="13:14" ht="12.75">
      <c r="M31" s="26"/>
      <c r="N31" s="26"/>
    </row>
    <row r="32" spans="13:14" ht="12.75">
      <c r="M32" s="26"/>
      <c r="N32" s="26"/>
    </row>
    <row r="33" spans="13:14" ht="12.75">
      <c r="M33" s="26"/>
      <c r="N33" s="26"/>
    </row>
    <row r="34" spans="13:14" ht="12.75">
      <c r="M34" s="34"/>
      <c r="N34" s="26"/>
    </row>
    <row r="35" spans="13:14" ht="12.75">
      <c r="M35" s="26"/>
      <c r="N35" s="26"/>
    </row>
    <row r="36" spans="13:14" ht="12.75">
      <c r="M36" s="26"/>
      <c r="N36" s="26"/>
    </row>
    <row r="37" spans="13:14" ht="12.75">
      <c r="M37" s="26"/>
      <c r="N37" s="26"/>
    </row>
    <row r="38" spans="13:14" ht="12.75">
      <c r="M38" s="26"/>
      <c r="N38" s="26"/>
    </row>
    <row r="39" spans="13:14" ht="12.75">
      <c r="M39" s="26"/>
      <c r="N39" s="26"/>
    </row>
    <row r="40" spans="13:14" ht="12.75">
      <c r="M40" s="26"/>
      <c r="N40" s="26"/>
    </row>
    <row r="41" spans="13:14" ht="12.75">
      <c r="M41" s="26"/>
      <c r="N41" s="26"/>
    </row>
    <row r="42" spans="13:14" ht="12.75">
      <c r="M42" s="26"/>
      <c r="N42" s="26"/>
    </row>
    <row r="43" spans="13:14" ht="12.75">
      <c r="M43" s="26"/>
      <c r="N43" s="26"/>
    </row>
    <row r="44" spans="13:14" ht="12.75">
      <c r="M44" s="26"/>
      <c r="N44" s="26"/>
    </row>
    <row r="45" spans="13:14" ht="12.75">
      <c r="M45" s="26"/>
      <c r="N45" s="26"/>
    </row>
    <row r="46" spans="13:14" ht="12.75">
      <c r="M46" s="26"/>
      <c r="N46" s="26"/>
    </row>
    <row r="47" spans="13:14" ht="12.75">
      <c r="M47" s="26"/>
      <c r="N47" s="26"/>
    </row>
    <row r="48" spans="13:14" ht="12.75">
      <c r="M48" s="26"/>
      <c r="N48" s="26"/>
    </row>
    <row r="49" spans="13:14" ht="12.75">
      <c r="M49" s="26"/>
      <c r="N49" s="26"/>
    </row>
    <row r="50" spans="13:14" ht="12.75">
      <c r="M50" s="26"/>
      <c r="N50" s="26"/>
    </row>
    <row r="51" spans="13:14" ht="12.75">
      <c r="M51" s="26"/>
      <c r="N51" s="26"/>
    </row>
    <row r="52" spans="13:14" ht="12.75">
      <c r="M52" s="26"/>
      <c r="N52" s="26"/>
    </row>
    <row r="53" spans="13:14" ht="12.75">
      <c r="M53" s="26"/>
      <c r="N53" s="26"/>
    </row>
    <row r="54" spans="13:14" ht="12.75">
      <c r="M54" s="26"/>
      <c r="N54" s="26"/>
    </row>
    <row r="55" spans="13:14" ht="12.75">
      <c r="M55" s="26"/>
      <c r="N55" s="26"/>
    </row>
    <row r="56" spans="13:14" ht="12.75">
      <c r="M56" s="26"/>
      <c r="N56" s="26"/>
    </row>
    <row r="57" spans="13:14" ht="12.75">
      <c r="M57" s="26"/>
      <c r="N57" s="26"/>
    </row>
    <row r="58" spans="13:14" ht="12.75">
      <c r="M58" s="26"/>
      <c r="N58" s="26"/>
    </row>
    <row r="59" spans="13:14" ht="12.75">
      <c r="M59" s="26"/>
      <c r="N59" s="26"/>
    </row>
    <row r="60" spans="13:14" ht="12.75">
      <c r="M60" s="26"/>
      <c r="N60" s="26"/>
    </row>
    <row r="61" spans="13:14" ht="12.75">
      <c r="M61" s="26"/>
      <c r="N61" s="26"/>
    </row>
    <row r="62" spans="13:14" ht="12.75">
      <c r="M62" s="26"/>
      <c r="N62" s="26"/>
    </row>
    <row r="63" spans="13:14" ht="12.75">
      <c r="M63" s="26"/>
      <c r="N63" s="26"/>
    </row>
    <row r="64" spans="13:14" ht="12.75">
      <c r="M64" s="26"/>
      <c r="N64" s="26"/>
    </row>
    <row r="65" spans="1:17" ht="12.75">
      <c r="M65" s="26"/>
      <c r="N65" s="26"/>
    </row>
    <row r="66" spans="1:17" ht="12.75">
      <c r="M66" s="26"/>
      <c r="N66" s="26"/>
    </row>
    <row r="67" spans="1:17" ht="12.75">
      <c r="M67" s="26"/>
      <c r="N67" s="26"/>
    </row>
    <row r="68" spans="1:17" ht="12.75">
      <c r="M68" s="26"/>
      <c r="N68" s="26"/>
    </row>
    <row r="69" spans="1:17" ht="12.75">
      <c r="M69" s="26"/>
      <c r="N69" s="26"/>
    </row>
    <row r="70" spans="1:17" ht="12.75">
      <c r="M70" s="26"/>
      <c r="N70" s="26"/>
    </row>
    <row r="71" spans="1:17" ht="12.75">
      <c r="M71" s="26"/>
      <c r="N71" s="26"/>
    </row>
    <row r="72" spans="1:17" ht="12.75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26"/>
      <c r="N72" s="32"/>
      <c r="O72" s="32"/>
      <c r="P72" s="32"/>
      <c r="Q72" s="32"/>
    </row>
    <row r="73" spans="1:17" ht="12.75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26"/>
      <c r="N73" s="32"/>
      <c r="O73" s="32"/>
      <c r="P73" s="32"/>
      <c r="Q73" s="32"/>
    </row>
    <row r="74" spans="1:17" ht="12.75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26"/>
      <c r="N74" s="32"/>
      <c r="O74" s="32"/>
      <c r="P74" s="32"/>
      <c r="Q74" s="32"/>
    </row>
    <row r="75" spans="1:17" ht="12.7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26"/>
      <c r="N75" s="32"/>
      <c r="O75" s="32"/>
      <c r="P75" s="32"/>
      <c r="Q75" s="32"/>
    </row>
    <row r="76" spans="1:17" ht="12.75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26"/>
      <c r="N76" s="32"/>
      <c r="O76" s="32"/>
      <c r="P76" s="32"/>
      <c r="Q76" s="32"/>
    </row>
    <row r="77" spans="1:17" ht="12.75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26"/>
      <c r="N77" s="32"/>
      <c r="O77" s="32"/>
      <c r="P77" s="32"/>
      <c r="Q77" s="32"/>
    </row>
    <row r="78" spans="1:17" ht="12.75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26"/>
      <c r="N78" s="32"/>
      <c r="O78" s="32"/>
      <c r="P78" s="32"/>
      <c r="Q78" s="32"/>
    </row>
    <row r="79" spans="1:17" ht="12.7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26"/>
      <c r="N79" s="32"/>
      <c r="O79" s="32"/>
      <c r="P79" s="32"/>
      <c r="Q79" s="32"/>
    </row>
    <row r="80" spans="1:17" ht="12.75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26"/>
      <c r="N80" s="32"/>
      <c r="O80" s="32"/>
      <c r="P80" s="32"/>
      <c r="Q80" s="32"/>
    </row>
    <row r="81" spans="1:17" ht="12.75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26"/>
      <c r="N81" s="32"/>
      <c r="O81" s="32"/>
      <c r="P81" s="32"/>
      <c r="Q81" s="32"/>
    </row>
    <row r="82" spans="1:17" ht="12.75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26"/>
      <c r="N82" s="32"/>
      <c r="O82" s="32"/>
      <c r="P82" s="32"/>
      <c r="Q82" s="32"/>
    </row>
    <row r="83" spans="1:17" ht="12.75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26"/>
      <c r="N83" s="32"/>
      <c r="O83" s="32"/>
      <c r="P83" s="32"/>
      <c r="Q83" s="32"/>
    </row>
    <row r="84" spans="1:17" ht="12.75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26"/>
      <c r="N84" s="32"/>
      <c r="O84" s="32"/>
      <c r="P84" s="32"/>
      <c r="Q84" s="32"/>
    </row>
    <row r="85" spans="1:17" ht="12.7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26"/>
      <c r="N85" s="32"/>
      <c r="O85" s="32"/>
      <c r="P85" s="32"/>
      <c r="Q85" s="32"/>
    </row>
    <row r="86" spans="1:17" ht="12.75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26"/>
      <c r="N86" s="32"/>
      <c r="O86" s="32"/>
      <c r="P86" s="32"/>
      <c r="Q86" s="32"/>
    </row>
    <row r="87" spans="1:17" ht="12.75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26"/>
      <c r="N87" s="32"/>
      <c r="O87" s="32"/>
      <c r="P87" s="32"/>
      <c r="Q87" s="32"/>
    </row>
    <row r="88" spans="1:17" ht="12.75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26"/>
      <c r="N88" s="32"/>
      <c r="O88" s="32"/>
      <c r="P88" s="32"/>
      <c r="Q88" s="32"/>
    </row>
    <row r="89" spans="1:17" ht="12.75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26"/>
      <c r="N89" s="32"/>
      <c r="O89" s="32"/>
      <c r="P89" s="32"/>
      <c r="Q89" s="32"/>
    </row>
    <row r="90" spans="1:17" ht="12.75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26"/>
      <c r="N90" s="32"/>
      <c r="O90" s="32"/>
      <c r="P90" s="32"/>
      <c r="Q90" s="32"/>
    </row>
    <row r="91" spans="1:17" ht="12.75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26"/>
      <c r="N91" s="32"/>
      <c r="O91" s="32"/>
      <c r="P91" s="32"/>
      <c r="Q91" s="32"/>
    </row>
    <row r="92" spans="1:17" ht="12.75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26"/>
      <c r="N92" s="32"/>
      <c r="O92" s="32"/>
      <c r="P92" s="32"/>
      <c r="Q92" s="32"/>
    </row>
    <row r="93" spans="1:17" ht="12.75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26"/>
      <c r="N93" s="32"/>
      <c r="O93" s="32"/>
      <c r="P93" s="32"/>
      <c r="Q93" s="32"/>
    </row>
    <row r="94" spans="1:17" ht="12.75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26"/>
      <c r="N94" s="32"/>
      <c r="O94" s="32"/>
      <c r="P94" s="32"/>
      <c r="Q94" s="32"/>
    </row>
    <row r="95" spans="1:17" ht="12.75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26"/>
      <c r="N95" s="32"/>
      <c r="O95" s="32"/>
      <c r="P95" s="32"/>
      <c r="Q95" s="32"/>
    </row>
    <row r="96" spans="1:17" ht="12.75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26"/>
      <c r="N96" s="32"/>
      <c r="O96" s="32"/>
      <c r="P96" s="32"/>
      <c r="Q96" s="32"/>
    </row>
    <row r="97" spans="1:17" ht="12.75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26"/>
      <c r="N97" s="32"/>
      <c r="O97" s="32"/>
      <c r="P97" s="32"/>
      <c r="Q97" s="32"/>
    </row>
    <row r="98" spans="1:17" ht="12.75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26"/>
      <c r="N98" s="32"/>
      <c r="O98" s="32"/>
      <c r="P98" s="32"/>
      <c r="Q98" s="32"/>
    </row>
    <row r="99" spans="1:17" ht="12.75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26"/>
      <c r="N99" s="32"/>
      <c r="O99" s="32"/>
      <c r="P99" s="32"/>
      <c r="Q99" s="32"/>
    </row>
    <row r="100" spans="1:17" ht="12.75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26"/>
      <c r="N100" s="32"/>
      <c r="O100" s="32"/>
      <c r="P100" s="32"/>
      <c r="Q100" s="32"/>
    </row>
    <row r="101" spans="1:17" ht="12.75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26"/>
      <c r="N101" s="32"/>
      <c r="O101" s="32"/>
      <c r="P101" s="32"/>
      <c r="Q101" s="32"/>
    </row>
    <row r="102" spans="1:17" ht="12.75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26"/>
      <c r="N102" s="32"/>
      <c r="O102" s="32"/>
      <c r="P102" s="32"/>
      <c r="Q102" s="32"/>
    </row>
    <row r="103" spans="1:17" ht="12.75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26"/>
      <c r="N103" s="32"/>
      <c r="O103" s="32"/>
      <c r="P103" s="32"/>
      <c r="Q103" s="32"/>
    </row>
    <row r="104" spans="1:17" ht="12.75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26"/>
      <c r="N104" s="32"/>
      <c r="O104" s="32"/>
      <c r="P104" s="32"/>
      <c r="Q104" s="32"/>
    </row>
    <row r="105" spans="1:17" ht="12.75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26"/>
      <c r="N105" s="32"/>
      <c r="O105" s="32"/>
      <c r="P105" s="32"/>
      <c r="Q105" s="32"/>
    </row>
    <row r="106" spans="1:17" ht="12.75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26"/>
      <c r="N106" s="32"/>
      <c r="O106" s="32"/>
      <c r="P106" s="32"/>
      <c r="Q106" s="32"/>
    </row>
    <row r="107" spans="1:17" ht="12.75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26"/>
      <c r="N107" s="32"/>
      <c r="O107" s="32"/>
      <c r="P107" s="32"/>
      <c r="Q107" s="32"/>
    </row>
    <row r="108" spans="1:17" ht="12.75">
      <c r="A108" s="3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26"/>
      <c r="N108" s="32"/>
      <c r="O108" s="32"/>
      <c r="P108" s="32"/>
      <c r="Q108" s="32"/>
    </row>
    <row r="109" spans="1:17" ht="12.75">
      <c r="A109" s="31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26"/>
      <c r="N109" s="32"/>
      <c r="O109" s="32"/>
      <c r="P109" s="32"/>
      <c r="Q109" s="32"/>
    </row>
    <row r="110" spans="1:17" ht="12.75">
      <c r="A110" s="3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26"/>
      <c r="N110" s="32"/>
      <c r="O110" s="32"/>
      <c r="P110" s="32"/>
      <c r="Q110" s="32"/>
    </row>
    <row r="111" spans="1:17" ht="12.75">
      <c r="A111" s="31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26"/>
      <c r="N111" s="32"/>
      <c r="O111" s="32"/>
      <c r="P111" s="32"/>
      <c r="Q111" s="32"/>
    </row>
    <row r="112" spans="1:17" ht="12.75">
      <c r="A112" s="31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26"/>
      <c r="N112" s="32"/>
      <c r="O112" s="32"/>
      <c r="P112" s="32"/>
      <c r="Q112" s="32"/>
    </row>
    <row r="113" spans="1:17" ht="12.75">
      <c r="A113" s="3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26"/>
      <c r="N113" s="32"/>
      <c r="O113" s="32"/>
      <c r="P113" s="32"/>
      <c r="Q113" s="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4CCCC"/>
    <outlinePr summaryBelow="0" summaryRight="0"/>
  </sheetPr>
  <dimension ref="A1:Z99"/>
  <sheetViews>
    <sheetView workbookViewId="0"/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9.85546875" customWidth="1"/>
    <col min="9" max="9" width="14.28515625" customWidth="1"/>
    <col min="10" max="11" width="11.7109375" customWidth="1"/>
    <col min="12" max="12" width="13.7109375" customWidth="1"/>
    <col min="13" max="13" width="14" customWidth="1"/>
    <col min="14" max="14" width="18.140625" customWidth="1"/>
    <col min="15" max="15" width="14.7109375" customWidth="1"/>
    <col min="16" max="16" width="12.7109375" customWidth="1"/>
  </cols>
  <sheetData>
    <row r="1" spans="1:26" ht="12.75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46</v>
      </c>
      <c r="I1" s="22" t="s">
        <v>43</v>
      </c>
      <c r="J1" s="22" t="s">
        <v>44</v>
      </c>
      <c r="K1" s="22" t="s">
        <v>41</v>
      </c>
      <c r="L1" s="23" t="s">
        <v>47</v>
      </c>
      <c r="M1" s="23" t="s">
        <v>48</v>
      </c>
      <c r="N1" s="24" t="s">
        <v>49</v>
      </c>
      <c r="O1" s="24">
        <v>2</v>
      </c>
      <c r="P1" s="24">
        <v>3</v>
      </c>
      <c r="Q1" s="24">
        <v>4</v>
      </c>
      <c r="R1" s="24">
        <v>5</v>
      </c>
      <c r="S1" s="24">
        <v>6</v>
      </c>
    </row>
    <row r="2" spans="1:26" ht="14.25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10</v>
      </c>
      <c r="J2" s="3">
        <v>64</v>
      </c>
      <c r="K2" s="3">
        <v>8</v>
      </c>
      <c r="L2" s="42">
        <f t="shared" ref="L2:L4" si="0">AVERAGE(N2:S2)</f>
        <v>0.99199999999999999</v>
      </c>
      <c r="M2" s="42">
        <f t="shared" ref="M2:M4" si="1">MAX(N2:S2)</f>
        <v>0.99400000000000011</v>
      </c>
      <c r="N2" s="53">
        <v>0.99400000000000011</v>
      </c>
      <c r="O2" s="53">
        <v>0.98499999999999999</v>
      </c>
      <c r="P2" s="53">
        <v>0.99099999999999999</v>
      </c>
      <c r="Q2" s="53">
        <v>0.99400000000000011</v>
      </c>
      <c r="R2" s="53">
        <v>0.99400000000000011</v>
      </c>
      <c r="S2" s="53">
        <v>0.99400000000000011</v>
      </c>
      <c r="U2" s="6"/>
      <c r="V2" s="6"/>
      <c r="W2" s="6"/>
      <c r="X2" s="6"/>
      <c r="Y2" s="6"/>
      <c r="Z2" s="6"/>
    </row>
    <row r="3" spans="1:26" ht="14.25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10</v>
      </c>
      <c r="J3" s="3">
        <v>128</v>
      </c>
      <c r="K3" s="3">
        <v>8</v>
      </c>
      <c r="L3" s="42">
        <f t="shared" si="0"/>
        <v>0.99400000000000011</v>
      </c>
      <c r="M3" s="42">
        <f t="shared" si="1"/>
        <v>0.99400000000000011</v>
      </c>
      <c r="N3" s="53">
        <v>0.99400000000000011</v>
      </c>
      <c r="O3" s="53">
        <v>0.99400000000000011</v>
      </c>
      <c r="P3" s="53">
        <v>0.99400000000000011</v>
      </c>
      <c r="Q3" s="53">
        <v>0.99400000000000011</v>
      </c>
      <c r="R3" s="53">
        <v>0.99400000000000011</v>
      </c>
      <c r="S3" s="53">
        <v>0.99400000000000011</v>
      </c>
      <c r="U3" s="6"/>
      <c r="V3" s="6"/>
      <c r="W3" s="6"/>
      <c r="X3" s="6"/>
      <c r="Y3" s="6"/>
      <c r="Z3" s="6"/>
    </row>
    <row r="4" spans="1:26" ht="14.25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10</v>
      </c>
      <c r="J4" s="3">
        <v>256</v>
      </c>
      <c r="K4" s="3">
        <v>8</v>
      </c>
      <c r="L4" s="42">
        <f t="shared" si="0"/>
        <v>0.99150000000000016</v>
      </c>
      <c r="M4" s="42">
        <f t="shared" si="1"/>
        <v>0.997</v>
      </c>
      <c r="N4" s="53">
        <v>0.98799999999999999</v>
      </c>
      <c r="O4" s="53">
        <v>0.99400000000000011</v>
      </c>
      <c r="P4" s="53">
        <v>0.98199999999999998</v>
      </c>
      <c r="Q4" s="53">
        <v>0.99400000000000011</v>
      </c>
      <c r="R4" s="53">
        <v>0.99400000000000011</v>
      </c>
      <c r="S4" s="53">
        <v>0.997</v>
      </c>
      <c r="U4" s="6"/>
      <c r="V4" s="6"/>
      <c r="W4" s="6"/>
      <c r="X4" s="6"/>
      <c r="Y4" s="6"/>
      <c r="Z4" s="6"/>
    </row>
    <row r="5" spans="1:26" ht="12.75">
      <c r="L5" s="26"/>
      <c r="M5" s="26"/>
      <c r="N5" s="54"/>
      <c r="O5" s="54"/>
      <c r="P5" s="54"/>
      <c r="Q5" s="54"/>
      <c r="R5" s="54"/>
      <c r="S5" s="54"/>
      <c r="U5" s="6"/>
      <c r="V5" s="6"/>
      <c r="W5" s="6"/>
      <c r="X5" s="6"/>
      <c r="Y5" s="6"/>
      <c r="Z5" s="6"/>
    </row>
    <row r="6" spans="1:26" ht="14.25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10</v>
      </c>
      <c r="J6" s="3">
        <v>64</v>
      </c>
      <c r="K6" s="3">
        <v>16</v>
      </c>
      <c r="L6" s="42">
        <f t="shared" ref="L6:L8" si="2">AVERAGE(N6:S6)</f>
        <v>0.99199999999999999</v>
      </c>
      <c r="M6" s="42">
        <f t="shared" ref="M6:M8" si="3">MAX(N6:S6)</f>
        <v>0.99400000000000011</v>
      </c>
      <c r="N6" s="53">
        <v>0.99400000000000011</v>
      </c>
      <c r="O6" s="53">
        <v>0.98499999999999999</v>
      </c>
      <c r="P6" s="53">
        <v>0.99099999999999999</v>
      </c>
      <c r="Q6" s="53">
        <v>0.99400000000000011</v>
      </c>
      <c r="R6" s="53">
        <v>0.99400000000000011</v>
      </c>
      <c r="S6" s="53">
        <v>0.99400000000000011</v>
      </c>
      <c r="U6" s="6"/>
      <c r="V6" s="6"/>
      <c r="W6" s="6"/>
      <c r="X6" s="6"/>
      <c r="Y6" s="6"/>
      <c r="Z6" s="6"/>
    </row>
    <row r="7" spans="1:26" ht="14.25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1E-3</v>
      </c>
      <c r="I7" s="3">
        <v>10</v>
      </c>
      <c r="J7" s="3">
        <v>128</v>
      </c>
      <c r="K7" s="3">
        <v>16</v>
      </c>
      <c r="L7" s="42">
        <f t="shared" si="2"/>
        <v>0.99250000000000005</v>
      </c>
      <c r="M7" s="42">
        <f t="shared" si="3"/>
        <v>0.99400000000000011</v>
      </c>
      <c r="N7" s="53">
        <v>0.99400000000000011</v>
      </c>
      <c r="O7" s="53">
        <v>0.99099999999999999</v>
      </c>
      <c r="P7" s="53">
        <v>0.99400000000000011</v>
      </c>
      <c r="Q7" s="53">
        <v>0.99400000000000011</v>
      </c>
      <c r="R7" s="53">
        <v>0.99400000000000011</v>
      </c>
      <c r="S7" s="53">
        <v>0.98799999999999999</v>
      </c>
      <c r="U7" s="6"/>
      <c r="V7" s="6"/>
      <c r="W7" s="6"/>
      <c r="X7" s="6"/>
      <c r="Y7" s="6"/>
      <c r="Z7" s="6"/>
    </row>
    <row r="8" spans="1:26" ht="14.25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10</v>
      </c>
      <c r="J8" s="3">
        <v>256</v>
      </c>
      <c r="K8" s="3">
        <v>16</v>
      </c>
      <c r="L8" s="42">
        <f t="shared" si="2"/>
        <v>0.98749999999999993</v>
      </c>
      <c r="M8" s="42">
        <f t="shared" si="3"/>
        <v>0.99400000000000011</v>
      </c>
      <c r="N8" s="53">
        <v>0.98499999999999999</v>
      </c>
      <c r="O8" s="53">
        <v>0.98799999999999999</v>
      </c>
      <c r="P8" s="53">
        <v>0.98199999999999998</v>
      </c>
      <c r="Q8" s="53">
        <v>0.99099999999999999</v>
      </c>
      <c r="R8" s="53">
        <v>0.98499999999999999</v>
      </c>
      <c r="S8" s="53">
        <v>0.99400000000000011</v>
      </c>
      <c r="U8" s="6"/>
      <c r="V8" s="6"/>
      <c r="W8" s="6"/>
      <c r="X8" s="6"/>
      <c r="Y8" s="6"/>
      <c r="Z8" s="6"/>
    </row>
    <row r="9" spans="1:26" ht="12.75">
      <c r="L9" s="34"/>
      <c r="M9" s="26"/>
      <c r="N9" s="54"/>
      <c r="O9" s="54"/>
      <c r="P9" s="54"/>
      <c r="Q9" s="54"/>
      <c r="R9" s="54"/>
      <c r="S9" s="54"/>
      <c r="U9" s="6"/>
      <c r="V9" s="6"/>
      <c r="W9" s="6"/>
      <c r="X9" s="6"/>
      <c r="Y9" s="6"/>
      <c r="Z9" s="6"/>
    </row>
    <row r="10" spans="1:26" ht="14.25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20</v>
      </c>
      <c r="J10" s="3">
        <v>128</v>
      </c>
      <c r="K10" s="3">
        <v>8</v>
      </c>
      <c r="L10" s="42">
        <f t="shared" ref="L10:L12" si="4">AVERAGE(N10:S10)</f>
        <v>0.99400000000000011</v>
      </c>
      <c r="M10" s="42">
        <f t="shared" ref="M10:M12" si="5">MAX(N10:S10)</f>
        <v>0.99400000000000011</v>
      </c>
      <c r="N10" s="53">
        <v>0.99400000000000011</v>
      </c>
      <c r="O10" s="53">
        <v>0.99400000000000011</v>
      </c>
      <c r="P10" s="53">
        <v>0.99400000000000011</v>
      </c>
      <c r="Q10" s="53">
        <v>0.99400000000000011</v>
      </c>
      <c r="R10" s="53">
        <v>0.99400000000000011</v>
      </c>
      <c r="S10" s="53">
        <v>0.99400000000000011</v>
      </c>
      <c r="U10" s="6"/>
      <c r="V10" s="6"/>
      <c r="W10" s="6"/>
      <c r="X10" s="6"/>
      <c r="Y10" s="6"/>
      <c r="Z10" s="6"/>
    </row>
    <row r="11" spans="1:26" ht="14.25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40</v>
      </c>
      <c r="J11" s="3">
        <v>128</v>
      </c>
      <c r="K11" s="3">
        <v>8</v>
      </c>
      <c r="L11" s="42">
        <f t="shared" si="4"/>
        <v>0.99450000000000005</v>
      </c>
      <c r="M11" s="42">
        <f t="shared" si="5"/>
        <v>1</v>
      </c>
      <c r="N11" s="53">
        <v>1</v>
      </c>
      <c r="O11" s="53">
        <v>0.98499999999999999</v>
      </c>
      <c r="P11" s="53">
        <v>0.99400000000000011</v>
      </c>
      <c r="Q11" s="53">
        <v>0.98799999999999999</v>
      </c>
      <c r="R11" s="53">
        <v>1</v>
      </c>
      <c r="S11" s="53">
        <v>1</v>
      </c>
      <c r="U11" s="6"/>
      <c r="V11" s="6"/>
      <c r="W11" s="6"/>
      <c r="X11" s="6"/>
      <c r="Y11" s="6"/>
      <c r="Z11" s="6"/>
    </row>
    <row r="12" spans="1:26" ht="14.25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80</v>
      </c>
      <c r="J12" s="3">
        <v>128</v>
      </c>
      <c r="K12" s="3">
        <v>8</v>
      </c>
      <c r="L12" s="42">
        <f t="shared" si="4"/>
        <v>0.99199999999999999</v>
      </c>
      <c r="M12" s="42">
        <f t="shared" si="5"/>
        <v>0.99400000000000011</v>
      </c>
      <c r="N12" s="53">
        <v>0.99400000000000011</v>
      </c>
      <c r="O12" s="53">
        <v>0.99400000000000011</v>
      </c>
      <c r="P12" s="53">
        <v>0.99400000000000011</v>
      </c>
      <c r="Q12" s="53">
        <v>0.99400000000000011</v>
      </c>
      <c r="R12" s="53">
        <v>0.98799999999999999</v>
      </c>
      <c r="S12" s="53">
        <v>0.98799999999999999</v>
      </c>
      <c r="U12" s="6"/>
      <c r="V12" s="6"/>
      <c r="W12" s="6"/>
      <c r="X12" s="6"/>
      <c r="Y12" s="6"/>
      <c r="Z12" s="6"/>
    </row>
    <row r="13" spans="1:26" ht="12.75">
      <c r="L13" s="34"/>
      <c r="M13" s="26"/>
      <c r="N13" s="6"/>
      <c r="O13" s="6"/>
      <c r="P13" s="6"/>
      <c r="Q13" s="6"/>
      <c r="R13" s="6"/>
      <c r="S13" s="6"/>
      <c r="U13" s="6"/>
      <c r="V13" s="6"/>
      <c r="W13" s="6"/>
      <c r="X13" s="6"/>
      <c r="Y13" s="6"/>
      <c r="Z13" s="6"/>
    </row>
    <row r="14" spans="1:26" ht="15" customHeight="1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40</v>
      </c>
      <c r="J14" s="3">
        <v>128</v>
      </c>
      <c r="K14" s="3">
        <v>16</v>
      </c>
      <c r="L14" s="55">
        <f t="shared" ref="L14:L17" si="6">AVERAGE(N14:S14)</f>
        <v>0.99449999999999994</v>
      </c>
      <c r="M14" s="42">
        <f t="shared" ref="M14:M17" si="7">MAX(N14:S14)</f>
        <v>1</v>
      </c>
      <c r="N14" s="53">
        <v>0.997</v>
      </c>
      <c r="O14" s="53">
        <v>0.98799999999999999</v>
      </c>
      <c r="P14" s="53">
        <v>0.99400000000000011</v>
      </c>
      <c r="Q14" s="53">
        <v>1</v>
      </c>
      <c r="R14" s="53">
        <v>0.99400000000000011</v>
      </c>
      <c r="S14" s="53">
        <v>0.99400000000000011</v>
      </c>
      <c r="U14" s="6"/>
      <c r="V14" s="6"/>
      <c r="W14" s="6"/>
      <c r="X14" s="6"/>
      <c r="Y14" s="6"/>
      <c r="Z14" s="6"/>
    </row>
    <row r="15" spans="1:26" ht="15" customHeight="1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40</v>
      </c>
      <c r="J15" s="3">
        <v>256</v>
      </c>
      <c r="K15" s="3">
        <v>16</v>
      </c>
      <c r="L15" s="55">
        <f t="shared" si="6"/>
        <v>0.99550000000000016</v>
      </c>
      <c r="M15" s="42">
        <f t="shared" si="7"/>
        <v>1</v>
      </c>
      <c r="N15" s="53">
        <v>0.99400000000000011</v>
      </c>
      <c r="O15" s="53">
        <v>0.99400000000000011</v>
      </c>
      <c r="P15" s="53">
        <v>1</v>
      </c>
      <c r="Q15" s="53">
        <v>0.99400000000000011</v>
      </c>
      <c r="R15" s="53">
        <v>0.99400000000000011</v>
      </c>
      <c r="S15" s="53">
        <v>0.997</v>
      </c>
      <c r="U15" s="6"/>
      <c r="V15" s="6"/>
      <c r="W15" s="6"/>
      <c r="X15" s="6"/>
      <c r="Y15" s="6"/>
      <c r="Z15" s="6"/>
    </row>
    <row r="16" spans="1:26" ht="15" customHeight="1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40</v>
      </c>
      <c r="J16" s="3">
        <v>512</v>
      </c>
      <c r="K16" s="3">
        <v>16</v>
      </c>
      <c r="L16" s="55">
        <f t="shared" si="6"/>
        <v>0.99450000000000005</v>
      </c>
      <c r="M16" s="42">
        <f t="shared" si="7"/>
        <v>1</v>
      </c>
      <c r="N16" s="53">
        <v>0.99400000000000011</v>
      </c>
      <c r="O16" s="53">
        <v>0.99099999999999999</v>
      </c>
      <c r="P16" s="53">
        <v>1</v>
      </c>
      <c r="Q16" s="53">
        <v>0.99099999999999999</v>
      </c>
      <c r="R16" s="53">
        <v>0.99099999999999999</v>
      </c>
      <c r="S16" s="53">
        <v>1</v>
      </c>
      <c r="U16" s="6"/>
      <c r="V16" s="6"/>
      <c r="W16" s="6"/>
      <c r="X16" s="6"/>
      <c r="Y16" s="6"/>
      <c r="Z16" s="6"/>
    </row>
    <row r="17" spans="1:26" ht="14.25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40</v>
      </c>
      <c r="J17" s="3">
        <v>1024</v>
      </c>
      <c r="K17" s="3">
        <v>16</v>
      </c>
      <c r="L17" s="55">
        <f t="shared" si="6"/>
        <v>0.99549999999999994</v>
      </c>
      <c r="M17" s="42">
        <f t="shared" si="7"/>
        <v>1</v>
      </c>
      <c r="N17" s="53">
        <v>0.997</v>
      </c>
      <c r="O17" s="53">
        <v>0.997</v>
      </c>
      <c r="P17" s="53">
        <v>1</v>
      </c>
      <c r="Q17" s="53">
        <v>0.98799999999999999</v>
      </c>
      <c r="R17" s="53">
        <v>0.997</v>
      </c>
      <c r="S17" s="53">
        <v>0.99400000000000011</v>
      </c>
      <c r="U17" s="6"/>
      <c r="V17" s="6"/>
      <c r="W17" s="6"/>
      <c r="X17" s="6"/>
      <c r="Y17" s="6"/>
      <c r="Z17" s="6"/>
    </row>
    <row r="18" spans="1:26" ht="12.75">
      <c r="L18" s="34"/>
      <c r="M18" s="26"/>
      <c r="N18" s="6"/>
      <c r="O18" s="6"/>
      <c r="P18" s="6"/>
      <c r="Q18" s="6"/>
      <c r="R18" s="6"/>
      <c r="S18" s="6"/>
      <c r="U18" s="6"/>
      <c r="V18" s="6"/>
      <c r="W18" s="6"/>
      <c r="X18" s="6"/>
      <c r="Y18" s="6"/>
      <c r="Z18" s="6"/>
    </row>
    <row r="19" spans="1:26" ht="14.25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1E-3</v>
      </c>
      <c r="I19" s="3">
        <v>80</v>
      </c>
      <c r="J19" s="3">
        <v>128</v>
      </c>
      <c r="K19" s="3">
        <v>16</v>
      </c>
      <c r="L19" s="42">
        <f t="shared" ref="L19:L22" si="8">AVERAGE(N19:S19)</f>
        <v>0.99450000000000005</v>
      </c>
      <c r="M19" s="42">
        <f t="shared" ref="M19:M22" si="9">MAX(N19:S19)</f>
        <v>1</v>
      </c>
      <c r="N19" s="53">
        <v>0.99099999999999999</v>
      </c>
      <c r="O19" s="53">
        <v>0.99400000000000011</v>
      </c>
      <c r="P19" s="53">
        <v>1</v>
      </c>
      <c r="Q19" s="53">
        <v>0.99400000000000011</v>
      </c>
      <c r="R19" s="53">
        <v>0.99400000000000011</v>
      </c>
      <c r="S19" s="53">
        <v>0.99400000000000011</v>
      </c>
      <c r="U19" s="6"/>
      <c r="V19" s="6"/>
      <c r="W19" s="6"/>
      <c r="X19" s="6"/>
      <c r="Y19" s="6"/>
      <c r="Z19" s="6"/>
    </row>
    <row r="20" spans="1:26" ht="14.25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1E-3</v>
      </c>
      <c r="I20" s="3">
        <v>80</v>
      </c>
      <c r="J20" s="3">
        <v>256</v>
      </c>
      <c r="K20" s="3">
        <v>16</v>
      </c>
      <c r="L20" s="42">
        <f t="shared" si="8"/>
        <v>0.99450000000000005</v>
      </c>
      <c r="M20" s="42">
        <f t="shared" si="9"/>
        <v>0.997</v>
      </c>
      <c r="N20" s="53">
        <v>0.99400000000000011</v>
      </c>
      <c r="O20" s="53">
        <v>0.997</v>
      </c>
      <c r="P20" s="53">
        <v>0.99400000000000011</v>
      </c>
      <c r="Q20" s="53">
        <v>0.99400000000000011</v>
      </c>
      <c r="R20" s="54">
        <v>0.99400000000000011</v>
      </c>
      <c r="S20" s="53">
        <v>0.99400000000000011</v>
      </c>
      <c r="U20" s="6"/>
      <c r="V20" s="6"/>
      <c r="W20" s="6"/>
      <c r="X20" s="6"/>
      <c r="Y20" s="6"/>
      <c r="Z20" s="6"/>
    </row>
    <row r="21" spans="1:26" ht="14.25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1E-3</v>
      </c>
      <c r="I21" s="3">
        <v>80</v>
      </c>
      <c r="J21" s="3">
        <v>512</v>
      </c>
      <c r="K21" s="3">
        <v>16</v>
      </c>
      <c r="L21" s="51">
        <f t="shared" si="8"/>
        <v>0.99700000000000022</v>
      </c>
      <c r="M21" s="42">
        <f t="shared" si="9"/>
        <v>1</v>
      </c>
      <c r="N21" s="53">
        <v>0.99400000000000011</v>
      </c>
      <c r="O21" s="53">
        <v>0.99400000000000011</v>
      </c>
      <c r="P21" s="53">
        <v>1</v>
      </c>
      <c r="Q21" s="53">
        <v>0.99400000000000011</v>
      </c>
      <c r="R21" s="53">
        <v>1</v>
      </c>
      <c r="S21" s="53">
        <v>1</v>
      </c>
      <c r="U21" s="6"/>
      <c r="V21" s="6"/>
      <c r="W21" s="6"/>
      <c r="X21" s="6"/>
      <c r="Y21" s="6"/>
      <c r="Z21" s="6"/>
    </row>
    <row r="22" spans="1:26" ht="14.25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1E-3</v>
      </c>
      <c r="I22" s="3">
        <v>80</v>
      </c>
      <c r="J22" s="3">
        <v>1024</v>
      </c>
      <c r="K22" s="3">
        <v>16</v>
      </c>
      <c r="L22" s="55">
        <f t="shared" si="8"/>
        <v>0.99600000000000011</v>
      </c>
      <c r="M22" s="42">
        <f t="shared" si="9"/>
        <v>1</v>
      </c>
      <c r="N22" s="53">
        <v>1</v>
      </c>
      <c r="O22" s="53">
        <v>0.99400000000000011</v>
      </c>
      <c r="P22" s="53">
        <v>0.99400000000000011</v>
      </c>
      <c r="Q22" s="53">
        <v>0.99400000000000011</v>
      </c>
      <c r="R22" s="53">
        <v>0.99400000000000011</v>
      </c>
      <c r="S22" s="53">
        <v>1</v>
      </c>
      <c r="U22" s="6"/>
      <c r="V22" s="6"/>
      <c r="W22" s="6"/>
      <c r="X22" s="6"/>
      <c r="Y22" s="6"/>
      <c r="Z22" s="6"/>
    </row>
    <row r="23" spans="1:26" ht="12.75">
      <c r="L23" s="34"/>
      <c r="M23" s="26"/>
    </row>
    <row r="24" spans="1:26" ht="12.75">
      <c r="L24" s="34"/>
      <c r="M24" s="26"/>
    </row>
    <row r="25" spans="1:26" ht="12.75">
      <c r="L25" s="34"/>
      <c r="M25" s="26"/>
    </row>
    <row r="26" spans="1:26" ht="12.75">
      <c r="L26" s="34"/>
      <c r="M26" s="26"/>
    </row>
    <row r="27" spans="1:26" ht="12.75">
      <c r="L27" s="34"/>
      <c r="M27" s="26"/>
    </row>
    <row r="28" spans="1:26" ht="12.75">
      <c r="L28" s="26"/>
      <c r="M28" s="26"/>
    </row>
    <row r="29" spans="1:26" ht="12.75">
      <c r="L29" s="26"/>
      <c r="M29" s="26"/>
    </row>
    <row r="30" spans="1:26" ht="12.75">
      <c r="L30" s="26"/>
      <c r="M30" s="26"/>
    </row>
    <row r="31" spans="1:26" ht="12.75">
      <c r="L31" s="26"/>
      <c r="M31" s="26"/>
    </row>
    <row r="32" spans="1:26" ht="12.75">
      <c r="L32" s="26"/>
      <c r="M32" s="26"/>
    </row>
    <row r="33" spans="12:13" ht="12.75">
      <c r="L33" s="26"/>
      <c r="M33" s="26"/>
    </row>
    <row r="34" spans="12:13" ht="12.75">
      <c r="L34" s="26"/>
      <c r="M34" s="26"/>
    </row>
    <row r="35" spans="12:13" ht="12.75">
      <c r="L35" s="26"/>
      <c r="M35" s="26"/>
    </row>
    <row r="36" spans="12:13" ht="12.75">
      <c r="L36" s="26"/>
      <c r="M36" s="26"/>
    </row>
    <row r="37" spans="12:13" ht="12.75">
      <c r="L37" s="26"/>
      <c r="M37" s="26"/>
    </row>
    <row r="38" spans="12:13" ht="12.75">
      <c r="L38" s="26"/>
      <c r="M38" s="26"/>
    </row>
    <row r="39" spans="12:13" ht="12.75">
      <c r="L39" s="26"/>
      <c r="M39" s="26"/>
    </row>
    <row r="40" spans="12:13" ht="12.75">
      <c r="L40" s="26"/>
      <c r="M40" s="26"/>
    </row>
    <row r="41" spans="12:13" ht="12.75">
      <c r="L41" s="26"/>
      <c r="M41" s="26"/>
    </row>
    <row r="42" spans="12:13" ht="12.75">
      <c r="L42" s="26"/>
      <c r="M42" s="26"/>
    </row>
    <row r="43" spans="12:13" ht="12.75">
      <c r="L43" s="26"/>
      <c r="M43" s="26"/>
    </row>
    <row r="44" spans="12:13" ht="12.75">
      <c r="L44" s="26"/>
      <c r="M44" s="26"/>
    </row>
    <row r="45" spans="12:13" ht="12.75">
      <c r="L45" s="26"/>
      <c r="M45" s="26"/>
    </row>
    <row r="46" spans="12:13" ht="12.75">
      <c r="L46" s="26"/>
      <c r="M46" s="26"/>
    </row>
    <row r="47" spans="12:13" ht="12.75">
      <c r="L47" s="26"/>
      <c r="M47" s="26"/>
    </row>
    <row r="48" spans="12:13" ht="12.75">
      <c r="L48" s="26"/>
      <c r="M48" s="26"/>
    </row>
    <row r="49" spans="1:16" ht="12.75">
      <c r="L49" s="26"/>
      <c r="M49" s="26"/>
    </row>
    <row r="50" spans="1:16" ht="12.75">
      <c r="L50" s="26"/>
      <c r="M50" s="26"/>
    </row>
    <row r="51" spans="1:16" ht="12.75">
      <c r="L51" s="26"/>
      <c r="M51" s="26"/>
    </row>
    <row r="52" spans="1:16" ht="12.75">
      <c r="L52" s="26"/>
      <c r="M52" s="26"/>
    </row>
    <row r="53" spans="1:16" ht="12.75">
      <c r="L53" s="26"/>
      <c r="M53" s="26"/>
    </row>
    <row r="54" spans="1:16" ht="12.75">
      <c r="L54" s="26"/>
      <c r="M54" s="26"/>
    </row>
    <row r="55" spans="1:16" ht="12.75">
      <c r="L55" s="26"/>
      <c r="M55" s="26"/>
    </row>
    <row r="56" spans="1:16" ht="12.75">
      <c r="L56" s="26"/>
      <c r="M56" s="26"/>
    </row>
    <row r="57" spans="1:16" ht="12.75">
      <c r="L57" s="26"/>
      <c r="M57" s="26"/>
    </row>
    <row r="58" spans="1:16" ht="12.75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2"/>
      <c r="N58" s="32"/>
      <c r="O58" s="32"/>
      <c r="P58" s="32"/>
    </row>
    <row r="59" spans="1:16" ht="12.75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26"/>
      <c r="M59" s="32"/>
      <c r="N59" s="32"/>
      <c r="O59" s="32"/>
      <c r="P59" s="32"/>
    </row>
    <row r="60" spans="1:16" ht="12.75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26"/>
      <c r="M60" s="32"/>
      <c r="N60" s="32"/>
      <c r="O60" s="32"/>
      <c r="P60" s="32"/>
    </row>
    <row r="61" spans="1:16" ht="12.75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26"/>
      <c r="M61" s="32"/>
      <c r="N61" s="32"/>
      <c r="O61" s="32"/>
      <c r="P61" s="32"/>
    </row>
    <row r="62" spans="1:16" ht="12.75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26"/>
      <c r="M62" s="32"/>
      <c r="N62" s="32"/>
      <c r="O62" s="32"/>
      <c r="P62" s="32"/>
    </row>
    <row r="63" spans="1:16" ht="12.75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26"/>
      <c r="M63" s="32"/>
      <c r="N63" s="32"/>
      <c r="O63" s="32"/>
      <c r="P63" s="32"/>
    </row>
    <row r="64" spans="1:16" ht="12.75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26"/>
      <c r="M64" s="32"/>
      <c r="N64" s="32"/>
      <c r="O64" s="32"/>
      <c r="P64" s="32"/>
    </row>
    <row r="65" spans="1:16" ht="12.75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2"/>
      <c r="N65" s="32"/>
      <c r="O65" s="32"/>
      <c r="P65" s="32"/>
    </row>
    <row r="66" spans="1:16" ht="12.75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2"/>
      <c r="N66" s="32"/>
      <c r="O66" s="32"/>
      <c r="P66" s="32"/>
    </row>
    <row r="67" spans="1:16" ht="12.75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2"/>
      <c r="N67" s="32"/>
      <c r="O67" s="32"/>
      <c r="P67" s="32"/>
    </row>
    <row r="68" spans="1:16" ht="12.75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2"/>
      <c r="N68" s="32"/>
      <c r="O68" s="32"/>
      <c r="P68" s="32"/>
    </row>
    <row r="69" spans="1:16" ht="12.75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2"/>
      <c r="N69" s="32"/>
      <c r="O69" s="32"/>
      <c r="P69" s="32"/>
    </row>
    <row r="70" spans="1:16" ht="12.75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2"/>
      <c r="N70" s="32"/>
      <c r="O70" s="32"/>
      <c r="P70" s="32"/>
    </row>
    <row r="71" spans="1:16" ht="12.75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2"/>
      <c r="N71" s="32"/>
      <c r="O71" s="32"/>
      <c r="P71" s="32"/>
    </row>
    <row r="72" spans="1:16" ht="12.75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2"/>
      <c r="N72" s="32"/>
      <c r="O72" s="32"/>
      <c r="P72" s="32"/>
    </row>
    <row r="73" spans="1:16" ht="12.75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2"/>
      <c r="N73" s="32"/>
      <c r="O73" s="32"/>
      <c r="P73" s="32"/>
    </row>
    <row r="74" spans="1:16" ht="12.75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2"/>
      <c r="N74" s="32"/>
      <c r="O74" s="32"/>
      <c r="P74" s="32"/>
    </row>
    <row r="75" spans="1:16" ht="12.7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2"/>
      <c r="N75" s="32"/>
      <c r="O75" s="32"/>
      <c r="P75" s="32"/>
    </row>
    <row r="76" spans="1:16" ht="12.75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2"/>
      <c r="N76" s="32"/>
      <c r="O76" s="32"/>
      <c r="P76" s="32"/>
    </row>
    <row r="77" spans="1:16" ht="12.75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2"/>
      <c r="N77" s="32"/>
      <c r="O77" s="32"/>
      <c r="P77" s="32"/>
    </row>
    <row r="78" spans="1:16" ht="12.75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2"/>
      <c r="N78" s="32"/>
      <c r="O78" s="32"/>
      <c r="P78" s="32"/>
    </row>
    <row r="79" spans="1:16" ht="12.7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2"/>
      <c r="N79" s="32"/>
      <c r="O79" s="32"/>
      <c r="P79" s="32"/>
    </row>
    <row r="80" spans="1:16" ht="12.75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2"/>
      <c r="N80" s="32"/>
      <c r="O80" s="32"/>
      <c r="P80" s="32"/>
    </row>
    <row r="81" spans="1:16" ht="12.75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2"/>
      <c r="N81" s="32"/>
      <c r="O81" s="32"/>
      <c r="P81" s="32"/>
    </row>
    <row r="82" spans="1:16" ht="12.75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2"/>
      <c r="N82" s="32"/>
      <c r="O82" s="32"/>
      <c r="P82" s="32"/>
    </row>
    <row r="83" spans="1:16" ht="12.75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2"/>
      <c r="N83" s="32"/>
      <c r="O83" s="32"/>
      <c r="P83" s="32"/>
    </row>
    <row r="84" spans="1:16" ht="12.75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2"/>
      <c r="N84" s="32"/>
      <c r="O84" s="32"/>
      <c r="P84" s="32"/>
    </row>
    <row r="85" spans="1:16" ht="12.7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2"/>
      <c r="N85" s="32"/>
      <c r="O85" s="32"/>
      <c r="P85" s="32"/>
    </row>
    <row r="86" spans="1:16" ht="12.75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2"/>
      <c r="N86" s="32"/>
      <c r="O86" s="32"/>
      <c r="P86" s="32"/>
    </row>
    <row r="87" spans="1:16" ht="12.75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2"/>
      <c r="N87" s="32"/>
      <c r="O87" s="32"/>
      <c r="P87" s="32"/>
    </row>
    <row r="88" spans="1:16" ht="12.75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2"/>
      <c r="N88" s="32"/>
      <c r="O88" s="32"/>
      <c r="P88" s="32"/>
    </row>
    <row r="89" spans="1:16" ht="12.75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2"/>
      <c r="N89" s="32"/>
      <c r="O89" s="32"/>
      <c r="P89" s="32"/>
    </row>
    <row r="90" spans="1:16" ht="12.75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2"/>
      <c r="N90" s="32"/>
      <c r="O90" s="32"/>
      <c r="P90" s="32"/>
    </row>
    <row r="91" spans="1:16" ht="12.75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2"/>
      <c r="N91" s="32"/>
      <c r="O91" s="32"/>
      <c r="P91" s="32"/>
    </row>
    <row r="92" spans="1:16" ht="12.75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2"/>
      <c r="N92" s="32"/>
      <c r="O92" s="32"/>
      <c r="P92" s="32"/>
    </row>
    <row r="93" spans="1:16" ht="12.75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2"/>
      <c r="N93" s="32"/>
      <c r="O93" s="32"/>
      <c r="P93" s="32"/>
    </row>
    <row r="94" spans="1:16" ht="12.75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2"/>
      <c r="N94" s="32"/>
      <c r="O94" s="32"/>
      <c r="P94" s="32"/>
    </row>
    <row r="95" spans="1:16" ht="12.75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2"/>
      <c r="N95" s="32"/>
      <c r="O95" s="32"/>
      <c r="P95" s="32"/>
    </row>
    <row r="96" spans="1:16" ht="12.75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2"/>
      <c r="N96" s="32"/>
      <c r="O96" s="32"/>
      <c r="P96" s="32"/>
    </row>
    <row r="97" spans="1:16" ht="12.75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2"/>
      <c r="N97" s="32"/>
      <c r="O97" s="32"/>
      <c r="P97" s="32"/>
    </row>
    <row r="98" spans="1:16" ht="12.75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2"/>
      <c r="N98" s="32"/>
      <c r="O98" s="32"/>
      <c r="P98" s="32"/>
    </row>
    <row r="99" spans="1:16" ht="12.75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26"/>
      <c r="M99" s="32"/>
      <c r="N99" s="32"/>
      <c r="O99" s="32"/>
      <c r="P99" s="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4CCCC"/>
    <outlinePr summaryBelow="0" summaryRight="0"/>
  </sheetPr>
  <dimension ref="A1:S108"/>
  <sheetViews>
    <sheetView workbookViewId="0"/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12.5703125" customWidth="1"/>
    <col min="9" max="9" width="10.28515625" customWidth="1"/>
    <col min="10" max="10" width="13" customWidth="1"/>
    <col min="11" max="11" width="11.7109375" customWidth="1"/>
    <col min="12" max="12" width="13.7109375" customWidth="1"/>
    <col min="13" max="13" width="14" customWidth="1"/>
    <col min="14" max="14" width="18.140625" customWidth="1"/>
    <col min="15" max="15" width="14.7109375" customWidth="1"/>
    <col min="16" max="16" width="12.7109375" customWidth="1"/>
  </cols>
  <sheetData>
    <row r="1" spans="1:19" ht="12.75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33" t="s">
        <v>46</v>
      </c>
      <c r="I1" s="33" t="s">
        <v>41</v>
      </c>
      <c r="J1" s="22" t="s">
        <v>43</v>
      </c>
      <c r="K1" s="22" t="s">
        <v>44</v>
      </c>
      <c r="L1" s="23" t="s">
        <v>47</v>
      </c>
      <c r="M1" s="23" t="s">
        <v>48</v>
      </c>
      <c r="N1" s="24" t="s">
        <v>49</v>
      </c>
      <c r="O1" s="24">
        <v>2</v>
      </c>
      <c r="P1" s="24">
        <v>3</v>
      </c>
      <c r="Q1" s="24">
        <v>4</v>
      </c>
      <c r="R1" s="24">
        <v>5</v>
      </c>
      <c r="S1" s="24">
        <v>6</v>
      </c>
    </row>
    <row r="2" spans="1:19" ht="14.25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16</v>
      </c>
      <c r="J2" s="3">
        <v>10</v>
      </c>
      <c r="K2" s="3">
        <v>64</v>
      </c>
      <c r="L2" s="42">
        <f t="shared" ref="L2:L6" si="0">AVERAGE(N2:S2)</f>
        <v>0.94383333333333319</v>
      </c>
      <c r="M2" s="42">
        <f t="shared" ref="M2:M6" si="1">MAX(N2:S2)</f>
        <v>1</v>
      </c>
      <c r="N2" s="53">
        <v>1</v>
      </c>
      <c r="O2" s="53">
        <v>0.95099999999999996</v>
      </c>
      <c r="P2" s="53">
        <v>0.94799999999999995</v>
      </c>
      <c r="Q2" s="53">
        <v>0.95099999999999996</v>
      </c>
      <c r="R2" s="53">
        <v>0.93099999999999994</v>
      </c>
      <c r="S2" s="53">
        <v>0.88200000000000001</v>
      </c>
    </row>
    <row r="3" spans="1:19" ht="14.25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16</v>
      </c>
      <c r="J3" s="3">
        <v>10</v>
      </c>
      <c r="K3" s="3">
        <v>128</v>
      </c>
      <c r="L3" s="42">
        <f t="shared" si="0"/>
        <v>0.97349999999999992</v>
      </c>
      <c r="M3" s="42">
        <f t="shared" si="1"/>
        <v>0.98799999999999999</v>
      </c>
      <c r="N3" s="53">
        <v>0.95900000000000007</v>
      </c>
      <c r="O3" s="53">
        <v>0.96499999999999997</v>
      </c>
      <c r="P3" s="53">
        <v>0.98499999999999999</v>
      </c>
      <c r="Q3" s="53">
        <v>0.97900000000000009</v>
      </c>
      <c r="R3" s="53">
        <v>0.96499999999999997</v>
      </c>
      <c r="S3" s="53">
        <v>0.98799999999999999</v>
      </c>
    </row>
    <row r="4" spans="1:19" ht="14.25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16</v>
      </c>
      <c r="J4" s="3">
        <v>10</v>
      </c>
      <c r="K4" s="3">
        <v>256</v>
      </c>
      <c r="L4" s="42">
        <f t="shared" si="0"/>
        <v>0.98316666666666663</v>
      </c>
      <c r="M4" s="42">
        <f t="shared" si="1"/>
        <v>0.99099999999999999</v>
      </c>
      <c r="N4" s="53">
        <v>0.99099999999999999</v>
      </c>
      <c r="O4" s="53">
        <v>0.98499999999999999</v>
      </c>
      <c r="P4" s="53">
        <v>0.98499999999999999</v>
      </c>
      <c r="Q4" s="53">
        <v>0.97400000000000009</v>
      </c>
      <c r="R4" s="53">
        <v>0.97900000000000009</v>
      </c>
      <c r="S4" s="53">
        <v>0.98499999999999999</v>
      </c>
    </row>
    <row r="5" spans="1:19" ht="14.25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16</v>
      </c>
      <c r="J5" s="3">
        <v>10</v>
      </c>
      <c r="K5" s="3">
        <v>512</v>
      </c>
      <c r="L5" s="42">
        <f t="shared" si="0"/>
        <v>0.98850000000000016</v>
      </c>
      <c r="M5" s="42">
        <f t="shared" si="1"/>
        <v>0.99400000000000011</v>
      </c>
      <c r="N5" s="53">
        <v>0.99400000000000011</v>
      </c>
      <c r="O5" s="53">
        <v>0.98799999999999999</v>
      </c>
      <c r="P5" s="53">
        <v>0.98799999999999999</v>
      </c>
      <c r="Q5" s="53">
        <v>0.98799999999999999</v>
      </c>
      <c r="R5" s="53">
        <v>0.98499999999999999</v>
      </c>
      <c r="S5" s="53">
        <v>0.98799999999999999</v>
      </c>
    </row>
    <row r="6" spans="1:19" ht="14.25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16</v>
      </c>
      <c r="J6" s="3">
        <v>10</v>
      </c>
      <c r="K6" s="3">
        <v>1024</v>
      </c>
      <c r="L6" s="42">
        <f t="shared" si="0"/>
        <v>0.99199999999999999</v>
      </c>
      <c r="M6" s="42">
        <f t="shared" si="1"/>
        <v>0.99400000000000011</v>
      </c>
      <c r="N6" s="53">
        <v>0.99400000000000011</v>
      </c>
      <c r="O6" s="53">
        <v>0.98499999999999999</v>
      </c>
      <c r="P6" s="53">
        <v>0.99099999999999999</v>
      </c>
      <c r="Q6" s="53">
        <v>0.99400000000000011</v>
      </c>
      <c r="R6" s="53">
        <v>0.99400000000000011</v>
      </c>
      <c r="S6" s="53">
        <v>0.99400000000000011</v>
      </c>
    </row>
    <row r="7" spans="1:19" ht="14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26"/>
      <c r="M7" s="26"/>
      <c r="N7" s="53"/>
      <c r="O7" s="53"/>
      <c r="P7" s="53"/>
      <c r="Q7" s="53"/>
      <c r="R7" s="53"/>
      <c r="S7" s="53"/>
    </row>
    <row r="8" spans="1:19" ht="14.25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16</v>
      </c>
      <c r="J8" s="3">
        <v>20</v>
      </c>
      <c r="K8" s="3">
        <v>256</v>
      </c>
      <c r="L8" s="42">
        <f>AVERAGE(N8:S8)</f>
        <v>0.99199999999999999</v>
      </c>
      <c r="M8" s="42">
        <f>MAX(N8:S8)</f>
        <v>0.997</v>
      </c>
      <c r="N8" s="53">
        <v>0.98199999999999998</v>
      </c>
      <c r="O8" s="53">
        <v>0.99400000000000011</v>
      </c>
      <c r="P8" s="53">
        <v>0.99099999999999999</v>
      </c>
      <c r="Q8" s="53">
        <v>0.99099999999999999</v>
      </c>
      <c r="R8" s="53">
        <v>0.997</v>
      </c>
      <c r="S8" s="53">
        <v>0.997</v>
      </c>
    </row>
    <row r="9" spans="1:19" ht="12.75">
      <c r="L9" s="26"/>
      <c r="M9" s="26"/>
      <c r="N9" s="6"/>
      <c r="O9" s="6"/>
      <c r="P9" s="6"/>
      <c r="Q9" s="6"/>
      <c r="R9" s="6"/>
      <c r="S9" s="6"/>
    </row>
    <row r="10" spans="1:19" ht="14.25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16</v>
      </c>
      <c r="J10" s="3">
        <v>40</v>
      </c>
      <c r="K10" s="3">
        <v>128</v>
      </c>
      <c r="L10" s="42">
        <f t="shared" ref="L10:L13" si="2">AVERAGE(N10:S10)</f>
        <v>0.99650000000000005</v>
      </c>
      <c r="M10" s="42">
        <f t="shared" ref="M10:M13" si="3">MAX(N10:S10)</f>
        <v>1</v>
      </c>
      <c r="N10" s="53">
        <v>1</v>
      </c>
      <c r="O10" s="53">
        <v>1</v>
      </c>
      <c r="P10" s="53">
        <v>0.99400000000000011</v>
      </c>
      <c r="Q10" s="53">
        <v>0.997</v>
      </c>
      <c r="R10" s="53">
        <v>0.99099999999999999</v>
      </c>
      <c r="S10" s="53">
        <v>0.997</v>
      </c>
    </row>
    <row r="11" spans="1:19" ht="14.25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16</v>
      </c>
      <c r="J11" s="3">
        <v>40</v>
      </c>
      <c r="K11" s="3">
        <v>256</v>
      </c>
      <c r="L11" s="42">
        <f t="shared" si="2"/>
        <v>0.99399999999999988</v>
      </c>
      <c r="M11" s="42">
        <f t="shared" si="3"/>
        <v>0.997</v>
      </c>
      <c r="N11" s="53">
        <v>0.99400000000000011</v>
      </c>
      <c r="O11" s="53">
        <v>0.98799999999999999</v>
      </c>
      <c r="P11" s="53">
        <v>0.997</v>
      </c>
      <c r="Q11" s="53">
        <v>0.997</v>
      </c>
      <c r="R11" s="53">
        <v>0.99400000000000011</v>
      </c>
      <c r="S11" s="53">
        <v>0.99400000000000011</v>
      </c>
    </row>
    <row r="12" spans="1:19" ht="14.25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16</v>
      </c>
      <c r="J12" s="3">
        <v>40</v>
      </c>
      <c r="K12" s="3">
        <v>512</v>
      </c>
      <c r="L12" s="42">
        <f t="shared" si="2"/>
        <v>0.99199999999999999</v>
      </c>
      <c r="M12" s="42">
        <f t="shared" si="3"/>
        <v>0.997</v>
      </c>
      <c r="N12" s="53">
        <v>0.98499999999999999</v>
      </c>
      <c r="O12" s="53">
        <v>0.99400000000000011</v>
      </c>
      <c r="P12" s="53">
        <v>0.997</v>
      </c>
      <c r="Q12" s="53">
        <v>0.99400000000000011</v>
      </c>
      <c r="R12" s="53">
        <v>0.99400000000000011</v>
      </c>
      <c r="S12" s="53">
        <v>0.98799999999999999</v>
      </c>
    </row>
    <row r="13" spans="1:19" ht="14.25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16</v>
      </c>
      <c r="J13" s="3">
        <v>40</v>
      </c>
      <c r="K13" s="3">
        <v>1024</v>
      </c>
      <c r="L13" s="42">
        <f t="shared" si="2"/>
        <v>0.9910000000000001</v>
      </c>
      <c r="M13" s="42">
        <f t="shared" si="3"/>
        <v>0.99400000000000011</v>
      </c>
      <c r="N13" s="53">
        <v>0.99400000000000011</v>
      </c>
      <c r="O13" s="53">
        <v>0.99400000000000011</v>
      </c>
      <c r="P13" s="53">
        <v>0.98799999999999999</v>
      </c>
      <c r="Q13" s="53">
        <v>0.99400000000000011</v>
      </c>
      <c r="R13" s="53">
        <v>0.99400000000000011</v>
      </c>
      <c r="S13" s="53">
        <v>0.98199999999999998</v>
      </c>
    </row>
    <row r="14" spans="1:19" ht="14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26"/>
      <c r="M14" s="26"/>
      <c r="N14" s="53"/>
      <c r="O14" s="53"/>
      <c r="P14" s="53"/>
      <c r="Q14" s="53"/>
      <c r="R14" s="53"/>
      <c r="S14" s="54"/>
    </row>
    <row r="15" spans="1:19" ht="14.25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16</v>
      </c>
      <c r="J15" s="3">
        <v>80</v>
      </c>
      <c r="K15" s="3">
        <v>128</v>
      </c>
      <c r="L15" s="42">
        <f t="shared" ref="L15:L18" si="4">AVERAGE(N15:S15)</f>
        <v>0.99649999999999983</v>
      </c>
      <c r="M15" s="42">
        <f t="shared" ref="M15:M18" si="5">MAX(N15:S15)</f>
        <v>1</v>
      </c>
      <c r="N15" s="53">
        <v>0.997</v>
      </c>
      <c r="O15" s="53">
        <v>0.997</v>
      </c>
      <c r="P15" s="53">
        <v>1</v>
      </c>
      <c r="Q15" s="53">
        <v>0.997</v>
      </c>
      <c r="R15" s="53">
        <v>0.997</v>
      </c>
      <c r="S15" s="54">
        <v>0.99099999999999999</v>
      </c>
    </row>
    <row r="16" spans="1:19" ht="14.25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16</v>
      </c>
      <c r="J16" s="3">
        <v>80</v>
      </c>
      <c r="K16" s="3">
        <v>256</v>
      </c>
      <c r="L16" s="51">
        <f t="shared" si="4"/>
        <v>0.997</v>
      </c>
      <c r="M16" s="42">
        <f t="shared" si="5"/>
        <v>1</v>
      </c>
      <c r="N16" s="53">
        <v>0.99400000000000011</v>
      </c>
      <c r="O16" s="53">
        <v>0.997</v>
      </c>
      <c r="P16" s="53">
        <v>1</v>
      </c>
      <c r="Q16" s="53">
        <v>0.997</v>
      </c>
      <c r="R16" s="53">
        <v>0.997</v>
      </c>
      <c r="S16" s="53">
        <v>0.997</v>
      </c>
    </row>
    <row r="17" spans="1:19" ht="14.25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16</v>
      </c>
      <c r="J17" s="3">
        <v>80</v>
      </c>
      <c r="K17" s="3">
        <v>512</v>
      </c>
      <c r="L17" s="42">
        <f t="shared" si="4"/>
        <v>0.99450000000000005</v>
      </c>
      <c r="M17" s="42">
        <f t="shared" si="5"/>
        <v>0.997</v>
      </c>
      <c r="N17" s="56">
        <v>0.99099999999999999</v>
      </c>
      <c r="O17" s="53">
        <v>0.997</v>
      </c>
      <c r="P17" s="53">
        <v>0.99400000000000011</v>
      </c>
      <c r="Q17" s="53">
        <v>0.99400000000000011</v>
      </c>
      <c r="R17" s="53">
        <v>0.997</v>
      </c>
      <c r="S17" s="53">
        <v>0.99400000000000011</v>
      </c>
    </row>
    <row r="18" spans="1:19" ht="14.25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16</v>
      </c>
      <c r="J18" s="3">
        <v>80</v>
      </c>
      <c r="K18" s="3">
        <v>1024</v>
      </c>
      <c r="L18" s="42">
        <f t="shared" si="4"/>
        <v>0.99350000000000005</v>
      </c>
      <c r="M18" s="42">
        <f t="shared" si="5"/>
        <v>0.99400000000000011</v>
      </c>
      <c r="N18" s="53">
        <v>0.99400000000000011</v>
      </c>
      <c r="O18" s="56">
        <v>0.99099999999999999</v>
      </c>
      <c r="P18" s="53">
        <v>0.99400000000000011</v>
      </c>
      <c r="Q18" s="53">
        <v>0.99400000000000011</v>
      </c>
      <c r="R18" s="53">
        <v>0.99400000000000011</v>
      </c>
      <c r="S18" s="53">
        <v>0.99400000000000011</v>
      </c>
    </row>
    <row r="19" spans="1:19" ht="12.75">
      <c r="I19" s="39"/>
      <c r="L19" s="34"/>
      <c r="M19" s="26"/>
    </row>
    <row r="20" spans="1:19" ht="12.75">
      <c r="I20" s="39"/>
      <c r="L20" s="34"/>
      <c r="M20" s="26"/>
    </row>
    <row r="21" spans="1:19" ht="12.75">
      <c r="I21" s="10"/>
      <c r="L21" s="34"/>
      <c r="M21" s="26"/>
    </row>
    <row r="22" spans="1:19" ht="12.75">
      <c r="I22" s="39"/>
      <c r="L22" s="34"/>
      <c r="M22" s="26"/>
    </row>
    <row r="23" spans="1:19" ht="12.75">
      <c r="I23" s="39"/>
      <c r="L23" s="34"/>
      <c r="M23" s="26"/>
    </row>
    <row r="24" spans="1:19" ht="15" customHeight="1">
      <c r="I24" s="39"/>
      <c r="L24" s="34"/>
      <c r="M24" s="26"/>
    </row>
    <row r="25" spans="1:19" ht="15" customHeight="1">
      <c r="I25" s="39"/>
      <c r="L25" s="34"/>
      <c r="M25" s="26"/>
    </row>
    <row r="26" spans="1:19" ht="12.75">
      <c r="I26" s="39"/>
      <c r="L26" s="34"/>
      <c r="M26" s="26"/>
    </row>
    <row r="27" spans="1:19" ht="12.75">
      <c r="I27" s="39"/>
      <c r="L27" s="34"/>
      <c r="M27" s="26"/>
    </row>
    <row r="28" spans="1:19" ht="12.75">
      <c r="I28" s="39"/>
      <c r="L28" s="34"/>
      <c r="M28" s="26"/>
    </row>
    <row r="29" spans="1:19" ht="12.75">
      <c r="I29" s="39"/>
      <c r="L29" s="34"/>
      <c r="M29" s="26"/>
    </row>
    <row r="30" spans="1:19" ht="12.75">
      <c r="I30" s="39"/>
      <c r="L30" s="34"/>
      <c r="M30" s="26"/>
    </row>
    <row r="31" spans="1:19" ht="12.75">
      <c r="I31" s="39"/>
      <c r="L31" s="34"/>
      <c r="M31" s="26"/>
    </row>
    <row r="32" spans="1:19" ht="12.75">
      <c r="I32" s="39"/>
      <c r="L32" s="34"/>
      <c r="M32" s="26"/>
    </row>
    <row r="33" spans="9:13" ht="12.75">
      <c r="I33" s="39"/>
      <c r="L33" s="34"/>
      <c r="M33" s="26"/>
    </row>
    <row r="34" spans="9:13" ht="12.75">
      <c r="I34" s="39"/>
      <c r="L34" s="34"/>
      <c r="M34" s="26"/>
    </row>
    <row r="35" spans="9:13" ht="12.75">
      <c r="I35" s="39"/>
      <c r="L35" s="34"/>
      <c r="M35" s="26"/>
    </row>
    <row r="36" spans="9:13" ht="12.75">
      <c r="I36" s="39"/>
      <c r="L36" s="34"/>
      <c r="M36" s="26"/>
    </row>
    <row r="37" spans="9:13" ht="12.75">
      <c r="L37" s="26"/>
      <c r="M37" s="26"/>
    </row>
    <row r="38" spans="9:13" ht="12.75">
      <c r="L38" s="26"/>
      <c r="M38" s="26"/>
    </row>
    <row r="39" spans="9:13" ht="12.75">
      <c r="L39" s="26"/>
      <c r="M39" s="26"/>
    </row>
    <row r="40" spans="9:13" ht="12.75">
      <c r="L40" s="26"/>
      <c r="M40" s="26"/>
    </row>
    <row r="41" spans="9:13" ht="12.75">
      <c r="L41" s="26"/>
      <c r="M41" s="26"/>
    </row>
    <row r="42" spans="9:13" ht="12.75">
      <c r="L42" s="26"/>
      <c r="M42" s="26"/>
    </row>
    <row r="43" spans="9:13" ht="12.75">
      <c r="L43" s="26"/>
      <c r="M43" s="26"/>
    </row>
    <row r="44" spans="9:13" ht="12.75">
      <c r="L44" s="26"/>
      <c r="M44" s="26"/>
    </row>
    <row r="45" spans="9:13" ht="12.75">
      <c r="L45" s="26"/>
      <c r="M45" s="26"/>
    </row>
    <row r="46" spans="9:13" ht="12.75">
      <c r="L46" s="26"/>
      <c r="M46" s="26"/>
    </row>
    <row r="47" spans="9:13" ht="12.75">
      <c r="L47" s="26"/>
      <c r="M47" s="26"/>
    </row>
    <row r="48" spans="9:13" ht="12.75">
      <c r="L48" s="26"/>
      <c r="M48" s="26"/>
    </row>
    <row r="49" spans="12:13" ht="12.75">
      <c r="L49" s="26"/>
      <c r="M49" s="26"/>
    </row>
    <row r="50" spans="12:13" ht="12.75">
      <c r="L50" s="26"/>
      <c r="M50" s="26"/>
    </row>
    <row r="51" spans="12:13" ht="12.75">
      <c r="L51" s="26"/>
      <c r="M51" s="26"/>
    </row>
    <row r="52" spans="12:13" ht="12.75">
      <c r="L52" s="26"/>
      <c r="M52" s="26"/>
    </row>
    <row r="53" spans="12:13" ht="12.75">
      <c r="L53" s="26"/>
      <c r="M53" s="26"/>
    </row>
    <row r="54" spans="12:13" ht="12.75">
      <c r="L54" s="26"/>
      <c r="M54" s="26"/>
    </row>
    <row r="55" spans="12:13" ht="12.75">
      <c r="L55" s="26"/>
      <c r="M55" s="26"/>
    </row>
    <row r="56" spans="12:13" ht="12.75">
      <c r="L56" s="26"/>
      <c r="M56" s="26"/>
    </row>
    <row r="57" spans="12:13" ht="12.75">
      <c r="L57" s="26"/>
      <c r="M57" s="26"/>
    </row>
    <row r="58" spans="12:13" ht="12.75">
      <c r="L58" s="26"/>
      <c r="M58" s="26"/>
    </row>
    <row r="59" spans="12:13" ht="12.75">
      <c r="L59" s="26"/>
      <c r="M59" s="26"/>
    </row>
    <row r="60" spans="12:13" ht="12.75">
      <c r="L60" s="26"/>
      <c r="M60" s="26"/>
    </row>
    <row r="61" spans="12:13" ht="12.75">
      <c r="L61" s="26"/>
      <c r="M61" s="26"/>
    </row>
    <row r="62" spans="12:13" ht="12.75">
      <c r="L62" s="26"/>
      <c r="M62" s="26"/>
    </row>
    <row r="63" spans="12:13" ht="12.75">
      <c r="L63" s="26"/>
      <c r="M63" s="26"/>
    </row>
    <row r="64" spans="12:13" ht="12.75">
      <c r="L64" s="26"/>
      <c r="M64" s="26"/>
    </row>
    <row r="65" spans="1:16" ht="12.75">
      <c r="L65" s="26"/>
      <c r="M65" s="26"/>
    </row>
    <row r="66" spans="1:16" ht="12.75">
      <c r="L66" s="26"/>
      <c r="M66" s="26"/>
    </row>
    <row r="67" spans="1:16" ht="12.75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2"/>
      <c r="N67" s="32"/>
      <c r="O67" s="32"/>
      <c r="P67" s="32"/>
    </row>
    <row r="68" spans="1:16" ht="12.75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2"/>
      <c r="N68" s="32"/>
      <c r="O68" s="32"/>
      <c r="P68" s="32"/>
    </row>
    <row r="69" spans="1:16" ht="12.75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2"/>
      <c r="N69" s="32"/>
      <c r="O69" s="32"/>
      <c r="P69" s="32"/>
    </row>
    <row r="70" spans="1:16" ht="12.75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2"/>
      <c r="N70" s="32"/>
      <c r="O70" s="32"/>
      <c r="P70" s="32"/>
    </row>
    <row r="71" spans="1:16" ht="12.75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2"/>
      <c r="N71" s="32"/>
      <c r="O71" s="32"/>
      <c r="P71" s="32"/>
    </row>
    <row r="72" spans="1:16" ht="12.75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2"/>
      <c r="N72" s="32"/>
      <c r="O72" s="32"/>
      <c r="P72" s="32"/>
    </row>
    <row r="73" spans="1:16" ht="12.75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2"/>
      <c r="N73" s="32"/>
      <c r="O73" s="32"/>
      <c r="P73" s="32"/>
    </row>
    <row r="74" spans="1:16" ht="12.75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2"/>
      <c r="N74" s="32"/>
      <c r="O74" s="32"/>
      <c r="P74" s="32"/>
    </row>
    <row r="75" spans="1:16" ht="12.7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2"/>
      <c r="N75" s="32"/>
      <c r="O75" s="32"/>
      <c r="P75" s="32"/>
    </row>
    <row r="76" spans="1:16" ht="12.75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2"/>
      <c r="N76" s="32"/>
      <c r="O76" s="32"/>
      <c r="P76" s="32"/>
    </row>
    <row r="77" spans="1:16" ht="12.75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2"/>
      <c r="N77" s="32"/>
      <c r="O77" s="32"/>
      <c r="P77" s="32"/>
    </row>
    <row r="78" spans="1:16" ht="12.75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2"/>
      <c r="N78" s="32"/>
      <c r="O78" s="32"/>
      <c r="P78" s="32"/>
    </row>
    <row r="79" spans="1:16" ht="12.7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2"/>
      <c r="N79" s="32"/>
      <c r="O79" s="32"/>
      <c r="P79" s="32"/>
    </row>
    <row r="80" spans="1:16" ht="12.75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2"/>
      <c r="N80" s="32"/>
      <c r="O80" s="32"/>
      <c r="P80" s="32"/>
    </row>
    <row r="81" spans="1:16" ht="12.75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2"/>
      <c r="N81" s="32"/>
      <c r="O81" s="32"/>
      <c r="P81" s="32"/>
    </row>
    <row r="82" spans="1:16" ht="12.75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2"/>
      <c r="N82" s="32"/>
      <c r="O82" s="32"/>
      <c r="P82" s="32"/>
    </row>
    <row r="83" spans="1:16" ht="12.75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2"/>
      <c r="N83" s="32"/>
      <c r="O83" s="32"/>
      <c r="P83" s="32"/>
    </row>
    <row r="84" spans="1:16" ht="12.75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2"/>
      <c r="N84" s="32"/>
      <c r="O84" s="32"/>
      <c r="P84" s="32"/>
    </row>
    <row r="85" spans="1:16" ht="12.7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2"/>
      <c r="N85" s="32"/>
      <c r="O85" s="32"/>
      <c r="P85" s="32"/>
    </row>
    <row r="86" spans="1:16" ht="12.75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2"/>
      <c r="N86" s="32"/>
      <c r="O86" s="32"/>
      <c r="P86" s="32"/>
    </row>
    <row r="87" spans="1:16" ht="12.75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2"/>
      <c r="N87" s="32"/>
      <c r="O87" s="32"/>
      <c r="P87" s="32"/>
    </row>
    <row r="88" spans="1:16" ht="12.75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2"/>
      <c r="N88" s="32"/>
      <c r="O88" s="32"/>
      <c r="P88" s="32"/>
    </row>
    <row r="89" spans="1:16" ht="12.75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2"/>
      <c r="N89" s="32"/>
      <c r="O89" s="32"/>
      <c r="P89" s="32"/>
    </row>
    <row r="90" spans="1:16" ht="12.75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2"/>
      <c r="N90" s="32"/>
      <c r="O90" s="32"/>
      <c r="P90" s="32"/>
    </row>
    <row r="91" spans="1:16" ht="12.75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2"/>
      <c r="N91" s="32"/>
      <c r="O91" s="32"/>
      <c r="P91" s="32"/>
    </row>
    <row r="92" spans="1:16" ht="12.75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2"/>
      <c r="N92" s="32"/>
      <c r="O92" s="32"/>
      <c r="P92" s="32"/>
    </row>
    <row r="93" spans="1:16" ht="12.75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2"/>
      <c r="N93" s="32"/>
      <c r="O93" s="32"/>
      <c r="P93" s="32"/>
    </row>
    <row r="94" spans="1:16" ht="12.75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2"/>
      <c r="N94" s="32"/>
      <c r="O94" s="32"/>
      <c r="P94" s="32"/>
    </row>
    <row r="95" spans="1:16" ht="12.75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2"/>
      <c r="N95" s="32"/>
      <c r="O95" s="32"/>
      <c r="P95" s="32"/>
    </row>
    <row r="96" spans="1:16" ht="12.75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2"/>
      <c r="N96" s="32"/>
      <c r="O96" s="32"/>
      <c r="P96" s="32"/>
    </row>
    <row r="97" spans="1:16" ht="12.75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2"/>
      <c r="N97" s="32"/>
      <c r="O97" s="32"/>
      <c r="P97" s="32"/>
    </row>
    <row r="98" spans="1:16" ht="12.75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2"/>
      <c r="N98" s="32"/>
      <c r="O98" s="32"/>
      <c r="P98" s="32"/>
    </row>
    <row r="99" spans="1:16" ht="12.75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26"/>
      <c r="M99" s="32"/>
      <c r="N99" s="32"/>
      <c r="O99" s="32"/>
      <c r="P99" s="32"/>
    </row>
    <row r="100" spans="1:16" ht="12.75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26"/>
      <c r="M100" s="32"/>
      <c r="N100" s="32"/>
      <c r="O100" s="32"/>
      <c r="P100" s="32"/>
    </row>
    <row r="101" spans="1:16" ht="12.75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26"/>
      <c r="M101" s="32"/>
      <c r="N101" s="32"/>
      <c r="O101" s="32"/>
      <c r="P101" s="32"/>
    </row>
    <row r="102" spans="1:16" ht="12.75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26"/>
      <c r="M102" s="32"/>
      <c r="N102" s="32"/>
      <c r="O102" s="32"/>
      <c r="P102" s="32"/>
    </row>
    <row r="103" spans="1:16" ht="12.75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26"/>
      <c r="M103" s="32"/>
      <c r="N103" s="32"/>
      <c r="O103" s="32"/>
      <c r="P103" s="32"/>
    </row>
    <row r="104" spans="1:16" ht="12.75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26"/>
      <c r="M104" s="32"/>
      <c r="N104" s="32"/>
      <c r="O104" s="32"/>
      <c r="P104" s="32"/>
    </row>
    <row r="105" spans="1:16" ht="12.75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26"/>
      <c r="M105" s="32"/>
      <c r="N105" s="32"/>
      <c r="O105" s="32"/>
      <c r="P105" s="32"/>
    </row>
    <row r="106" spans="1:16" ht="12.75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26"/>
      <c r="M106" s="32"/>
      <c r="N106" s="32"/>
      <c r="O106" s="32"/>
      <c r="P106" s="32"/>
    </row>
    <row r="107" spans="1:16" ht="12.75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26"/>
      <c r="M107" s="32"/>
      <c r="N107" s="32"/>
      <c r="O107" s="32"/>
      <c r="P107" s="32"/>
    </row>
    <row r="108" spans="1:16" ht="12.75">
      <c r="A108" s="3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26"/>
      <c r="M108" s="32"/>
      <c r="N108" s="32"/>
      <c r="O108" s="32"/>
      <c r="P108" s="3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4CCCC"/>
    <outlinePr summaryBelow="0" summaryRight="0"/>
  </sheetPr>
  <dimension ref="A1:S106"/>
  <sheetViews>
    <sheetView workbookViewId="0"/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12.5703125" customWidth="1"/>
    <col min="9" max="9" width="13" customWidth="1"/>
    <col min="10" max="10" width="11.7109375" customWidth="1"/>
    <col min="11" max="11" width="10.28515625" customWidth="1"/>
    <col min="12" max="12" width="13.7109375" customWidth="1"/>
    <col min="13" max="13" width="14" customWidth="1"/>
    <col min="14" max="14" width="14.5703125" customWidth="1"/>
    <col min="15" max="15" width="14.7109375" customWidth="1"/>
    <col min="16" max="16" width="12.7109375" customWidth="1"/>
  </cols>
  <sheetData>
    <row r="1" spans="1:19" ht="12.75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33" t="s">
        <v>46</v>
      </c>
      <c r="I1" s="22" t="s">
        <v>43</v>
      </c>
      <c r="J1" s="22" t="s">
        <v>44</v>
      </c>
      <c r="K1" s="22" t="s">
        <v>41</v>
      </c>
      <c r="L1" s="23" t="s">
        <v>47</v>
      </c>
      <c r="M1" s="23" t="s">
        <v>48</v>
      </c>
      <c r="N1" s="24" t="s">
        <v>49</v>
      </c>
      <c r="O1" s="24">
        <v>2</v>
      </c>
      <c r="P1" s="24">
        <v>3</v>
      </c>
      <c r="Q1" s="24">
        <v>4</v>
      </c>
      <c r="R1" s="24">
        <v>5</v>
      </c>
      <c r="S1" s="24">
        <v>6</v>
      </c>
    </row>
    <row r="2" spans="1:19" ht="14.25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10</v>
      </c>
      <c r="J2" s="3">
        <v>64</v>
      </c>
      <c r="K2" s="3">
        <v>8</v>
      </c>
      <c r="L2" s="42">
        <f t="shared" ref="L2:L6" si="0">AVERAGE(N2:S2)</f>
        <v>0.98683333333333334</v>
      </c>
      <c r="M2" s="42">
        <f t="shared" ref="M2:M6" si="1">MAX(N2:S2)</f>
        <v>0.997</v>
      </c>
      <c r="N2" s="53">
        <v>0.997</v>
      </c>
      <c r="O2" s="53">
        <v>0.99400000000000011</v>
      </c>
      <c r="P2" s="53">
        <v>0.97699999999999998</v>
      </c>
      <c r="Q2" s="53">
        <v>0.99099999999999999</v>
      </c>
      <c r="R2" s="53">
        <v>0.98799999999999999</v>
      </c>
      <c r="S2" s="53">
        <v>0.97400000000000009</v>
      </c>
    </row>
    <row r="3" spans="1:19" ht="14.25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10</v>
      </c>
      <c r="J3" s="3">
        <v>128</v>
      </c>
      <c r="K3" s="3">
        <v>8</v>
      </c>
      <c r="L3" s="42">
        <f t="shared" si="0"/>
        <v>0.99049999999999994</v>
      </c>
      <c r="M3" s="42">
        <f t="shared" si="1"/>
        <v>0.99400000000000011</v>
      </c>
      <c r="N3" s="53">
        <v>0.98799999999999999</v>
      </c>
      <c r="O3" s="53">
        <v>0.98799999999999999</v>
      </c>
      <c r="P3" s="53">
        <v>0.99400000000000011</v>
      </c>
      <c r="Q3" s="53">
        <v>0.98499999999999999</v>
      </c>
      <c r="R3" s="53">
        <v>0.99400000000000011</v>
      </c>
      <c r="S3" s="53">
        <v>0.99400000000000011</v>
      </c>
    </row>
    <row r="4" spans="1:19" ht="14.25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10</v>
      </c>
      <c r="J4" s="3">
        <v>256</v>
      </c>
      <c r="K4" s="3">
        <v>8</v>
      </c>
      <c r="L4" s="42">
        <f t="shared" si="0"/>
        <v>0.99500000000000011</v>
      </c>
      <c r="M4" s="42">
        <f t="shared" si="1"/>
        <v>1</v>
      </c>
      <c r="N4" s="53">
        <v>0.98799999999999999</v>
      </c>
      <c r="O4" s="53">
        <v>0.99400000000000011</v>
      </c>
      <c r="P4" s="53">
        <v>0.98799999999999999</v>
      </c>
      <c r="Q4" s="53">
        <v>1</v>
      </c>
      <c r="R4" s="53">
        <v>1</v>
      </c>
      <c r="S4" s="53">
        <v>1</v>
      </c>
    </row>
    <row r="5" spans="1:19" ht="14.25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10</v>
      </c>
      <c r="J5" s="3">
        <v>512</v>
      </c>
      <c r="K5" s="3">
        <v>8</v>
      </c>
      <c r="L5" s="42">
        <f t="shared" si="0"/>
        <v>0.99250000000000005</v>
      </c>
      <c r="M5" s="42">
        <f t="shared" si="1"/>
        <v>1</v>
      </c>
      <c r="N5" s="53">
        <v>0.99400000000000011</v>
      </c>
      <c r="O5" s="53">
        <v>1</v>
      </c>
      <c r="P5" s="53">
        <v>0.99400000000000011</v>
      </c>
      <c r="Q5" s="53">
        <v>0.99099999999999999</v>
      </c>
      <c r="R5" s="53">
        <v>0.98799999999999999</v>
      </c>
      <c r="S5" s="53">
        <v>0.98799999999999999</v>
      </c>
    </row>
    <row r="6" spans="1:19" ht="14.25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10</v>
      </c>
      <c r="J6" s="3">
        <v>1024</v>
      </c>
      <c r="K6" s="3">
        <v>8</v>
      </c>
      <c r="L6" s="42">
        <f t="shared" si="0"/>
        <v>0.99150000000000016</v>
      </c>
      <c r="M6" s="42">
        <f t="shared" si="1"/>
        <v>0.997</v>
      </c>
      <c r="N6" s="53">
        <v>0.99400000000000011</v>
      </c>
      <c r="O6" s="53">
        <v>0.99400000000000011</v>
      </c>
      <c r="P6" s="53">
        <v>0.997</v>
      </c>
      <c r="Q6" s="53">
        <v>0.99099999999999999</v>
      </c>
      <c r="R6" s="53">
        <v>0.99400000000000011</v>
      </c>
      <c r="S6" s="53">
        <v>0.97900000000000009</v>
      </c>
    </row>
    <row r="7" spans="1:19" ht="14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26"/>
      <c r="M7" s="26"/>
      <c r="N7" s="53"/>
      <c r="O7" s="53"/>
      <c r="P7" s="53"/>
      <c r="Q7" s="53"/>
      <c r="R7" s="53"/>
      <c r="S7" s="53"/>
    </row>
    <row r="8" spans="1:19" ht="14.25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10</v>
      </c>
      <c r="J8" s="3">
        <v>64</v>
      </c>
      <c r="K8" s="3">
        <v>16</v>
      </c>
      <c r="L8" s="42">
        <f t="shared" ref="L8:L12" si="2">AVERAGE(N8:S8)</f>
        <v>0.97750000000000004</v>
      </c>
      <c r="M8" s="42">
        <f t="shared" ref="M8:M12" si="3">MAX(N8:S8)</f>
        <v>0.99099999999999999</v>
      </c>
      <c r="N8" s="53">
        <v>0.98499999999999999</v>
      </c>
      <c r="O8" s="53">
        <v>0.96200000000000008</v>
      </c>
      <c r="P8" s="53">
        <v>0.96499999999999997</v>
      </c>
      <c r="Q8" s="53">
        <v>0.98799999999999999</v>
      </c>
      <c r="R8" s="53">
        <v>0.99099999999999999</v>
      </c>
      <c r="S8" s="53">
        <v>0.97400000000000009</v>
      </c>
    </row>
    <row r="9" spans="1:19" ht="14.25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10</v>
      </c>
      <c r="J9" s="3">
        <v>128</v>
      </c>
      <c r="K9" s="3">
        <v>16</v>
      </c>
      <c r="L9" s="42">
        <f t="shared" si="2"/>
        <v>0.99150000000000016</v>
      </c>
      <c r="M9" s="42">
        <f t="shared" si="3"/>
        <v>0.997</v>
      </c>
      <c r="N9" s="53">
        <v>0.99400000000000011</v>
      </c>
      <c r="O9" s="53">
        <v>0.99400000000000011</v>
      </c>
      <c r="P9" s="53">
        <v>0.997</v>
      </c>
      <c r="Q9" s="53">
        <v>0.98499999999999999</v>
      </c>
      <c r="R9" s="53">
        <v>0.99400000000000011</v>
      </c>
      <c r="S9" s="53">
        <v>0.98499999999999999</v>
      </c>
    </row>
    <row r="10" spans="1:19" ht="14.25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10</v>
      </c>
      <c r="J10" s="3">
        <v>256</v>
      </c>
      <c r="K10" s="3">
        <v>16</v>
      </c>
      <c r="L10" s="42">
        <f t="shared" si="2"/>
        <v>0.98949999999999994</v>
      </c>
      <c r="M10" s="42">
        <f t="shared" si="3"/>
        <v>0.997</v>
      </c>
      <c r="N10" s="53">
        <v>0.98499999999999999</v>
      </c>
      <c r="O10" s="53">
        <v>0.98199999999999998</v>
      </c>
      <c r="P10" s="53">
        <v>0.997</v>
      </c>
      <c r="Q10" s="53">
        <v>0.98799999999999999</v>
      </c>
      <c r="R10" s="53">
        <v>0.99099999999999999</v>
      </c>
      <c r="S10" s="53">
        <v>0.99400000000000011</v>
      </c>
    </row>
    <row r="11" spans="1:19" ht="14.25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10</v>
      </c>
      <c r="J11" s="3">
        <v>512</v>
      </c>
      <c r="K11" s="3">
        <v>16</v>
      </c>
      <c r="L11" s="42">
        <f t="shared" si="2"/>
        <v>0.997</v>
      </c>
      <c r="M11" s="42">
        <f t="shared" si="3"/>
        <v>1</v>
      </c>
      <c r="N11" s="53">
        <v>1</v>
      </c>
      <c r="O11" s="53">
        <v>0.997</v>
      </c>
      <c r="P11" s="53">
        <v>1</v>
      </c>
      <c r="Q11" s="53">
        <v>0.98799999999999999</v>
      </c>
      <c r="R11" s="53">
        <v>0.997</v>
      </c>
      <c r="S11" s="53">
        <v>1</v>
      </c>
    </row>
    <row r="12" spans="1:19" ht="15" customHeight="1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10</v>
      </c>
      <c r="J12" s="3">
        <v>1024</v>
      </c>
      <c r="K12" s="3">
        <v>16</v>
      </c>
      <c r="L12" s="42">
        <f t="shared" si="2"/>
        <v>0.99199999999999999</v>
      </c>
      <c r="M12" s="42">
        <f t="shared" si="3"/>
        <v>1</v>
      </c>
      <c r="N12" s="53">
        <v>0.98499999999999999</v>
      </c>
      <c r="O12" s="53">
        <v>0.997</v>
      </c>
      <c r="P12" s="53">
        <v>0.99099999999999999</v>
      </c>
      <c r="Q12" s="53">
        <v>0.98199999999999998</v>
      </c>
      <c r="R12" s="53">
        <v>1</v>
      </c>
      <c r="S12" s="53">
        <v>0.997</v>
      </c>
    </row>
    <row r="13" spans="1:19" ht="15" customHeight="1">
      <c r="L13" s="34"/>
      <c r="M13" s="26"/>
      <c r="N13" s="54"/>
      <c r="O13" s="54"/>
      <c r="P13" s="54"/>
      <c r="Q13" s="54"/>
      <c r="R13" s="54"/>
      <c r="S13" s="54"/>
    </row>
    <row r="14" spans="1:19" ht="14.25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40</v>
      </c>
      <c r="J14" s="3">
        <v>64</v>
      </c>
      <c r="K14" s="3">
        <v>8</v>
      </c>
      <c r="L14" s="42">
        <f t="shared" ref="L14:L18" si="4">AVERAGE(N14:S14)</f>
        <v>0.98799999999999999</v>
      </c>
      <c r="M14" s="42">
        <f t="shared" ref="M14:M18" si="5">MAX(N14:S14)</f>
        <v>0.99400000000000011</v>
      </c>
      <c r="N14" s="53">
        <v>0.99099999999999999</v>
      </c>
      <c r="O14" s="53">
        <v>0.99400000000000011</v>
      </c>
      <c r="P14" s="53">
        <v>0.98799999999999999</v>
      </c>
      <c r="Q14" s="53">
        <v>0.98499999999999999</v>
      </c>
      <c r="R14" s="53">
        <v>0.98799999999999999</v>
      </c>
      <c r="S14" s="53">
        <v>0.98199999999999998</v>
      </c>
    </row>
    <row r="15" spans="1:19" ht="14.25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40</v>
      </c>
      <c r="J15" s="3">
        <v>128</v>
      </c>
      <c r="K15" s="3">
        <v>8</v>
      </c>
      <c r="L15" s="42">
        <f t="shared" si="4"/>
        <v>0.99449999999999994</v>
      </c>
      <c r="M15" s="42">
        <f t="shared" si="5"/>
        <v>1</v>
      </c>
      <c r="N15" s="53">
        <v>1</v>
      </c>
      <c r="O15" s="53">
        <v>0.99099999999999999</v>
      </c>
      <c r="P15" s="53">
        <v>1</v>
      </c>
      <c r="Q15" s="53">
        <v>0.99099999999999999</v>
      </c>
      <c r="R15" s="53">
        <v>0.99400000000000011</v>
      </c>
      <c r="S15" s="53">
        <v>0.99099999999999999</v>
      </c>
    </row>
    <row r="16" spans="1:19" ht="14.25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40</v>
      </c>
      <c r="J16" s="3">
        <v>256</v>
      </c>
      <c r="K16" s="3">
        <v>8</v>
      </c>
      <c r="L16" s="42">
        <f t="shared" si="4"/>
        <v>0.99450000000000005</v>
      </c>
      <c r="M16" s="42">
        <f t="shared" si="5"/>
        <v>1</v>
      </c>
      <c r="N16" s="53">
        <v>0.99099999999999999</v>
      </c>
      <c r="O16" s="53">
        <v>0.99400000000000011</v>
      </c>
      <c r="P16" s="53">
        <v>1</v>
      </c>
      <c r="Q16" s="53">
        <v>0.99400000000000011</v>
      </c>
      <c r="R16" s="53">
        <v>0.99400000000000011</v>
      </c>
      <c r="S16" s="53">
        <v>0.99400000000000011</v>
      </c>
    </row>
    <row r="17" spans="1:19" ht="14.25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40</v>
      </c>
      <c r="J17" s="3">
        <v>512</v>
      </c>
      <c r="K17" s="3">
        <v>8</v>
      </c>
      <c r="L17" s="55">
        <f t="shared" si="4"/>
        <v>0.997</v>
      </c>
      <c r="M17" s="42">
        <f t="shared" si="5"/>
        <v>1</v>
      </c>
      <c r="N17" s="54">
        <v>1</v>
      </c>
      <c r="O17" s="53">
        <v>0.98799999999999999</v>
      </c>
      <c r="P17" s="53">
        <v>0.99400000000000011</v>
      </c>
      <c r="Q17" s="54">
        <v>1</v>
      </c>
      <c r="R17" s="54">
        <v>1</v>
      </c>
      <c r="S17" s="54">
        <v>1</v>
      </c>
    </row>
    <row r="18" spans="1:19" ht="14.25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40</v>
      </c>
      <c r="J18" s="3">
        <v>1024</v>
      </c>
      <c r="K18" s="3">
        <v>8</v>
      </c>
      <c r="L18" s="42">
        <f t="shared" si="4"/>
        <v>0.99400000000000011</v>
      </c>
      <c r="M18" s="42">
        <f t="shared" si="5"/>
        <v>1</v>
      </c>
      <c r="N18" s="53">
        <v>0.98799999999999999</v>
      </c>
      <c r="O18" s="53">
        <v>0.99400000000000011</v>
      </c>
      <c r="P18" s="53">
        <v>0.99400000000000011</v>
      </c>
      <c r="Q18" s="53">
        <v>0.99400000000000011</v>
      </c>
      <c r="R18" s="53">
        <v>0.99400000000000011</v>
      </c>
      <c r="S18" s="54">
        <v>1</v>
      </c>
    </row>
    <row r="19" spans="1:19" ht="12.75">
      <c r="L19" s="26"/>
      <c r="M19" s="26"/>
      <c r="N19" s="54"/>
      <c r="O19" s="54"/>
      <c r="P19" s="54"/>
      <c r="Q19" s="54"/>
      <c r="R19" s="54"/>
      <c r="S19" s="54"/>
    </row>
    <row r="20" spans="1:19" ht="14.25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1E-3</v>
      </c>
      <c r="I20" s="3">
        <v>40</v>
      </c>
      <c r="J20" s="3">
        <v>128</v>
      </c>
      <c r="K20" s="3">
        <v>16</v>
      </c>
      <c r="L20" s="42">
        <f t="shared" ref="L20:L23" si="6">AVERAGE(N20:S20)</f>
        <v>0.99049999999999994</v>
      </c>
      <c r="M20" s="42">
        <f t="shared" ref="M20:M23" si="7">MAX(N20:S20)</f>
        <v>0.997</v>
      </c>
      <c r="N20" s="53">
        <v>0.98199999999999998</v>
      </c>
      <c r="O20" s="53">
        <v>0.99099999999999999</v>
      </c>
      <c r="P20" s="53">
        <v>0.997</v>
      </c>
      <c r="Q20" s="53">
        <v>0.99099999999999999</v>
      </c>
      <c r="R20" s="53">
        <v>0.98799999999999999</v>
      </c>
      <c r="S20" s="53">
        <v>0.99400000000000011</v>
      </c>
    </row>
    <row r="21" spans="1:19" ht="14.25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1E-3</v>
      </c>
      <c r="I21" s="3">
        <v>40</v>
      </c>
      <c r="J21" s="3">
        <v>256</v>
      </c>
      <c r="K21" s="3">
        <v>16</v>
      </c>
      <c r="L21" s="42">
        <f t="shared" si="6"/>
        <v>0.99500000000000011</v>
      </c>
      <c r="M21" s="42">
        <f t="shared" si="7"/>
        <v>1</v>
      </c>
      <c r="N21" s="53">
        <v>0.99400000000000011</v>
      </c>
      <c r="O21" s="53">
        <v>0.99400000000000011</v>
      </c>
      <c r="P21" s="54">
        <v>1</v>
      </c>
      <c r="Q21" s="53">
        <v>0.98799999999999999</v>
      </c>
      <c r="R21" s="54">
        <v>1</v>
      </c>
      <c r="S21" s="53">
        <v>0.99400000000000011</v>
      </c>
    </row>
    <row r="22" spans="1:19" ht="14.25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1E-3</v>
      </c>
      <c r="I22" s="3">
        <v>40</v>
      </c>
      <c r="J22" s="3">
        <v>512</v>
      </c>
      <c r="K22" s="3">
        <v>16</v>
      </c>
      <c r="L22" s="55">
        <f t="shared" si="6"/>
        <v>0.99749999999999994</v>
      </c>
      <c r="M22" s="42">
        <f t="shared" si="7"/>
        <v>1</v>
      </c>
      <c r="N22" s="53">
        <v>0.99400000000000011</v>
      </c>
      <c r="O22" s="53">
        <v>1</v>
      </c>
      <c r="P22" s="53">
        <v>0.997</v>
      </c>
      <c r="Q22" s="53">
        <v>1</v>
      </c>
      <c r="R22" s="53">
        <v>1</v>
      </c>
      <c r="S22" s="53">
        <v>0.99400000000000011</v>
      </c>
    </row>
    <row r="23" spans="1:19" ht="14.25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1E-3</v>
      </c>
      <c r="I23" s="3">
        <v>40</v>
      </c>
      <c r="J23" s="3">
        <v>1024</v>
      </c>
      <c r="K23" s="3">
        <v>16</v>
      </c>
      <c r="L23" s="42">
        <f t="shared" si="6"/>
        <v>0.99550000000000016</v>
      </c>
      <c r="M23" s="42">
        <f t="shared" si="7"/>
        <v>1</v>
      </c>
      <c r="N23" s="53">
        <v>1</v>
      </c>
      <c r="O23" s="53">
        <v>0.99400000000000011</v>
      </c>
      <c r="P23" s="53">
        <v>0.99400000000000011</v>
      </c>
      <c r="Q23" s="53">
        <v>0.99099999999999999</v>
      </c>
      <c r="R23" s="53">
        <v>0.99400000000000011</v>
      </c>
      <c r="S23" s="53">
        <v>1</v>
      </c>
    </row>
    <row r="24" spans="1:19" ht="12.75">
      <c r="L24" s="34"/>
      <c r="M24" s="26"/>
      <c r="N24" s="54"/>
      <c r="O24" s="54"/>
      <c r="P24" s="54"/>
      <c r="Q24" s="54"/>
      <c r="R24" s="54"/>
      <c r="S24" s="54"/>
    </row>
    <row r="25" spans="1:19" ht="14.25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1E-3</v>
      </c>
      <c r="I25" s="3">
        <v>80</v>
      </c>
      <c r="J25" s="3">
        <v>128</v>
      </c>
      <c r="K25" s="3">
        <v>16</v>
      </c>
      <c r="L25" s="42">
        <f t="shared" ref="L25:L28" si="8">AVERAGE(N25:S25)</f>
        <v>0.99350000000000005</v>
      </c>
      <c r="M25" s="42">
        <f t="shared" ref="M25:M28" si="9">MAX(N25:S25)</f>
        <v>1</v>
      </c>
      <c r="N25" s="53">
        <v>0.99099999999999999</v>
      </c>
      <c r="O25" s="53">
        <v>1</v>
      </c>
      <c r="P25" s="53">
        <v>0.99400000000000011</v>
      </c>
      <c r="Q25" s="53">
        <v>0.98799999999999999</v>
      </c>
      <c r="R25" s="53">
        <v>0.98799999999999999</v>
      </c>
      <c r="S25" s="53">
        <v>1</v>
      </c>
    </row>
    <row r="26" spans="1:19" ht="14.25">
      <c r="A26" s="3">
        <v>2</v>
      </c>
      <c r="B26" s="3">
        <v>5</v>
      </c>
      <c r="C26" s="3">
        <v>10</v>
      </c>
      <c r="D26" s="3">
        <v>5</v>
      </c>
      <c r="E26" s="3">
        <v>300</v>
      </c>
      <c r="F26" s="3">
        <v>10</v>
      </c>
      <c r="G26" s="3">
        <v>1E-4</v>
      </c>
      <c r="H26" s="3">
        <v>1E-3</v>
      </c>
      <c r="I26" s="3">
        <v>80</v>
      </c>
      <c r="J26" s="3">
        <v>256</v>
      </c>
      <c r="K26" s="3">
        <v>16</v>
      </c>
      <c r="L26" s="42">
        <f t="shared" si="8"/>
        <v>0.99550000000000016</v>
      </c>
      <c r="M26" s="42">
        <f t="shared" si="9"/>
        <v>1</v>
      </c>
      <c r="N26" s="53">
        <v>1</v>
      </c>
      <c r="O26" s="53">
        <v>0.99400000000000011</v>
      </c>
      <c r="P26" s="53">
        <v>1</v>
      </c>
      <c r="Q26" s="53">
        <v>1</v>
      </c>
      <c r="R26" s="53">
        <v>0.99099999999999999</v>
      </c>
      <c r="S26" s="53">
        <v>0.98799999999999999</v>
      </c>
    </row>
    <row r="27" spans="1:19" ht="14.25">
      <c r="A27" s="3">
        <v>2</v>
      </c>
      <c r="B27" s="3">
        <v>5</v>
      </c>
      <c r="C27" s="3">
        <v>10</v>
      </c>
      <c r="D27" s="3">
        <v>5</v>
      </c>
      <c r="E27" s="3">
        <v>300</v>
      </c>
      <c r="F27" s="3">
        <v>10</v>
      </c>
      <c r="G27" s="3">
        <v>1E-4</v>
      </c>
      <c r="H27" s="3">
        <v>1E-3</v>
      </c>
      <c r="I27" s="3">
        <v>80</v>
      </c>
      <c r="J27" s="3">
        <v>512</v>
      </c>
      <c r="K27" s="3">
        <v>16</v>
      </c>
      <c r="L27" s="42">
        <f t="shared" si="8"/>
        <v>0.99450000000000005</v>
      </c>
      <c r="M27" s="42">
        <f t="shared" si="9"/>
        <v>1</v>
      </c>
      <c r="N27" s="53">
        <v>0.99400000000000011</v>
      </c>
      <c r="O27" s="53">
        <v>0.99400000000000011</v>
      </c>
      <c r="P27" s="53">
        <v>1</v>
      </c>
      <c r="Q27" s="53">
        <v>0.98799999999999999</v>
      </c>
      <c r="R27" s="53">
        <v>0.99400000000000011</v>
      </c>
      <c r="S27" s="53">
        <v>0.997</v>
      </c>
    </row>
    <row r="28" spans="1:19" ht="14.25">
      <c r="A28" s="3">
        <v>2</v>
      </c>
      <c r="B28" s="3">
        <v>5</v>
      </c>
      <c r="C28" s="3">
        <v>10</v>
      </c>
      <c r="D28" s="3">
        <v>5</v>
      </c>
      <c r="E28" s="3">
        <v>300</v>
      </c>
      <c r="F28" s="3">
        <v>10</v>
      </c>
      <c r="G28" s="3">
        <v>1E-4</v>
      </c>
      <c r="H28" s="3">
        <v>1E-3</v>
      </c>
      <c r="I28" s="3">
        <v>80</v>
      </c>
      <c r="J28" s="3">
        <v>1024</v>
      </c>
      <c r="K28" s="3">
        <v>16</v>
      </c>
      <c r="L28" s="51">
        <f t="shared" si="8"/>
        <v>0.99949999999999994</v>
      </c>
      <c r="M28" s="42">
        <f t="shared" si="9"/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53">
        <v>0.997</v>
      </c>
    </row>
    <row r="29" spans="1:19" ht="12.75">
      <c r="L29" s="26"/>
      <c r="M29" s="26"/>
      <c r="N29" s="57"/>
      <c r="O29" s="57"/>
      <c r="P29" s="57"/>
      <c r="Q29" s="57"/>
      <c r="R29" s="57"/>
      <c r="S29" s="57"/>
    </row>
    <row r="30" spans="1:19" ht="12.75">
      <c r="L30" s="26"/>
      <c r="M30" s="26"/>
      <c r="N30" s="57"/>
      <c r="O30" s="57"/>
      <c r="P30" s="57"/>
      <c r="Q30" s="57"/>
      <c r="R30" s="57"/>
      <c r="S30" s="57"/>
    </row>
    <row r="31" spans="1:19" ht="12.75">
      <c r="L31" s="26"/>
      <c r="M31" s="26"/>
      <c r="N31" s="57"/>
      <c r="O31" s="57"/>
      <c r="P31" s="57"/>
      <c r="Q31" s="57"/>
      <c r="R31" s="57"/>
      <c r="S31" s="57"/>
    </row>
    <row r="32" spans="1:19" ht="12.75">
      <c r="L32" s="26"/>
      <c r="M32" s="26"/>
      <c r="N32" s="57"/>
      <c r="O32" s="57"/>
      <c r="P32" s="57"/>
      <c r="Q32" s="57"/>
      <c r="R32" s="57"/>
      <c r="S32" s="57"/>
    </row>
    <row r="33" spans="12:19" ht="12.75">
      <c r="L33" s="26"/>
      <c r="M33" s="26"/>
      <c r="N33" s="57"/>
      <c r="O33" s="57"/>
      <c r="P33" s="57"/>
      <c r="Q33" s="57"/>
      <c r="R33" s="57"/>
      <c r="S33" s="57"/>
    </row>
    <row r="34" spans="12:19" ht="12.75">
      <c r="L34" s="26"/>
      <c r="M34" s="26"/>
      <c r="N34" s="57"/>
      <c r="O34" s="57"/>
      <c r="P34" s="57"/>
      <c r="Q34" s="57"/>
      <c r="R34" s="57"/>
      <c r="S34" s="57"/>
    </row>
    <row r="35" spans="12:19" ht="12.75">
      <c r="L35" s="26"/>
      <c r="M35" s="26"/>
      <c r="N35" s="57"/>
      <c r="O35" s="57"/>
      <c r="P35" s="57"/>
      <c r="Q35" s="57"/>
      <c r="R35" s="57"/>
      <c r="S35" s="57"/>
    </row>
    <row r="36" spans="12:19" ht="12.75">
      <c r="L36" s="26"/>
      <c r="M36" s="26"/>
      <c r="N36" s="57"/>
      <c r="O36" s="57"/>
      <c r="P36" s="57"/>
      <c r="Q36" s="57"/>
      <c r="R36" s="57"/>
      <c r="S36" s="57"/>
    </row>
    <row r="37" spans="12:19" ht="12.75">
      <c r="L37" s="26"/>
      <c r="M37" s="26"/>
    </row>
    <row r="38" spans="12:19" ht="12.75">
      <c r="L38" s="26"/>
      <c r="M38" s="26"/>
    </row>
    <row r="39" spans="12:19" ht="12.75">
      <c r="L39" s="26"/>
      <c r="M39" s="26"/>
    </row>
    <row r="40" spans="12:19" ht="12.75">
      <c r="L40" s="26"/>
      <c r="M40" s="26"/>
    </row>
    <row r="41" spans="12:19" ht="12.75">
      <c r="L41" s="26"/>
      <c r="M41" s="26"/>
    </row>
    <row r="42" spans="12:19" ht="12.75">
      <c r="L42" s="26"/>
      <c r="M42" s="26"/>
    </row>
    <row r="43" spans="12:19" ht="12.75">
      <c r="L43" s="26"/>
      <c r="M43" s="26"/>
    </row>
    <row r="44" spans="12:19" ht="12.75">
      <c r="L44" s="26"/>
      <c r="M44" s="26"/>
    </row>
    <row r="45" spans="12:19" ht="12.75">
      <c r="L45" s="26"/>
      <c r="M45" s="26"/>
    </row>
    <row r="46" spans="12:19" ht="12.75">
      <c r="L46" s="26"/>
      <c r="M46" s="26"/>
    </row>
    <row r="47" spans="12:19" ht="12.75">
      <c r="L47" s="26"/>
      <c r="M47" s="26"/>
    </row>
    <row r="48" spans="12:19" ht="12.75">
      <c r="L48" s="26"/>
      <c r="M48" s="26"/>
    </row>
    <row r="49" spans="12:13" ht="12.75">
      <c r="L49" s="26"/>
      <c r="M49" s="26"/>
    </row>
    <row r="50" spans="12:13" ht="12.75">
      <c r="L50" s="26"/>
      <c r="M50" s="26"/>
    </row>
    <row r="51" spans="12:13" ht="12.75">
      <c r="L51" s="26"/>
      <c r="M51" s="26"/>
    </row>
    <row r="52" spans="12:13" ht="12.75">
      <c r="L52" s="26"/>
      <c r="M52" s="26"/>
    </row>
    <row r="53" spans="12:13" ht="12.75">
      <c r="L53" s="26"/>
      <c r="M53" s="26"/>
    </row>
    <row r="54" spans="12:13" ht="12.75">
      <c r="L54" s="26"/>
      <c r="M54" s="26"/>
    </row>
    <row r="55" spans="12:13" ht="12.75">
      <c r="L55" s="26"/>
      <c r="M55" s="26"/>
    </row>
    <row r="56" spans="12:13" ht="12.75">
      <c r="L56" s="26"/>
      <c r="M56" s="26"/>
    </row>
    <row r="57" spans="12:13" ht="12.75">
      <c r="L57" s="26"/>
      <c r="M57" s="26"/>
    </row>
    <row r="58" spans="12:13" ht="12.75">
      <c r="L58" s="26"/>
      <c r="M58" s="26"/>
    </row>
    <row r="59" spans="12:13" ht="12.75">
      <c r="L59" s="26"/>
      <c r="M59" s="26"/>
    </row>
    <row r="60" spans="12:13" ht="12.75">
      <c r="L60" s="26"/>
      <c r="M60" s="26"/>
    </row>
    <row r="61" spans="12:13" ht="12.75">
      <c r="L61" s="26"/>
      <c r="M61" s="26"/>
    </row>
    <row r="62" spans="12:13" ht="12.75">
      <c r="L62" s="26"/>
      <c r="M62" s="26"/>
    </row>
    <row r="63" spans="12:13" ht="12.75">
      <c r="L63" s="26"/>
      <c r="M63" s="26"/>
    </row>
    <row r="64" spans="12:13" ht="12.75">
      <c r="L64" s="26"/>
      <c r="M64" s="26"/>
    </row>
    <row r="65" spans="1:16" ht="12.75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2"/>
      <c r="N65" s="32"/>
      <c r="O65" s="32"/>
      <c r="P65" s="32"/>
    </row>
    <row r="66" spans="1:16" ht="12.75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2"/>
      <c r="N66" s="32"/>
      <c r="O66" s="32"/>
      <c r="P66" s="32"/>
    </row>
    <row r="67" spans="1:16" ht="12.75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2"/>
      <c r="N67" s="32"/>
      <c r="O67" s="32"/>
      <c r="P67" s="32"/>
    </row>
    <row r="68" spans="1:16" ht="12.75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2"/>
      <c r="N68" s="32"/>
      <c r="O68" s="32"/>
      <c r="P68" s="32"/>
    </row>
    <row r="69" spans="1:16" ht="12.75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2"/>
      <c r="N69" s="32"/>
      <c r="O69" s="32"/>
      <c r="P69" s="32"/>
    </row>
    <row r="70" spans="1:16" ht="12.75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2"/>
      <c r="N70" s="32"/>
      <c r="O70" s="32"/>
      <c r="P70" s="32"/>
    </row>
    <row r="71" spans="1:16" ht="12.75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2"/>
      <c r="N71" s="32"/>
      <c r="O71" s="32"/>
      <c r="P71" s="32"/>
    </row>
    <row r="72" spans="1:16" ht="12.75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2"/>
      <c r="N72" s="32"/>
      <c r="O72" s="32"/>
      <c r="P72" s="32"/>
    </row>
    <row r="73" spans="1:16" ht="12.75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2"/>
      <c r="N73" s="32"/>
      <c r="O73" s="32"/>
      <c r="P73" s="32"/>
    </row>
    <row r="74" spans="1:16" ht="12.75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2"/>
      <c r="N74" s="32"/>
      <c r="O74" s="32"/>
      <c r="P74" s="32"/>
    </row>
    <row r="75" spans="1:16" ht="12.7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2"/>
      <c r="N75" s="32"/>
      <c r="O75" s="32"/>
      <c r="P75" s="32"/>
    </row>
    <row r="76" spans="1:16" ht="12.75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2"/>
      <c r="N76" s="32"/>
      <c r="O76" s="32"/>
      <c r="P76" s="32"/>
    </row>
    <row r="77" spans="1:16" ht="12.75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2"/>
      <c r="N77" s="32"/>
      <c r="O77" s="32"/>
      <c r="P77" s="32"/>
    </row>
    <row r="78" spans="1:16" ht="12.75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2"/>
      <c r="N78" s="32"/>
      <c r="O78" s="32"/>
      <c r="P78" s="32"/>
    </row>
    <row r="79" spans="1:16" ht="12.7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2"/>
      <c r="N79" s="32"/>
      <c r="O79" s="32"/>
      <c r="P79" s="32"/>
    </row>
    <row r="80" spans="1:16" ht="12.75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2"/>
      <c r="N80" s="32"/>
      <c r="O80" s="32"/>
      <c r="P80" s="32"/>
    </row>
    <row r="81" spans="1:16" ht="12.75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2"/>
      <c r="N81" s="32"/>
      <c r="O81" s="32"/>
      <c r="P81" s="32"/>
    </row>
    <row r="82" spans="1:16" ht="12.75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2"/>
      <c r="N82" s="32"/>
      <c r="O82" s="32"/>
      <c r="P82" s="32"/>
    </row>
    <row r="83" spans="1:16" ht="12.75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2"/>
      <c r="N83" s="32"/>
      <c r="O83" s="32"/>
      <c r="P83" s="32"/>
    </row>
    <row r="84" spans="1:16" ht="12.75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2"/>
      <c r="N84" s="32"/>
      <c r="O84" s="32"/>
      <c r="P84" s="32"/>
    </row>
    <row r="85" spans="1:16" ht="12.7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2"/>
      <c r="N85" s="32"/>
      <c r="O85" s="32"/>
      <c r="P85" s="32"/>
    </row>
    <row r="86" spans="1:16" ht="12.75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2"/>
      <c r="N86" s="32"/>
      <c r="O86" s="32"/>
      <c r="P86" s="32"/>
    </row>
    <row r="87" spans="1:16" ht="12.75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2"/>
      <c r="N87" s="32"/>
      <c r="O87" s="32"/>
      <c r="P87" s="32"/>
    </row>
    <row r="88" spans="1:16" ht="12.75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2"/>
      <c r="N88" s="32"/>
      <c r="O88" s="32"/>
      <c r="P88" s="32"/>
    </row>
    <row r="89" spans="1:16" ht="12.75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2"/>
      <c r="N89" s="32"/>
      <c r="O89" s="32"/>
      <c r="P89" s="32"/>
    </row>
    <row r="90" spans="1:16" ht="12.75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2"/>
      <c r="N90" s="32"/>
      <c r="O90" s="32"/>
      <c r="P90" s="32"/>
    </row>
    <row r="91" spans="1:16" ht="12.75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2"/>
      <c r="N91" s="32"/>
      <c r="O91" s="32"/>
      <c r="P91" s="32"/>
    </row>
    <row r="92" spans="1:16" ht="12.75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2"/>
      <c r="N92" s="32"/>
      <c r="O92" s="32"/>
      <c r="P92" s="32"/>
    </row>
    <row r="93" spans="1:16" ht="12.75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2"/>
      <c r="N93" s="32"/>
      <c r="O93" s="32"/>
      <c r="P93" s="32"/>
    </row>
    <row r="94" spans="1:16" ht="12.75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2"/>
      <c r="N94" s="32"/>
      <c r="O94" s="32"/>
      <c r="P94" s="32"/>
    </row>
    <row r="95" spans="1:16" ht="12.75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2"/>
      <c r="N95" s="32"/>
      <c r="O95" s="32"/>
      <c r="P95" s="32"/>
    </row>
    <row r="96" spans="1:16" ht="12.75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2"/>
      <c r="N96" s="32"/>
      <c r="O96" s="32"/>
      <c r="P96" s="32"/>
    </row>
    <row r="97" spans="1:16" ht="12.75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2"/>
      <c r="N97" s="32"/>
      <c r="O97" s="32"/>
      <c r="P97" s="32"/>
    </row>
    <row r="98" spans="1:16" ht="12.75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2"/>
      <c r="N98" s="32"/>
      <c r="O98" s="32"/>
      <c r="P98" s="32"/>
    </row>
    <row r="99" spans="1:16" ht="12.75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26"/>
      <c r="M99" s="32"/>
      <c r="N99" s="32"/>
      <c r="O99" s="32"/>
      <c r="P99" s="32"/>
    </row>
    <row r="100" spans="1:16" ht="12.75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26"/>
      <c r="M100" s="32"/>
      <c r="N100" s="32"/>
      <c r="O100" s="32"/>
      <c r="P100" s="32"/>
    </row>
    <row r="101" spans="1:16" ht="12.75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26"/>
      <c r="M101" s="32"/>
      <c r="N101" s="32"/>
      <c r="O101" s="32"/>
      <c r="P101" s="32"/>
    </row>
    <row r="102" spans="1:16" ht="12.75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26"/>
      <c r="M102" s="32"/>
      <c r="N102" s="32"/>
      <c r="O102" s="32"/>
      <c r="P102" s="32"/>
    </row>
    <row r="103" spans="1:16" ht="12.75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26"/>
      <c r="M103" s="32"/>
      <c r="N103" s="32"/>
      <c r="O103" s="32"/>
      <c r="P103" s="32"/>
    </row>
    <row r="104" spans="1:16" ht="12.75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26"/>
      <c r="M104" s="32"/>
      <c r="N104" s="32"/>
      <c r="O104" s="32"/>
      <c r="P104" s="32"/>
    </row>
    <row r="105" spans="1:16" ht="12.75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26"/>
      <c r="M105" s="32"/>
      <c r="N105" s="32"/>
      <c r="O105" s="32"/>
      <c r="P105" s="32"/>
    </row>
    <row r="106" spans="1:16" ht="12.75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26"/>
      <c r="M106" s="32"/>
      <c r="N106" s="32"/>
      <c r="O106" s="32"/>
      <c r="P106" s="3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4CCCC"/>
    <outlinePr summaryBelow="0" summaryRight="0"/>
  </sheetPr>
  <dimension ref="A1:S1011"/>
  <sheetViews>
    <sheetView workbookViewId="0"/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12.5703125" customWidth="1"/>
    <col min="9" max="9" width="10.28515625" customWidth="1"/>
    <col min="10" max="10" width="13" customWidth="1"/>
    <col min="11" max="11" width="11.7109375" customWidth="1"/>
    <col min="12" max="12" width="13.7109375" customWidth="1"/>
    <col min="13" max="13" width="14" customWidth="1"/>
    <col min="14" max="14" width="18.140625" customWidth="1"/>
    <col min="15" max="15" width="14.7109375" customWidth="1"/>
    <col min="16" max="16" width="12.7109375" customWidth="1"/>
  </cols>
  <sheetData>
    <row r="1" spans="1:19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46</v>
      </c>
      <c r="I1" s="22" t="s">
        <v>41</v>
      </c>
      <c r="J1" s="22" t="s">
        <v>43</v>
      </c>
      <c r="K1" s="22" t="s">
        <v>44</v>
      </c>
      <c r="L1" s="23" t="s">
        <v>47</v>
      </c>
      <c r="M1" s="23" t="s">
        <v>48</v>
      </c>
      <c r="N1" s="24" t="s">
        <v>49</v>
      </c>
      <c r="O1" s="24">
        <v>2</v>
      </c>
      <c r="P1" s="24">
        <v>3</v>
      </c>
      <c r="Q1" s="24">
        <v>4</v>
      </c>
      <c r="R1" s="24">
        <v>5</v>
      </c>
      <c r="S1" s="24">
        <v>6</v>
      </c>
    </row>
    <row r="2" spans="1:19" ht="15.75" customHeight="1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8</v>
      </c>
      <c r="J2" s="3">
        <v>10</v>
      </c>
      <c r="K2" s="3">
        <v>128</v>
      </c>
      <c r="L2" s="42">
        <f t="shared" ref="L2:L19" si="0">AVERAGE(N2:S2)</f>
        <v>0.99713467048710613</v>
      </c>
      <c r="M2" s="26">
        <f t="shared" ref="M2:M19" si="1">MAX(N2:S2)</f>
        <v>1</v>
      </c>
      <c r="N2" s="58">
        <v>0.99713467048710602</v>
      </c>
      <c r="O2" s="58">
        <v>1</v>
      </c>
      <c r="P2" s="58">
        <v>0.99713467048710602</v>
      </c>
      <c r="Q2" s="58">
        <v>0.99426934097421205</v>
      </c>
      <c r="R2" s="58">
        <v>1</v>
      </c>
      <c r="S2" s="58">
        <v>0.99426934097421205</v>
      </c>
    </row>
    <row r="3" spans="1:19" ht="15.75" customHeight="1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16</v>
      </c>
      <c r="J3" s="3">
        <v>10</v>
      </c>
      <c r="K3" s="3">
        <v>128</v>
      </c>
      <c r="L3" s="42">
        <f t="shared" si="0"/>
        <v>0.9985673352435529</v>
      </c>
      <c r="M3" s="26">
        <f t="shared" si="1"/>
        <v>1</v>
      </c>
      <c r="N3" s="58">
        <v>1</v>
      </c>
      <c r="O3" s="58">
        <v>1</v>
      </c>
      <c r="P3" s="58">
        <v>1</v>
      </c>
      <c r="Q3" s="58">
        <v>0.99713467048710602</v>
      </c>
      <c r="R3" s="58">
        <v>0.99713467048710602</v>
      </c>
      <c r="S3" s="58">
        <v>0.99713467048710602</v>
      </c>
    </row>
    <row r="4" spans="1:19" ht="15.75" customHeight="1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32</v>
      </c>
      <c r="J4" s="3">
        <v>10</v>
      </c>
      <c r="K4" s="3">
        <v>128</v>
      </c>
      <c r="L4" s="42">
        <f t="shared" si="0"/>
        <v>0.99808978032473739</v>
      </c>
      <c r="M4" s="26">
        <f t="shared" si="1"/>
        <v>1</v>
      </c>
      <c r="N4" s="58">
        <v>0.99426934097421205</v>
      </c>
      <c r="O4" s="58">
        <v>1</v>
      </c>
      <c r="P4" s="58">
        <v>1</v>
      </c>
      <c r="Q4" s="58">
        <v>1</v>
      </c>
      <c r="R4" s="58">
        <v>0.99426934097421205</v>
      </c>
      <c r="S4" s="58">
        <v>1</v>
      </c>
    </row>
    <row r="5" spans="1:19" ht="15.75" customHeight="1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8</v>
      </c>
      <c r="J5" s="3">
        <v>40</v>
      </c>
      <c r="K5" s="3">
        <v>128</v>
      </c>
      <c r="L5" s="42">
        <f t="shared" si="0"/>
        <v>0.99856733524355301</v>
      </c>
      <c r="M5" s="26">
        <f t="shared" si="1"/>
        <v>1</v>
      </c>
      <c r="N5" s="58">
        <v>0.99713467048710602</v>
      </c>
      <c r="O5" s="58">
        <v>0.99713467048710602</v>
      </c>
      <c r="P5" s="58">
        <v>1</v>
      </c>
      <c r="Q5" s="58">
        <v>1</v>
      </c>
      <c r="R5" s="58">
        <v>0.99713467048710602</v>
      </c>
      <c r="S5" s="58">
        <v>1</v>
      </c>
    </row>
    <row r="6" spans="1:19" ht="15.75" customHeight="1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16</v>
      </c>
      <c r="J6" s="3">
        <v>40</v>
      </c>
      <c r="K6" s="3">
        <v>128</v>
      </c>
      <c r="L6" s="42">
        <f t="shared" si="0"/>
        <v>0.99904489016236864</v>
      </c>
      <c r="M6" s="26">
        <f t="shared" si="1"/>
        <v>1</v>
      </c>
      <c r="N6" s="58">
        <v>1</v>
      </c>
      <c r="O6" s="58">
        <v>1</v>
      </c>
      <c r="P6" s="58">
        <v>1</v>
      </c>
      <c r="Q6" s="58">
        <v>0.99713467048710602</v>
      </c>
      <c r="R6" s="58">
        <v>1</v>
      </c>
      <c r="S6" s="58">
        <v>0.99713467048710602</v>
      </c>
    </row>
    <row r="7" spans="1:19" ht="15.75" customHeight="1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1E-3</v>
      </c>
      <c r="I7" s="3">
        <v>32</v>
      </c>
      <c r="J7" s="3">
        <v>40</v>
      </c>
      <c r="K7" s="3">
        <v>128</v>
      </c>
      <c r="L7" s="42">
        <f t="shared" si="0"/>
        <v>0.99713467048710613</v>
      </c>
      <c r="M7" s="26">
        <f t="shared" si="1"/>
        <v>1</v>
      </c>
      <c r="N7" s="58">
        <v>0.99713467048710602</v>
      </c>
      <c r="O7" s="58">
        <v>1</v>
      </c>
      <c r="P7" s="58">
        <v>0.99426934097421205</v>
      </c>
      <c r="Q7" s="58">
        <v>1</v>
      </c>
      <c r="R7" s="58">
        <v>1</v>
      </c>
      <c r="S7" s="58">
        <v>0.99140401146131796</v>
      </c>
    </row>
    <row r="8" spans="1:19" ht="15.75" customHeight="1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8</v>
      </c>
      <c r="J8" s="3">
        <v>10</v>
      </c>
      <c r="K8" s="3">
        <v>256</v>
      </c>
      <c r="L8" s="42">
        <f t="shared" si="0"/>
        <v>0.99761222540592165</v>
      </c>
      <c r="M8" s="26">
        <f t="shared" si="1"/>
        <v>1</v>
      </c>
      <c r="N8" s="58">
        <v>1</v>
      </c>
      <c r="O8" s="58">
        <v>0.99426934097421205</v>
      </c>
      <c r="P8" s="58">
        <v>0.99713467048710602</v>
      </c>
      <c r="Q8" s="58">
        <v>0.99713467048710602</v>
      </c>
      <c r="R8" s="58">
        <v>0.99713467048710602</v>
      </c>
      <c r="S8" s="58">
        <v>1</v>
      </c>
    </row>
    <row r="9" spans="1:19" ht="15.75" customHeight="1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16</v>
      </c>
      <c r="J9" s="3">
        <v>10</v>
      </c>
      <c r="K9" s="3">
        <v>256</v>
      </c>
      <c r="L9" s="42">
        <f t="shared" si="0"/>
        <v>0.99856733524355301</v>
      </c>
      <c r="M9" s="26">
        <f t="shared" si="1"/>
        <v>1</v>
      </c>
      <c r="N9" s="58">
        <v>0.99713467048710602</v>
      </c>
      <c r="O9" s="58">
        <v>1</v>
      </c>
      <c r="P9" s="58">
        <v>1</v>
      </c>
      <c r="Q9" s="58">
        <v>1</v>
      </c>
      <c r="R9" s="58">
        <v>1</v>
      </c>
      <c r="S9" s="58">
        <v>0.99426934097421205</v>
      </c>
    </row>
    <row r="10" spans="1:19" ht="15.75" customHeight="1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32</v>
      </c>
      <c r="J10" s="3">
        <v>10</v>
      </c>
      <c r="K10" s="3">
        <v>256</v>
      </c>
      <c r="L10" s="42">
        <f t="shared" si="0"/>
        <v>0.99952244508118426</v>
      </c>
      <c r="M10" s="26">
        <f t="shared" si="1"/>
        <v>1</v>
      </c>
      <c r="N10" s="58">
        <v>1</v>
      </c>
      <c r="O10" s="58">
        <v>1</v>
      </c>
      <c r="P10" s="58">
        <v>0.99713467048710602</v>
      </c>
      <c r="Q10" s="58">
        <v>1</v>
      </c>
      <c r="R10" s="58">
        <v>1</v>
      </c>
      <c r="S10" s="58">
        <v>1</v>
      </c>
    </row>
    <row r="11" spans="1:19" ht="15.75" customHeight="1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8</v>
      </c>
      <c r="J11" s="3">
        <v>40</v>
      </c>
      <c r="K11" s="3">
        <v>256</v>
      </c>
      <c r="L11" s="42">
        <f t="shared" si="0"/>
        <v>0.99952244508118426</v>
      </c>
      <c r="M11" s="26">
        <f t="shared" si="1"/>
        <v>1</v>
      </c>
      <c r="N11" s="58">
        <v>1</v>
      </c>
      <c r="O11" s="58">
        <v>1</v>
      </c>
      <c r="P11" s="58">
        <v>1</v>
      </c>
      <c r="Q11" s="58">
        <v>0.99713467048710602</v>
      </c>
      <c r="R11" s="58">
        <v>1</v>
      </c>
      <c r="S11" s="58">
        <v>1</v>
      </c>
    </row>
    <row r="12" spans="1:19" ht="15.75" customHeight="1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16</v>
      </c>
      <c r="J12" s="3">
        <v>40</v>
      </c>
      <c r="K12" s="3">
        <v>256</v>
      </c>
      <c r="L12" s="42">
        <f t="shared" si="0"/>
        <v>0.99808978032473716</v>
      </c>
      <c r="M12" s="26">
        <f t="shared" si="1"/>
        <v>1</v>
      </c>
      <c r="N12" s="58">
        <v>1</v>
      </c>
      <c r="O12" s="58">
        <v>1</v>
      </c>
      <c r="P12" s="58">
        <v>0.99713467048710602</v>
      </c>
      <c r="Q12" s="58">
        <v>0.99713467048710602</v>
      </c>
      <c r="R12" s="58">
        <v>0.99426934097421205</v>
      </c>
      <c r="S12" s="58">
        <v>1</v>
      </c>
    </row>
    <row r="13" spans="1:19" ht="15.75" customHeight="1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32</v>
      </c>
      <c r="J13" s="3">
        <v>40</v>
      </c>
      <c r="K13" s="3">
        <v>256</v>
      </c>
      <c r="L13" s="42">
        <f t="shared" si="0"/>
        <v>0.9952244508118433</v>
      </c>
      <c r="M13" s="26">
        <f t="shared" si="1"/>
        <v>1</v>
      </c>
      <c r="N13" s="58">
        <v>1</v>
      </c>
      <c r="O13" s="58">
        <v>0.99140401146131796</v>
      </c>
      <c r="P13" s="58">
        <v>0.99140401146131796</v>
      </c>
      <c r="Q13" s="58">
        <v>0.99426934097421205</v>
      </c>
      <c r="R13" s="58">
        <v>0.99713467048710602</v>
      </c>
      <c r="S13" s="58">
        <v>0.99713467048710602</v>
      </c>
    </row>
    <row r="14" spans="1:19" ht="15.75" customHeight="1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8</v>
      </c>
      <c r="J14" s="3">
        <v>10</v>
      </c>
      <c r="K14" s="3">
        <v>512</v>
      </c>
      <c r="L14" s="51">
        <f t="shared" si="0"/>
        <v>1</v>
      </c>
      <c r="M14" s="26">
        <f t="shared" si="1"/>
        <v>1</v>
      </c>
      <c r="N14" s="58">
        <v>1</v>
      </c>
      <c r="O14" s="58">
        <v>1</v>
      </c>
      <c r="P14" s="58">
        <v>1</v>
      </c>
      <c r="Q14" s="58">
        <v>1</v>
      </c>
      <c r="R14" s="58">
        <v>1</v>
      </c>
      <c r="S14" s="58">
        <v>1</v>
      </c>
    </row>
    <row r="15" spans="1:19" ht="15.75" customHeight="1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16</v>
      </c>
      <c r="J15" s="3">
        <v>10</v>
      </c>
      <c r="K15" s="3">
        <v>512</v>
      </c>
      <c r="L15" s="42">
        <f t="shared" si="0"/>
        <v>0.99952244508118426</v>
      </c>
      <c r="M15" s="26">
        <f t="shared" si="1"/>
        <v>1</v>
      </c>
      <c r="N15" s="58">
        <v>1</v>
      </c>
      <c r="O15" s="58">
        <v>1</v>
      </c>
      <c r="P15" s="58">
        <v>1</v>
      </c>
      <c r="Q15" s="58">
        <v>1</v>
      </c>
      <c r="R15" s="58">
        <v>1</v>
      </c>
      <c r="S15" s="58">
        <v>0.99713467048710602</v>
      </c>
    </row>
    <row r="16" spans="1:19" ht="15.75" customHeight="1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32</v>
      </c>
      <c r="J16" s="3">
        <v>10</v>
      </c>
      <c r="K16" s="3">
        <v>512</v>
      </c>
      <c r="L16" s="42">
        <f t="shared" si="0"/>
        <v>0.99808978032473739</v>
      </c>
      <c r="M16" s="26">
        <f t="shared" si="1"/>
        <v>1</v>
      </c>
      <c r="N16" s="58">
        <v>1</v>
      </c>
      <c r="O16" s="58">
        <v>0.99713467048710602</v>
      </c>
      <c r="P16" s="58">
        <v>0.99713467048710602</v>
      </c>
      <c r="Q16" s="58">
        <v>1</v>
      </c>
      <c r="R16" s="58">
        <v>0.99426934097421205</v>
      </c>
      <c r="S16" s="58">
        <v>1</v>
      </c>
    </row>
    <row r="17" spans="1:19" ht="15.75" customHeight="1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8</v>
      </c>
      <c r="J17" s="3">
        <v>40</v>
      </c>
      <c r="K17" s="3">
        <v>512</v>
      </c>
      <c r="L17" s="42">
        <f t="shared" si="0"/>
        <v>0.99808978032473739</v>
      </c>
      <c r="M17" s="26">
        <f t="shared" si="1"/>
        <v>1</v>
      </c>
      <c r="N17" s="58">
        <v>1</v>
      </c>
      <c r="O17" s="58">
        <v>1</v>
      </c>
      <c r="P17" s="58">
        <v>0.99713467048710602</v>
      </c>
      <c r="Q17" s="58">
        <v>1</v>
      </c>
      <c r="R17" s="58">
        <v>0.99426934097421205</v>
      </c>
      <c r="S17" s="58">
        <v>0.99713467048710602</v>
      </c>
    </row>
    <row r="18" spans="1:19" ht="15.75" customHeight="1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16</v>
      </c>
      <c r="J18" s="3">
        <v>40</v>
      </c>
      <c r="K18" s="3">
        <v>512</v>
      </c>
      <c r="L18" s="42">
        <f t="shared" si="0"/>
        <v>0.99713467048710613</v>
      </c>
      <c r="M18" s="26">
        <f t="shared" si="1"/>
        <v>1</v>
      </c>
      <c r="N18" s="58">
        <v>1</v>
      </c>
      <c r="O18" s="58">
        <v>0.99713467048710602</v>
      </c>
      <c r="P18" s="58">
        <v>0.99426934097421205</v>
      </c>
      <c r="Q18" s="58">
        <v>1</v>
      </c>
      <c r="R18" s="58">
        <v>0.99140401146131796</v>
      </c>
      <c r="S18" s="58">
        <v>1</v>
      </c>
    </row>
    <row r="19" spans="1:19" ht="15.75" customHeight="1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1E-3</v>
      </c>
      <c r="I19" s="3">
        <v>32</v>
      </c>
      <c r="J19" s="3">
        <v>40</v>
      </c>
      <c r="K19" s="3">
        <v>512</v>
      </c>
      <c r="L19" s="42">
        <f t="shared" si="0"/>
        <v>0.99904489016236864</v>
      </c>
      <c r="M19" s="26">
        <f t="shared" si="1"/>
        <v>1</v>
      </c>
      <c r="N19" s="58">
        <v>0.99713467048710602</v>
      </c>
      <c r="O19" s="58">
        <v>1</v>
      </c>
      <c r="P19" s="58">
        <v>1</v>
      </c>
      <c r="Q19" s="58">
        <v>1</v>
      </c>
      <c r="R19" s="58">
        <v>0.99713467048710602</v>
      </c>
      <c r="S19" s="58">
        <v>1</v>
      </c>
    </row>
    <row r="20" spans="1:19">
      <c r="L20" s="26"/>
      <c r="M20" s="26"/>
    </row>
    <row r="21" spans="1:19">
      <c r="L21" s="26"/>
      <c r="M21" s="26"/>
    </row>
    <row r="22" spans="1:19">
      <c r="L22" s="26"/>
      <c r="M22" s="26"/>
    </row>
    <row r="23" spans="1:19">
      <c r="L23" s="26"/>
      <c r="M23" s="26"/>
    </row>
    <row r="24" spans="1:19">
      <c r="L24" s="26"/>
      <c r="M24" s="26"/>
    </row>
    <row r="25" spans="1:19">
      <c r="L25" s="26"/>
      <c r="M25" s="26"/>
    </row>
    <row r="26" spans="1:19">
      <c r="L26" s="26"/>
      <c r="M26" s="26"/>
    </row>
    <row r="27" spans="1:19">
      <c r="L27" s="26"/>
      <c r="M27" s="26"/>
    </row>
    <row r="28" spans="1:19">
      <c r="L28" s="26"/>
      <c r="M28" s="26"/>
    </row>
    <row r="29" spans="1:19">
      <c r="L29" s="26"/>
      <c r="M29" s="26"/>
    </row>
    <row r="30" spans="1:19">
      <c r="L30" s="26"/>
      <c r="M30" s="26"/>
    </row>
    <row r="31" spans="1:19">
      <c r="L31" s="26"/>
      <c r="M31" s="26"/>
    </row>
    <row r="32" spans="1:19">
      <c r="L32" s="26"/>
      <c r="M32" s="26"/>
    </row>
    <row r="33" spans="12:13">
      <c r="L33" s="26"/>
      <c r="M33" s="26"/>
    </row>
    <row r="34" spans="12:13">
      <c r="L34" s="26"/>
      <c r="M34" s="26"/>
    </row>
    <row r="35" spans="12:13">
      <c r="L35" s="26"/>
      <c r="M35" s="26"/>
    </row>
    <row r="36" spans="12:13">
      <c r="L36" s="26"/>
      <c r="M36" s="26"/>
    </row>
    <row r="37" spans="12:13">
      <c r="L37" s="26"/>
      <c r="M37" s="26"/>
    </row>
    <row r="38" spans="12:13">
      <c r="L38" s="26"/>
      <c r="M38" s="26"/>
    </row>
    <row r="39" spans="12:13">
      <c r="L39" s="26"/>
      <c r="M39" s="26"/>
    </row>
    <row r="40" spans="12:13">
      <c r="L40" s="26"/>
      <c r="M40" s="26"/>
    </row>
    <row r="41" spans="12:13">
      <c r="L41" s="26"/>
      <c r="M41" s="26"/>
    </row>
    <row r="42" spans="12:13">
      <c r="L42" s="26"/>
      <c r="M42" s="26"/>
    </row>
    <row r="43" spans="12:13">
      <c r="L43" s="26"/>
      <c r="M43" s="26"/>
    </row>
    <row r="44" spans="12:13">
      <c r="L44" s="26"/>
      <c r="M44" s="26"/>
    </row>
    <row r="45" spans="12:13">
      <c r="L45" s="26"/>
      <c r="M45" s="26"/>
    </row>
    <row r="46" spans="12:13">
      <c r="L46" s="26"/>
      <c r="M46" s="26"/>
    </row>
    <row r="47" spans="12:13">
      <c r="L47" s="26"/>
      <c r="M47" s="26"/>
    </row>
    <row r="48" spans="12:13">
      <c r="L48" s="26"/>
      <c r="M48" s="26"/>
    </row>
    <row r="49" spans="1:16">
      <c r="A49" s="39"/>
      <c r="L49" s="26"/>
      <c r="M49" s="26"/>
    </row>
    <row r="50" spans="1:16">
      <c r="A50" s="39"/>
      <c r="L50" s="26"/>
      <c r="M50" s="26"/>
    </row>
    <row r="51" spans="1:16">
      <c r="A51" s="38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26"/>
      <c r="M51" s="32"/>
      <c r="N51" s="32"/>
      <c r="O51" s="32"/>
      <c r="P51" s="32"/>
    </row>
    <row r="52" spans="1:16">
      <c r="A52" s="38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26"/>
      <c r="M52" s="32"/>
      <c r="N52" s="32"/>
      <c r="O52" s="32"/>
      <c r="P52" s="32"/>
    </row>
    <row r="53" spans="1:16">
      <c r="A53" s="38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26"/>
      <c r="M53" s="32"/>
      <c r="N53" s="32"/>
      <c r="O53" s="32"/>
      <c r="P53" s="32"/>
    </row>
    <row r="54" spans="1:16" ht="12.75">
      <c r="A54" s="38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26"/>
      <c r="M54" s="32"/>
      <c r="N54" s="32"/>
      <c r="O54" s="32"/>
      <c r="P54" s="32"/>
    </row>
    <row r="55" spans="1:16" ht="12.75">
      <c r="A55" s="38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26"/>
      <c r="M55" s="32"/>
      <c r="N55" s="32"/>
      <c r="O55" s="32"/>
      <c r="P55" s="32"/>
    </row>
    <row r="56" spans="1:16" ht="12.75">
      <c r="A56" s="38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26"/>
      <c r="M56" s="32"/>
      <c r="N56" s="32"/>
      <c r="O56" s="32"/>
      <c r="P56" s="32"/>
    </row>
    <row r="57" spans="1:16" ht="12.75">
      <c r="A57" s="38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26"/>
      <c r="M57" s="32"/>
      <c r="N57" s="32"/>
      <c r="O57" s="32"/>
      <c r="P57" s="32"/>
    </row>
    <row r="58" spans="1:16" ht="12.75">
      <c r="A58" s="38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2"/>
      <c r="N58" s="32"/>
      <c r="O58" s="32"/>
      <c r="P58" s="32"/>
    </row>
    <row r="59" spans="1:16" ht="12.75">
      <c r="A59" s="38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26"/>
      <c r="M59" s="32"/>
      <c r="N59" s="32"/>
      <c r="O59" s="32"/>
      <c r="P59" s="32"/>
    </row>
    <row r="60" spans="1:16" ht="12.75">
      <c r="A60" s="38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26"/>
      <c r="M60" s="32"/>
      <c r="N60" s="32"/>
      <c r="O60" s="32"/>
      <c r="P60" s="32"/>
    </row>
    <row r="61" spans="1:16" ht="12.75">
      <c r="A61" s="38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26"/>
      <c r="M61" s="32"/>
      <c r="N61" s="32"/>
      <c r="O61" s="32"/>
      <c r="P61" s="32"/>
    </row>
    <row r="62" spans="1:16" ht="12.75">
      <c r="A62" s="38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26"/>
      <c r="M62" s="32"/>
      <c r="N62" s="32"/>
      <c r="O62" s="32"/>
      <c r="P62" s="32"/>
    </row>
    <row r="63" spans="1:16" ht="12.75">
      <c r="A63" s="38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26"/>
      <c r="M63" s="32"/>
      <c r="N63" s="32"/>
      <c r="O63" s="32"/>
      <c r="P63" s="32"/>
    </row>
    <row r="64" spans="1:16" ht="12.75">
      <c r="A64" s="38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26"/>
      <c r="M64" s="32"/>
      <c r="N64" s="32"/>
      <c r="O64" s="32"/>
      <c r="P64" s="32"/>
    </row>
    <row r="65" spans="1:16" ht="12.75">
      <c r="A65" s="38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2"/>
      <c r="N65" s="32"/>
      <c r="O65" s="32"/>
      <c r="P65" s="32"/>
    </row>
    <row r="66" spans="1:16" ht="12.75">
      <c r="A66" s="38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2"/>
      <c r="N66" s="32"/>
      <c r="O66" s="32"/>
      <c r="P66" s="32"/>
    </row>
    <row r="67" spans="1:16" ht="12.75">
      <c r="A67" s="38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2"/>
      <c r="N67" s="32"/>
      <c r="O67" s="32"/>
      <c r="P67" s="32"/>
    </row>
    <row r="68" spans="1:16" ht="12.75">
      <c r="A68" s="38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2"/>
      <c r="N68" s="32"/>
      <c r="O68" s="32"/>
      <c r="P68" s="32"/>
    </row>
    <row r="69" spans="1:16" ht="12.75">
      <c r="A69" s="38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2"/>
      <c r="N69" s="32"/>
      <c r="O69" s="32"/>
      <c r="P69" s="32"/>
    </row>
    <row r="70" spans="1:16" ht="12.75">
      <c r="A70" s="38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2"/>
      <c r="N70" s="32"/>
      <c r="O70" s="32"/>
      <c r="P70" s="32"/>
    </row>
    <row r="71" spans="1:16" ht="12.75">
      <c r="A71" s="38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2"/>
      <c r="N71" s="32"/>
      <c r="O71" s="32"/>
      <c r="P71" s="32"/>
    </row>
    <row r="72" spans="1:16" ht="12.75">
      <c r="A72" s="38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2"/>
      <c r="N72" s="32"/>
      <c r="O72" s="32"/>
      <c r="P72" s="32"/>
    </row>
    <row r="73" spans="1:16" ht="12.75">
      <c r="A73" s="38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2"/>
      <c r="N73" s="32"/>
      <c r="O73" s="32"/>
      <c r="P73" s="32"/>
    </row>
    <row r="74" spans="1:16" ht="12.75">
      <c r="A74" s="38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2"/>
      <c r="N74" s="32"/>
      <c r="O74" s="32"/>
      <c r="P74" s="32"/>
    </row>
    <row r="75" spans="1:16" ht="12.75">
      <c r="A75" s="38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2"/>
      <c r="N75" s="32"/>
      <c r="O75" s="32"/>
      <c r="P75" s="32"/>
    </row>
    <row r="76" spans="1:16" ht="12.75">
      <c r="A76" s="38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2"/>
      <c r="N76" s="32"/>
      <c r="O76" s="32"/>
      <c r="P76" s="32"/>
    </row>
    <row r="77" spans="1:16" ht="12.75">
      <c r="A77" s="38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2"/>
      <c r="N77" s="32"/>
      <c r="O77" s="32"/>
      <c r="P77" s="32"/>
    </row>
    <row r="78" spans="1:16" ht="12.75">
      <c r="A78" s="38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2"/>
      <c r="N78" s="32"/>
      <c r="O78" s="32"/>
      <c r="P78" s="32"/>
    </row>
    <row r="79" spans="1:16" ht="12.75">
      <c r="A79" s="38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2"/>
      <c r="N79" s="32"/>
      <c r="O79" s="32"/>
      <c r="P79" s="32"/>
    </row>
    <row r="80" spans="1:16" ht="12.75">
      <c r="A80" s="38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2"/>
      <c r="N80" s="32"/>
      <c r="O80" s="32"/>
      <c r="P80" s="32"/>
    </row>
    <row r="81" spans="1:16" ht="12.75">
      <c r="A81" s="38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2"/>
      <c r="N81" s="32"/>
      <c r="O81" s="32"/>
      <c r="P81" s="32"/>
    </row>
    <row r="82" spans="1:16" ht="12.75">
      <c r="A82" s="38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2"/>
      <c r="N82" s="32"/>
      <c r="O82" s="32"/>
      <c r="P82" s="32"/>
    </row>
    <row r="83" spans="1:16" ht="12.75">
      <c r="A83" s="38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2"/>
      <c r="N83" s="32"/>
      <c r="O83" s="32"/>
      <c r="P83" s="32"/>
    </row>
    <row r="84" spans="1:16" ht="12.75">
      <c r="A84" s="38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2"/>
      <c r="N84" s="32"/>
      <c r="O84" s="32"/>
      <c r="P84" s="32"/>
    </row>
    <row r="85" spans="1:16" ht="12.75">
      <c r="A85" s="38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2"/>
      <c r="N85" s="32"/>
      <c r="O85" s="32"/>
      <c r="P85" s="32"/>
    </row>
    <row r="86" spans="1:16" ht="12.75">
      <c r="A86" s="38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2"/>
      <c r="N86" s="32"/>
      <c r="O86" s="32"/>
      <c r="P86" s="32"/>
    </row>
    <row r="87" spans="1:16" ht="12.75">
      <c r="A87" s="38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2"/>
      <c r="N87" s="32"/>
      <c r="O87" s="32"/>
      <c r="P87" s="32"/>
    </row>
    <row r="88" spans="1:16" ht="12.75">
      <c r="A88" s="38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2"/>
      <c r="N88" s="32"/>
      <c r="O88" s="32"/>
      <c r="P88" s="32"/>
    </row>
    <row r="89" spans="1:16" ht="12.75">
      <c r="A89" s="3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2"/>
      <c r="N89" s="32"/>
      <c r="O89" s="32"/>
      <c r="P89" s="32"/>
    </row>
    <row r="90" spans="1:16" ht="12.75">
      <c r="A90" s="38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2"/>
      <c r="N90" s="32"/>
      <c r="O90" s="32"/>
      <c r="P90" s="32"/>
    </row>
    <row r="91" spans="1:16" ht="12.75">
      <c r="A91" s="38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2"/>
      <c r="N91" s="32"/>
      <c r="O91" s="32"/>
      <c r="P91" s="32"/>
    </row>
    <row r="92" spans="1:16" ht="12.75">
      <c r="A92" s="38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2"/>
      <c r="N92" s="32"/>
      <c r="O92" s="32"/>
      <c r="P92" s="32"/>
    </row>
    <row r="93" spans="1:16" ht="12.75">
      <c r="A93" s="39"/>
    </row>
    <row r="94" spans="1:16" ht="12.75">
      <c r="A94" s="39"/>
    </row>
    <row r="95" spans="1:16" ht="12.75">
      <c r="A95" s="39"/>
    </row>
    <row r="96" spans="1:16" ht="12.75">
      <c r="A96" s="39"/>
    </row>
    <row r="97" spans="1:1" ht="12.75">
      <c r="A97" s="39"/>
    </row>
    <row r="98" spans="1:1" ht="12.75">
      <c r="A98" s="39"/>
    </row>
    <row r="99" spans="1:1" ht="12.75">
      <c r="A99" s="39"/>
    </row>
    <row r="100" spans="1:1" ht="12.75">
      <c r="A100" s="39"/>
    </row>
    <row r="101" spans="1:1" ht="12.75">
      <c r="A101" s="39"/>
    </row>
    <row r="102" spans="1:1" ht="12.75">
      <c r="A102" s="39"/>
    </row>
    <row r="103" spans="1:1" ht="12.75">
      <c r="A103" s="39"/>
    </row>
    <row r="104" spans="1:1" ht="12.75">
      <c r="A104" s="39"/>
    </row>
    <row r="105" spans="1:1" ht="12.75">
      <c r="A105" s="39"/>
    </row>
    <row r="106" spans="1:1" ht="12.75">
      <c r="A106" s="39"/>
    </row>
    <row r="107" spans="1:1" ht="12.75">
      <c r="A107" s="39"/>
    </row>
    <row r="108" spans="1:1" ht="12.75">
      <c r="A108" s="39"/>
    </row>
    <row r="109" spans="1:1" ht="12.75">
      <c r="A109" s="39"/>
    </row>
    <row r="110" spans="1:1" ht="12.75">
      <c r="A110" s="39"/>
    </row>
    <row r="111" spans="1:1" ht="12.75">
      <c r="A111" s="39"/>
    </row>
    <row r="112" spans="1:1" ht="12.75">
      <c r="A112" s="39"/>
    </row>
    <row r="113" spans="1:1" ht="12.75">
      <c r="A113" s="39"/>
    </row>
    <row r="114" spans="1:1" ht="12.75">
      <c r="A114" s="39"/>
    </row>
    <row r="115" spans="1:1" ht="12.75">
      <c r="A115" s="39"/>
    </row>
    <row r="116" spans="1:1" ht="12.75">
      <c r="A116" s="39"/>
    </row>
    <row r="117" spans="1:1" ht="12.75">
      <c r="A117" s="39"/>
    </row>
    <row r="118" spans="1:1" ht="12.75">
      <c r="A118" s="39"/>
    </row>
    <row r="119" spans="1:1" ht="12.75">
      <c r="A119" s="39"/>
    </row>
    <row r="120" spans="1:1" ht="12.75">
      <c r="A120" s="39"/>
    </row>
    <row r="121" spans="1:1" ht="12.75">
      <c r="A121" s="39"/>
    </row>
    <row r="122" spans="1:1" ht="12.75">
      <c r="A122" s="39"/>
    </row>
    <row r="123" spans="1:1" ht="12.75">
      <c r="A123" s="39"/>
    </row>
    <row r="124" spans="1:1" ht="12.75">
      <c r="A124" s="39"/>
    </row>
    <row r="125" spans="1:1" ht="12.75">
      <c r="A125" s="39"/>
    </row>
    <row r="126" spans="1:1" ht="12.75">
      <c r="A126" s="39"/>
    </row>
    <row r="127" spans="1:1" ht="12.75">
      <c r="A127" s="39"/>
    </row>
    <row r="128" spans="1:1" ht="12.75">
      <c r="A128" s="39"/>
    </row>
    <row r="129" spans="1:1" ht="12.75">
      <c r="A129" s="39"/>
    </row>
    <row r="130" spans="1:1" ht="12.75">
      <c r="A130" s="39"/>
    </row>
    <row r="131" spans="1:1" ht="12.75">
      <c r="A131" s="39"/>
    </row>
    <row r="132" spans="1:1" ht="12.75">
      <c r="A132" s="39"/>
    </row>
    <row r="133" spans="1:1" ht="12.75">
      <c r="A133" s="39"/>
    </row>
    <row r="134" spans="1:1" ht="12.75">
      <c r="A134" s="39"/>
    </row>
    <row r="135" spans="1:1" ht="12.75">
      <c r="A135" s="39"/>
    </row>
    <row r="136" spans="1:1" ht="12.75">
      <c r="A136" s="39"/>
    </row>
    <row r="137" spans="1:1" ht="12.75">
      <c r="A137" s="39"/>
    </row>
    <row r="138" spans="1:1" ht="12.75">
      <c r="A138" s="39"/>
    </row>
    <row r="139" spans="1:1" ht="12.75">
      <c r="A139" s="39"/>
    </row>
    <row r="140" spans="1:1" ht="12.75">
      <c r="A140" s="39"/>
    </row>
    <row r="141" spans="1:1" ht="12.75">
      <c r="A141" s="39"/>
    </row>
    <row r="142" spans="1:1" ht="12.75">
      <c r="A142" s="39"/>
    </row>
    <row r="143" spans="1:1" ht="12.75">
      <c r="A143" s="39"/>
    </row>
    <row r="144" spans="1:1" ht="12.75">
      <c r="A144" s="39"/>
    </row>
    <row r="145" spans="1:1" ht="12.75">
      <c r="A145" s="39"/>
    </row>
    <row r="146" spans="1:1" ht="12.75">
      <c r="A146" s="39"/>
    </row>
    <row r="147" spans="1:1" ht="12.75">
      <c r="A147" s="39"/>
    </row>
    <row r="148" spans="1:1" ht="12.75">
      <c r="A148" s="39"/>
    </row>
    <row r="149" spans="1:1" ht="12.75">
      <c r="A149" s="39"/>
    </row>
    <row r="150" spans="1:1" ht="12.75">
      <c r="A150" s="39"/>
    </row>
    <row r="151" spans="1:1" ht="12.75">
      <c r="A151" s="39"/>
    </row>
    <row r="152" spans="1:1" ht="12.75">
      <c r="A152" s="39"/>
    </row>
    <row r="153" spans="1:1" ht="12.75">
      <c r="A153" s="39"/>
    </row>
    <row r="154" spans="1:1" ht="12.75">
      <c r="A154" s="39"/>
    </row>
    <row r="155" spans="1:1" ht="12.75">
      <c r="A155" s="39"/>
    </row>
    <row r="156" spans="1:1" ht="12.75">
      <c r="A156" s="39"/>
    </row>
    <row r="157" spans="1:1" ht="12.75">
      <c r="A157" s="39"/>
    </row>
    <row r="158" spans="1:1" ht="12.75">
      <c r="A158" s="39"/>
    </row>
    <row r="159" spans="1:1" ht="12.75">
      <c r="A159" s="39"/>
    </row>
    <row r="160" spans="1:1" ht="12.75">
      <c r="A160" s="39"/>
    </row>
    <row r="161" spans="1:1" ht="12.75">
      <c r="A161" s="39"/>
    </row>
    <row r="162" spans="1:1" ht="12.75">
      <c r="A162" s="39"/>
    </row>
    <row r="163" spans="1:1" ht="12.75">
      <c r="A163" s="39"/>
    </row>
    <row r="164" spans="1:1" ht="12.75">
      <c r="A164" s="39"/>
    </row>
    <row r="165" spans="1:1" ht="12.75">
      <c r="A165" s="39"/>
    </row>
    <row r="166" spans="1:1" ht="12.75">
      <c r="A166" s="39"/>
    </row>
    <row r="167" spans="1:1" ht="12.75">
      <c r="A167" s="39"/>
    </row>
    <row r="168" spans="1:1" ht="12.75">
      <c r="A168" s="39"/>
    </row>
    <row r="169" spans="1:1" ht="12.75">
      <c r="A169" s="39"/>
    </row>
    <row r="170" spans="1:1" ht="12.75">
      <c r="A170" s="39"/>
    </row>
    <row r="171" spans="1:1" ht="12.75">
      <c r="A171" s="39"/>
    </row>
    <row r="172" spans="1:1" ht="12.75">
      <c r="A172" s="39"/>
    </row>
    <row r="173" spans="1:1" ht="12.75">
      <c r="A173" s="39"/>
    </row>
    <row r="174" spans="1:1" ht="12.75">
      <c r="A174" s="39"/>
    </row>
    <row r="175" spans="1:1" ht="12.75">
      <c r="A175" s="39"/>
    </row>
    <row r="176" spans="1:1" ht="12.75">
      <c r="A176" s="39"/>
    </row>
    <row r="177" spans="1:1" ht="12.75">
      <c r="A177" s="39"/>
    </row>
    <row r="178" spans="1:1" ht="12.75">
      <c r="A178" s="39"/>
    </row>
    <row r="179" spans="1:1" ht="12.75">
      <c r="A179" s="39"/>
    </row>
    <row r="180" spans="1:1" ht="12.75">
      <c r="A180" s="39"/>
    </row>
    <row r="181" spans="1:1" ht="12.75">
      <c r="A181" s="39"/>
    </row>
    <row r="182" spans="1:1" ht="12.75">
      <c r="A182" s="39"/>
    </row>
    <row r="183" spans="1:1" ht="12.75">
      <c r="A183" s="39"/>
    </row>
    <row r="184" spans="1:1" ht="12.75">
      <c r="A184" s="39"/>
    </row>
    <row r="185" spans="1:1" ht="12.75">
      <c r="A185" s="39"/>
    </row>
    <row r="186" spans="1:1" ht="12.75">
      <c r="A186" s="39"/>
    </row>
    <row r="187" spans="1:1" ht="12.75">
      <c r="A187" s="39"/>
    </row>
    <row r="188" spans="1:1" ht="12.75">
      <c r="A188" s="39"/>
    </row>
    <row r="189" spans="1:1" ht="12.75">
      <c r="A189" s="39"/>
    </row>
    <row r="190" spans="1:1" ht="12.75">
      <c r="A190" s="39"/>
    </row>
    <row r="191" spans="1:1" ht="12.75">
      <c r="A191" s="39"/>
    </row>
    <row r="192" spans="1:1" ht="12.75">
      <c r="A192" s="39"/>
    </row>
    <row r="193" spans="1:1" ht="12.75">
      <c r="A193" s="39"/>
    </row>
    <row r="194" spans="1:1" ht="12.75">
      <c r="A194" s="39"/>
    </row>
    <row r="195" spans="1:1" ht="12.75">
      <c r="A195" s="39"/>
    </row>
    <row r="196" spans="1:1" ht="12.75">
      <c r="A196" s="39"/>
    </row>
    <row r="197" spans="1:1" ht="12.75">
      <c r="A197" s="39"/>
    </row>
    <row r="198" spans="1:1" ht="12.75">
      <c r="A198" s="39"/>
    </row>
    <row r="199" spans="1:1" ht="12.75">
      <c r="A199" s="39"/>
    </row>
    <row r="200" spans="1:1" ht="12.75">
      <c r="A200" s="39"/>
    </row>
    <row r="201" spans="1:1" ht="12.75">
      <c r="A201" s="39"/>
    </row>
    <row r="202" spans="1:1" ht="12.75">
      <c r="A202" s="39"/>
    </row>
    <row r="203" spans="1:1" ht="12.75">
      <c r="A203" s="39"/>
    </row>
    <row r="204" spans="1:1" ht="12.75">
      <c r="A204" s="39"/>
    </row>
    <row r="205" spans="1:1" ht="12.75">
      <c r="A205" s="39"/>
    </row>
    <row r="206" spans="1:1" ht="12.75">
      <c r="A206" s="39"/>
    </row>
    <row r="207" spans="1:1" ht="12.75">
      <c r="A207" s="39"/>
    </row>
    <row r="208" spans="1:1" ht="12.75">
      <c r="A208" s="39"/>
    </row>
    <row r="209" spans="1:1" ht="12.75">
      <c r="A209" s="39"/>
    </row>
    <row r="210" spans="1:1" ht="12.75">
      <c r="A210" s="39"/>
    </row>
    <row r="211" spans="1:1" ht="12.75">
      <c r="A211" s="39"/>
    </row>
    <row r="212" spans="1:1" ht="12.75">
      <c r="A212" s="39"/>
    </row>
    <row r="213" spans="1:1" ht="12.75">
      <c r="A213" s="39"/>
    </row>
    <row r="214" spans="1:1" ht="12.75">
      <c r="A214" s="39"/>
    </row>
    <row r="215" spans="1:1" ht="12.75">
      <c r="A215" s="39"/>
    </row>
    <row r="216" spans="1:1" ht="12.75">
      <c r="A216" s="39"/>
    </row>
    <row r="217" spans="1:1" ht="12.75">
      <c r="A217" s="39"/>
    </row>
    <row r="218" spans="1:1" ht="12.75">
      <c r="A218" s="39"/>
    </row>
    <row r="219" spans="1:1" ht="12.75">
      <c r="A219" s="39"/>
    </row>
    <row r="220" spans="1:1" ht="12.75">
      <c r="A220" s="39"/>
    </row>
    <row r="221" spans="1:1" ht="12.75">
      <c r="A221" s="39"/>
    </row>
    <row r="222" spans="1:1" ht="12.75">
      <c r="A222" s="39"/>
    </row>
    <row r="223" spans="1:1" ht="12.75">
      <c r="A223" s="39"/>
    </row>
    <row r="224" spans="1:1" ht="12.75">
      <c r="A224" s="39"/>
    </row>
    <row r="225" spans="1:1" ht="12.75">
      <c r="A225" s="39"/>
    </row>
    <row r="226" spans="1:1" ht="12.75">
      <c r="A226" s="39"/>
    </row>
    <row r="227" spans="1:1" ht="12.75">
      <c r="A227" s="39"/>
    </row>
    <row r="228" spans="1:1" ht="12.75">
      <c r="A228" s="39"/>
    </row>
    <row r="229" spans="1:1" ht="12.75">
      <c r="A229" s="39"/>
    </row>
    <row r="230" spans="1:1" ht="12.75">
      <c r="A230" s="39"/>
    </row>
    <row r="231" spans="1:1" ht="12.75">
      <c r="A231" s="39"/>
    </row>
    <row r="232" spans="1:1" ht="12.75">
      <c r="A232" s="39"/>
    </row>
    <row r="233" spans="1:1" ht="12.75">
      <c r="A233" s="39"/>
    </row>
    <row r="234" spans="1:1" ht="12.75">
      <c r="A234" s="39"/>
    </row>
    <row r="235" spans="1:1" ht="12.75">
      <c r="A235" s="39"/>
    </row>
    <row r="236" spans="1:1" ht="12.75">
      <c r="A236" s="39"/>
    </row>
    <row r="237" spans="1:1" ht="12.75">
      <c r="A237" s="39"/>
    </row>
    <row r="238" spans="1:1" ht="12.75">
      <c r="A238" s="39"/>
    </row>
    <row r="239" spans="1:1" ht="12.75">
      <c r="A239" s="39"/>
    </row>
    <row r="240" spans="1:1" ht="12.75">
      <c r="A240" s="39"/>
    </row>
    <row r="241" spans="1:1" ht="12.75">
      <c r="A241" s="39"/>
    </row>
    <row r="242" spans="1:1" ht="12.75">
      <c r="A242" s="39"/>
    </row>
    <row r="243" spans="1:1" ht="12.75">
      <c r="A243" s="39"/>
    </row>
    <row r="244" spans="1:1" ht="12.75">
      <c r="A244" s="39"/>
    </row>
    <row r="245" spans="1:1" ht="12.75">
      <c r="A245" s="39"/>
    </row>
    <row r="246" spans="1:1" ht="12.75">
      <c r="A246" s="39"/>
    </row>
    <row r="247" spans="1:1" ht="12.75">
      <c r="A247" s="39"/>
    </row>
    <row r="248" spans="1:1" ht="12.75">
      <c r="A248" s="39"/>
    </row>
    <row r="249" spans="1:1" ht="12.75">
      <c r="A249" s="39"/>
    </row>
    <row r="250" spans="1:1" ht="12.75">
      <c r="A250" s="39"/>
    </row>
    <row r="251" spans="1:1" ht="12.75">
      <c r="A251" s="39"/>
    </row>
    <row r="252" spans="1:1" ht="12.75">
      <c r="A252" s="39"/>
    </row>
    <row r="253" spans="1:1" ht="12.75">
      <c r="A253" s="39"/>
    </row>
    <row r="254" spans="1:1" ht="12.75">
      <c r="A254" s="39"/>
    </row>
    <row r="255" spans="1:1" ht="12.75">
      <c r="A255" s="39"/>
    </row>
    <row r="256" spans="1:1" ht="12.75">
      <c r="A256" s="39"/>
    </row>
    <row r="257" spans="1:1" ht="12.75">
      <c r="A257" s="39"/>
    </row>
    <row r="258" spans="1:1" ht="12.75">
      <c r="A258" s="39"/>
    </row>
    <row r="259" spans="1:1" ht="12.75">
      <c r="A259" s="39"/>
    </row>
    <row r="260" spans="1:1" ht="12.75">
      <c r="A260" s="39"/>
    </row>
    <row r="261" spans="1:1" ht="12.75">
      <c r="A261" s="39"/>
    </row>
    <row r="262" spans="1:1" ht="12.75">
      <c r="A262" s="39"/>
    </row>
    <row r="263" spans="1:1" ht="12.75">
      <c r="A263" s="39"/>
    </row>
    <row r="264" spans="1:1" ht="12.75">
      <c r="A264" s="39"/>
    </row>
    <row r="265" spans="1:1" ht="12.75">
      <c r="A265" s="39"/>
    </row>
    <row r="266" spans="1:1" ht="12.75">
      <c r="A266" s="39"/>
    </row>
    <row r="267" spans="1:1" ht="12.75">
      <c r="A267" s="39"/>
    </row>
    <row r="268" spans="1:1" ht="12.75">
      <c r="A268" s="39"/>
    </row>
    <row r="269" spans="1:1" ht="12.75">
      <c r="A269" s="39"/>
    </row>
    <row r="270" spans="1:1" ht="12.75">
      <c r="A270" s="39"/>
    </row>
    <row r="271" spans="1:1" ht="12.75">
      <c r="A271" s="39"/>
    </row>
    <row r="272" spans="1:1" ht="12.75">
      <c r="A272" s="39"/>
    </row>
    <row r="273" spans="1:1" ht="12.75">
      <c r="A273" s="39"/>
    </row>
    <row r="274" spans="1:1" ht="12.75">
      <c r="A274" s="39"/>
    </row>
    <row r="275" spans="1:1" ht="12.75">
      <c r="A275" s="39"/>
    </row>
    <row r="276" spans="1:1" ht="12.75">
      <c r="A276" s="39"/>
    </row>
    <row r="277" spans="1:1" ht="12.75">
      <c r="A277" s="39"/>
    </row>
    <row r="278" spans="1:1" ht="12.75">
      <c r="A278" s="39"/>
    </row>
    <row r="279" spans="1:1" ht="12.75">
      <c r="A279" s="39"/>
    </row>
    <row r="280" spans="1:1" ht="12.75">
      <c r="A280" s="39"/>
    </row>
    <row r="281" spans="1:1" ht="12.75">
      <c r="A281" s="39"/>
    </row>
    <row r="282" spans="1:1" ht="12.75">
      <c r="A282" s="39"/>
    </row>
    <row r="283" spans="1:1" ht="12.75">
      <c r="A283" s="39"/>
    </row>
    <row r="284" spans="1:1" ht="12.75">
      <c r="A284" s="39"/>
    </row>
    <row r="285" spans="1:1" ht="12.75">
      <c r="A285" s="39"/>
    </row>
    <row r="286" spans="1:1" ht="12.75">
      <c r="A286" s="39"/>
    </row>
    <row r="287" spans="1:1" ht="12.75">
      <c r="A287" s="39"/>
    </row>
    <row r="288" spans="1:1" ht="12.75">
      <c r="A288" s="39"/>
    </row>
    <row r="289" spans="1:1" ht="12.75">
      <c r="A289" s="39"/>
    </row>
    <row r="290" spans="1:1" ht="12.75">
      <c r="A290" s="39"/>
    </row>
    <row r="291" spans="1:1" ht="12.75">
      <c r="A291" s="39"/>
    </row>
    <row r="292" spans="1:1" ht="12.75">
      <c r="A292" s="39"/>
    </row>
    <row r="293" spans="1:1" ht="12.75">
      <c r="A293" s="39"/>
    </row>
    <row r="294" spans="1:1" ht="12.75">
      <c r="A294" s="39"/>
    </row>
    <row r="295" spans="1:1" ht="12.75">
      <c r="A295" s="39"/>
    </row>
    <row r="296" spans="1:1" ht="12.75">
      <c r="A296" s="39"/>
    </row>
    <row r="297" spans="1:1" ht="12.75">
      <c r="A297" s="39"/>
    </row>
    <row r="298" spans="1:1" ht="12.75">
      <c r="A298" s="39"/>
    </row>
    <row r="299" spans="1:1" ht="12.75">
      <c r="A299" s="39"/>
    </row>
    <row r="300" spans="1:1" ht="12.75">
      <c r="A300" s="39"/>
    </row>
    <row r="301" spans="1:1" ht="12.75">
      <c r="A301" s="39"/>
    </row>
    <row r="302" spans="1:1" ht="12.75">
      <c r="A302" s="39"/>
    </row>
    <row r="303" spans="1:1" ht="12.75">
      <c r="A303" s="39"/>
    </row>
    <row r="304" spans="1:1" ht="12.75">
      <c r="A304" s="39"/>
    </row>
    <row r="305" spans="1:1" ht="12.75">
      <c r="A305" s="39"/>
    </row>
    <row r="306" spans="1:1" ht="12.75">
      <c r="A306" s="39"/>
    </row>
    <row r="307" spans="1:1" ht="12.75">
      <c r="A307" s="39"/>
    </row>
    <row r="308" spans="1:1" ht="12.75">
      <c r="A308" s="39"/>
    </row>
    <row r="309" spans="1:1" ht="12.75">
      <c r="A309" s="39"/>
    </row>
    <row r="310" spans="1:1" ht="12.75">
      <c r="A310" s="39"/>
    </row>
    <row r="311" spans="1:1" ht="12.75">
      <c r="A311" s="39"/>
    </row>
    <row r="312" spans="1:1" ht="12.75">
      <c r="A312" s="39"/>
    </row>
    <row r="313" spans="1:1" ht="12.75">
      <c r="A313" s="39"/>
    </row>
    <row r="314" spans="1:1" ht="12.75">
      <c r="A314" s="39"/>
    </row>
    <row r="315" spans="1:1" ht="12.75">
      <c r="A315" s="39"/>
    </row>
    <row r="316" spans="1:1" ht="12.75">
      <c r="A316" s="39"/>
    </row>
    <row r="317" spans="1:1" ht="12.75">
      <c r="A317" s="39"/>
    </row>
    <row r="318" spans="1:1" ht="12.75">
      <c r="A318" s="39"/>
    </row>
    <row r="319" spans="1:1" ht="12.75">
      <c r="A319" s="39"/>
    </row>
    <row r="320" spans="1:1" ht="12.75">
      <c r="A320" s="39"/>
    </row>
    <row r="321" spans="1:1" ht="12.75">
      <c r="A321" s="39"/>
    </row>
    <row r="322" spans="1:1" ht="12.75">
      <c r="A322" s="39"/>
    </row>
    <row r="323" spans="1:1" ht="12.75">
      <c r="A323" s="39"/>
    </row>
    <row r="324" spans="1:1" ht="12.75">
      <c r="A324" s="39"/>
    </row>
    <row r="325" spans="1:1" ht="12.75">
      <c r="A325" s="39"/>
    </row>
    <row r="326" spans="1:1" ht="12.75">
      <c r="A326" s="39"/>
    </row>
    <row r="327" spans="1:1" ht="12.75">
      <c r="A327" s="39"/>
    </row>
    <row r="328" spans="1:1" ht="12.75">
      <c r="A328" s="39"/>
    </row>
    <row r="329" spans="1:1" ht="12.75">
      <c r="A329" s="39"/>
    </row>
    <row r="330" spans="1:1" ht="12.75">
      <c r="A330" s="39"/>
    </row>
    <row r="331" spans="1:1" ht="12.75">
      <c r="A331" s="39"/>
    </row>
    <row r="332" spans="1:1" ht="12.75">
      <c r="A332" s="39"/>
    </row>
    <row r="333" spans="1:1" ht="12.75">
      <c r="A333" s="39"/>
    </row>
    <row r="334" spans="1:1" ht="12.75">
      <c r="A334" s="39"/>
    </row>
    <row r="335" spans="1:1" ht="12.75">
      <c r="A335" s="39"/>
    </row>
    <row r="336" spans="1:1" ht="12.75">
      <c r="A336" s="39"/>
    </row>
    <row r="337" spans="1:1" ht="12.75">
      <c r="A337" s="39"/>
    </row>
    <row r="338" spans="1:1" ht="12.75">
      <c r="A338" s="39"/>
    </row>
    <row r="339" spans="1:1" ht="12.75">
      <c r="A339" s="39"/>
    </row>
    <row r="340" spans="1:1" ht="12.75">
      <c r="A340" s="39"/>
    </row>
    <row r="341" spans="1:1" ht="12.75">
      <c r="A341" s="39"/>
    </row>
    <row r="342" spans="1:1" ht="12.75">
      <c r="A342" s="39"/>
    </row>
    <row r="343" spans="1:1" ht="12.75">
      <c r="A343" s="39"/>
    </row>
    <row r="344" spans="1:1" ht="12.75">
      <c r="A344" s="39"/>
    </row>
    <row r="345" spans="1:1" ht="12.75">
      <c r="A345" s="39"/>
    </row>
    <row r="346" spans="1:1" ht="12.75">
      <c r="A346" s="39"/>
    </row>
    <row r="347" spans="1:1" ht="12.75">
      <c r="A347" s="39"/>
    </row>
    <row r="348" spans="1:1" ht="12.75">
      <c r="A348" s="39"/>
    </row>
    <row r="349" spans="1:1" ht="12.75">
      <c r="A349" s="39"/>
    </row>
    <row r="350" spans="1:1" ht="12.75">
      <c r="A350" s="39"/>
    </row>
    <row r="351" spans="1:1" ht="12.75">
      <c r="A351" s="39"/>
    </row>
    <row r="352" spans="1:1" ht="12.75">
      <c r="A352" s="39"/>
    </row>
    <row r="353" spans="1:1" ht="12.75">
      <c r="A353" s="39"/>
    </row>
    <row r="354" spans="1:1" ht="12.75">
      <c r="A354" s="39"/>
    </row>
    <row r="355" spans="1:1" ht="12.75">
      <c r="A355" s="39"/>
    </row>
    <row r="356" spans="1:1" ht="12.75">
      <c r="A356" s="39"/>
    </row>
    <row r="357" spans="1:1" ht="12.75">
      <c r="A357" s="39"/>
    </row>
    <row r="358" spans="1:1" ht="12.75">
      <c r="A358" s="39"/>
    </row>
    <row r="359" spans="1:1" ht="12.75">
      <c r="A359" s="39"/>
    </row>
    <row r="360" spans="1:1" ht="12.75">
      <c r="A360" s="39"/>
    </row>
    <row r="361" spans="1:1" ht="12.75">
      <c r="A361" s="39"/>
    </row>
    <row r="362" spans="1:1" ht="12.75">
      <c r="A362" s="39"/>
    </row>
    <row r="363" spans="1:1" ht="12.75">
      <c r="A363" s="39"/>
    </row>
    <row r="364" spans="1:1" ht="12.75">
      <c r="A364" s="39"/>
    </row>
    <row r="365" spans="1:1" ht="12.75">
      <c r="A365" s="39"/>
    </row>
    <row r="366" spans="1:1" ht="12.75">
      <c r="A366" s="39"/>
    </row>
    <row r="367" spans="1:1" ht="12.75">
      <c r="A367" s="39"/>
    </row>
    <row r="368" spans="1:1" ht="12.75">
      <c r="A368" s="39"/>
    </row>
    <row r="369" spans="1:1" ht="12.75">
      <c r="A369" s="39"/>
    </row>
    <row r="370" spans="1:1" ht="12.75">
      <c r="A370" s="39"/>
    </row>
    <row r="371" spans="1:1" ht="12.75">
      <c r="A371" s="39"/>
    </row>
    <row r="372" spans="1:1" ht="12.75">
      <c r="A372" s="39"/>
    </row>
    <row r="373" spans="1:1" ht="12.75">
      <c r="A373" s="39"/>
    </row>
    <row r="374" spans="1:1" ht="12.75">
      <c r="A374" s="39"/>
    </row>
    <row r="375" spans="1:1" ht="12.75">
      <c r="A375" s="39"/>
    </row>
    <row r="376" spans="1:1" ht="12.75">
      <c r="A376" s="39"/>
    </row>
    <row r="377" spans="1:1" ht="12.75">
      <c r="A377" s="39"/>
    </row>
    <row r="378" spans="1:1" ht="12.75">
      <c r="A378" s="39"/>
    </row>
    <row r="379" spans="1:1" ht="12.75">
      <c r="A379" s="39"/>
    </row>
    <row r="380" spans="1:1" ht="12.75">
      <c r="A380" s="39"/>
    </row>
    <row r="381" spans="1:1" ht="12.75">
      <c r="A381" s="39"/>
    </row>
    <row r="382" spans="1:1" ht="12.75">
      <c r="A382" s="39"/>
    </row>
    <row r="383" spans="1:1" ht="12.75">
      <c r="A383" s="39"/>
    </row>
    <row r="384" spans="1:1" ht="12.75">
      <c r="A384" s="39"/>
    </row>
    <row r="385" spans="1:1" ht="12.75">
      <c r="A385" s="39"/>
    </row>
    <row r="386" spans="1:1" ht="12.75">
      <c r="A386" s="39"/>
    </row>
    <row r="387" spans="1:1" ht="12.75">
      <c r="A387" s="39"/>
    </row>
    <row r="388" spans="1:1" ht="12.75">
      <c r="A388" s="39"/>
    </row>
    <row r="389" spans="1:1" ht="12.75">
      <c r="A389" s="39"/>
    </row>
    <row r="390" spans="1:1" ht="12.75">
      <c r="A390" s="39"/>
    </row>
    <row r="391" spans="1:1" ht="12.75">
      <c r="A391" s="39"/>
    </row>
    <row r="392" spans="1:1" ht="12.75">
      <c r="A392" s="39"/>
    </row>
    <row r="393" spans="1:1" ht="12.75">
      <c r="A393" s="39"/>
    </row>
    <row r="394" spans="1:1" ht="12.75">
      <c r="A394" s="39"/>
    </row>
    <row r="395" spans="1:1" ht="12.75">
      <c r="A395" s="39"/>
    </row>
    <row r="396" spans="1:1" ht="12.75">
      <c r="A396" s="39"/>
    </row>
    <row r="397" spans="1:1" ht="12.75">
      <c r="A397" s="39"/>
    </row>
    <row r="398" spans="1:1" ht="12.75">
      <c r="A398" s="39"/>
    </row>
    <row r="399" spans="1:1" ht="12.75">
      <c r="A399" s="39"/>
    </row>
    <row r="400" spans="1:1" ht="12.75">
      <c r="A400" s="39"/>
    </row>
    <row r="401" spans="1:1" ht="12.75">
      <c r="A401" s="39"/>
    </row>
    <row r="402" spans="1:1" ht="12.75">
      <c r="A402" s="39"/>
    </row>
    <row r="403" spans="1:1" ht="12.75">
      <c r="A403" s="39"/>
    </row>
    <row r="404" spans="1:1" ht="12.75">
      <c r="A404" s="39"/>
    </row>
    <row r="405" spans="1:1" ht="12.75">
      <c r="A405" s="39"/>
    </row>
    <row r="406" spans="1:1" ht="12.75">
      <c r="A406" s="39"/>
    </row>
    <row r="407" spans="1:1" ht="12.75">
      <c r="A407" s="39"/>
    </row>
    <row r="408" spans="1:1" ht="12.75">
      <c r="A408" s="39"/>
    </row>
    <row r="409" spans="1:1" ht="12.75">
      <c r="A409" s="39"/>
    </row>
    <row r="410" spans="1:1" ht="12.75">
      <c r="A410" s="39"/>
    </row>
    <row r="411" spans="1:1" ht="12.75">
      <c r="A411" s="39"/>
    </row>
    <row r="412" spans="1:1" ht="12.75">
      <c r="A412" s="39"/>
    </row>
    <row r="413" spans="1:1" ht="12.75">
      <c r="A413" s="39"/>
    </row>
    <row r="414" spans="1:1" ht="12.75">
      <c r="A414" s="39"/>
    </row>
    <row r="415" spans="1:1" ht="12.75">
      <c r="A415" s="39"/>
    </row>
    <row r="416" spans="1:1" ht="12.75">
      <c r="A416" s="39"/>
    </row>
    <row r="417" spans="1:1" ht="12.75">
      <c r="A417" s="39"/>
    </row>
    <row r="418" spans="1:1" ht="12.75">
      <c r="A418" s="39"/>
    </row>
    <row r="419" spans="1:1" ht="12.75">
      <c r="A419" s="39"/>
    </row>
    <row r="420" spans="1:1" ht="12.75">
      <c r="A420" s="39"/>
    </row>
    <row r="421" spans="1:1" ht="12.75">
      <c r="A421" s="39"/>
    </row>
    <row r="422" spans="1:1" ht="12.75">
      <c r="A422" s="39"/>
    </row>
    <row r="423" spans="1:1" ht="12.75">
      <c r="A423" s="39"/>
    </row>
    <row r="424" spans="1:1" ht="12.75">
      <c r="A424" s="39"/>
    </row>
    <row r="425" spans="1:1" ht="12.75">
      <c r="A425" s="39"/>
    </row>
    <row r="426" spans="1:1" ht="12.75">
      <c r="A426" s="39"/>
    </row>
    <row r="427" spans="1:1" ht="12.75">
      <c r="A427" s="39"/>
    </row>
    <row r="428" spans="1:1" ht="12.75">
      <c r="A428" s="39"/>
    </row>
    <row r="429" spans="1:1" ht="12.75">
      <c r="A429" s="39"/>
    </row>
    <row r="430" spans="1:1" ht="12.75">
      <c r="A430" s="39"/>
    </row>
    <row r="431" spans="1:1" ht="12.75">
      <c r="A431" s="39"/>
    </row>
    <row r="432" spans="1:1" ht="12.75">
      <c r="A432" s="39"/>
    </row>
    <row r="433" spans="1:1" ht="12.75">
      <c r="A433" s="39"/>
    </row>
    <row r="434" spans="1:1" ht="12.75">
      <c r="A434" s="39"/>
    </row>
    <row r="435" spans="1:1" ht="12.75">
      <c r="A435" s="39"/>
    </row>
    <row r="436" spans="1:1" ht="12.75">
      <c r="A436" s="39"/>
    </row>
    <row r="437" spans="1:1" ht="12.75">
      <c r="A437" s="39"/>
    </row>
    <row r="438" spans="1:1" ht="12.75">
      <c r="A438" s="39"/>
    </row>
    <row r="439" spans="1:1" ht="12.75">
      <c r="A439" s="39"/>
    </row>
    <row r="440" spans="1:1" ht="12.75">
      <c r="A440" s="39"/>
    </row>
    <row r="441" spans="1:1" ht="12.75">
      <c r="A441" s="39"/>
    </row>
    <row r="442" spans="1:1" ht="12.75">
      <c r="A442" s="39"/>
    </row>
    <row r="443" spans="1:1" ht="12.75">
      <c r="A443" s="39"/>
    </row>
    <row r="444" spans="1:1" ht="12.75">
      <c r="A444" s="39"/>
    </row>
    <row r="445" spans="1:1" ht="12.75">
      <c r="A445" s="39"/>
    </row>
    <row r="446" spans="1:1" ht="12.75">
      <c r="A446" s="39"/>
    </row>
    <row r="447" spans="1:1" ht="12.75">
      <c r="A447" s="39"/>
    </row>
    <row r="448" spans="1:1" ht="12.75">
      <c r="A448" s="39"/>
    </row>
    <row r="449" spans="1:1" ht="12.75">
      <c r="A449" s="39"/>
    </row>
    <row r="450" spans="1:1" ht="12.75">
      <c r="A450" s="39"/>
    </row>
    <row r="451" spans="1:1" ht="12.75">
      <c r="A451" s="39"/>
    </row>
    <row r="452" spans="1:1" ht="12.75">
      <c r="A452" s="39"/>
    </row>
    <row r="453" spans="1:1" ht="12.75">
      <c r="A453" s="39"/>
    </row>
    <row r="454" spans="1:1" ht="12.75">
      <c r="A454" s="39"/>
    </row>
    <row r="455" spans="1:1" ht="12.75">
      <c r="A455" s="39"/>
    </row>
    <row r="456" spans="1:1" ht="12.75">
      <c r="A456" s="39"/>
    </row>
    <row r="457" spans="1:1" ht="12.75">
      <c r="A457" s="39"/>
    </row>
    <row r="458" spans="1:1" ht="12.75">
      <c r="A458" s="39"/>
    </row>
    <row r="459" spans="1:1" ht="12.75">
      <c r="A459" s="39"/>
    </row>
    <row r="460" spans="1:1" ht="12.75">
      <c r="A460" s="39"/>
    </row>
    <row r="461" spans="1:1" ht="12.75">
      <c r="A461" s="39"/>
    </row>
    <row r="462" spans="1:1" ht="12.75">
      <c r="A462" s="39"/>
    </row>
    <row r="463" spans="1:1" ht="12.75">
      <c r="A463" s="39"/>
    </row>
    <row r="464" spans="1:1" ht="12.75">
      <c r="A464" s="39"/>
    </row>
    <row r="465" spans="1:1" ht="12.75">
      <c r="A465" s="39"/>
    </row>
    <row r="466" spans="1:1" ht="12.75">
      <c r="A466" s="39"/>
    </row>
    <row r="467" spans="1:1" ht="12.75">
      <c r="A467" s="39"/>
    </row>
    <row r="468" spans="1:1" ht="12.75">
      <c r="A468" s="39"/>
    </row>
    <row r="469" spans="1:1" ht="12.75">
      <c r="A469" s="39"/>
    </row>
    <row r="470" spans="1:1" ht="12.75">
      <c r="A470" s="39"/>
    </row>
    <row r="471" spans="1:1" ht="12.75">
      <c r="A471" s="39"/>
    </row>
    <row r="472" spans="1:1" ht="12.75">
      <c r="A472" s="39"/>
    </row>
    <row r="473" spans="1:1" ht="12.75">
      <c r="A473" s="39"/>
    </row>
    <row r="474" spans="1:1" ht="12.75">
      <c r="A474" s="39"/>
    </row>
    <row r="475" spans="1:1" ht="12.75">
      <c r="A475" s="39"/>
    </row>
    <row r="476" spans="1:1" ht="12.75">
      <c r="A476" s="39"/>
    </row>
    <row r="477" spans="1:1" ht="12.75">
      <c r="A477" s="39"/>
    </row>
    <row r="478" spans="1:1" ht="12.75">
      <c r="A478" s="39"/>
    </row>
    <row r="479" spans="1:1" ht="12.75">
      <c r="A479" s="39"/>
    </row>
    <row r="480" spans="1:1" ht="12.75">
      <c r="A480" s="39"/>
    </row>
    <row r="481" spans="1:1" ht="12.75">
      <c r="A481" s="39"/>
    </row>
    <row r="482" spans="1:1" ht="12.75">
      <c r="A482" s="39"/>
    </row>
    <row r="483" spans="1:1" ht="12.75">
      <c r="A483" s="39"/>
    </row>
    <row r="484" spans="1:1" ht="12.75">
      <c r="A484" s="39"/>
    </row>
    <row r="485" spans="1:1" ht="12.75">
      <c r="A485" s="39"/>
    </row>
    <row r="486" spans="1:1" ht="12.75">
      <c r="A486" s="39"/>
    </row>
    <row r="487" spans="1:1" ht="12.75">
      <c r="A487" s="39"/>
    </row>
    <row r="488" spans="1:1" ht="12.75">
      <c r="A488" s="39"/>
    </row>
    <row r="489" spans="1:1" ht="12.75">
      <c r="A489" s="39"/>
    </row>
    <row r="490" spans="1:1" ht="12.75">
      <c r="A490" s="39"/>
    </row>
    <row r="491" spans="1:1" ht="12.75">
      <c r="A491" s="39"/>
    </row>
    <row r="492" spans="1:1" ht="12.75">
      <c r="A492" s="39"/>
    </row>
    <row r="493" spans="1:1" ht="12.75">
      <c r="A493" s="39"/>
    </row>
    <row r="494" spans="1:1" ht="12.75">
      <c r="A494" s="39"/>
    </row>
    <row r="495" spans="1:1" ht="12.75">
      <c r="A495" s="39"/>
    </row>
    <row r="496" spans="1:1" ht="12.75">
      <c r="A496" s="39"/>
    </row>
    <row r="497" spans="1:1" ht="12.75">
      <c r="A497" s="39"/>
    </row>
    <row r="498" spans="1:1" ht="12.75">
      <c r="A498" s="39"/>
    </row>
    <row r="499" spans="1:1" ht="12.75">
      <c r="A499" s="39"/>
    </row>
    <row r="500" spans="1:1" ht="12.75">
      <c r="A500" s="39"/>
    </row>
    <row r="501" spans="1:1" ht="12.75">
      <c r="A501" s="39"/>
    </row>
    <row r="502" spans="1:1" ht="12.75">
      <c r="A502" s="39"/>
    </row>
    <row r="503" spans="1:1" ht="12.75">
      <c r="A503" s="39"/>
    </row>
    <row r="504" spans="1:1" ht="12.75">
      <c r="A504" s="39"/>
    </row>
    <row r="505" spans="1:1" ht="12.75">
      <c r="A505" s="39"/>
    </row>
    <row r="506" spans="1:1" ht="12.75">
      <c r="A506" s="39"/>
    </row>
    <row r="507" spans="1:1" ht="12.75">
      <c r="A507" s="39"/>
    </row>
    <row r="508" spans="1:1" ht="12.75">
      <c r="A508" s="39"/>
    </row>
    <row r="509" spans="1:1" ht="12.75">
      <c r="A509" s="39"/>
    </row>
    <row r="510" spans="1:1" ht="12.75">
      <c r="A510" s="39"/>
    </row>
    <row r="511" spans="1:1" ht="12.75">
      <c r="A511" s="39"/>
    </row>
    <row r="512" spans="1:1" ht="12.75">
      <c r="A512" s="39"/>
    </row>
    <row r="513" spans="1:1" ht="12.75">
      <c r="A513" s="39"/>
    </row>
    <row r="514" spans="1:1" ht="12.75">
      <c r="A514" s="39"/>
    </row>
    <row r="515" spans="1:1" ht="12.75">
      <c r="A515" s="39"/>
    </row>
    <row r="516" spans="1:1" ht="12.75">
      <c r="A516" s="39"/>
    </row>
    <row r="517" spans="1:1" ht="12.75">
      <c r="A517" s="39"/>
    </row>
    <row r="518" spans="1:1" ht="12.75">
      <c r="A518" s="39"/>
    </row>
    <row r="519" spans="1:1" ht="12.75">
      <c r="A519" s="39"/>
    </row>
    <row r="520" spans="1:1" ht="12.75">
      <c r="A520" s="39"/>
    </row>
    <row r="521" spans="1:1" ht="12.75">
      <c r="A521" s="39"/>
    </row>
    <row r="522" spans="1:1" ht="12.75">
      <c r="A522" s="39"/>
    </row>
    <row r="523" spans="1:1" ht="12.75">
      <c r="A523" s="39"/>
    </row>
    <row r="524" spans="1:1" ht="12.75">
      <c r="A524" s="39"/>
    </row>
    <row r="525" spans="1:1" ht="12.75">
      <c r="A525" s="39"/>
    </row>
    <row r="526" spans="1:1" ht="12.75">
      <c r="A526" s="39"/>
    </row>
    <row r="527" spans="1:1" ht="12.75">
      <c r="A527" s="39"/>
    </row>
    <row r="528" spans="1:1" ht="12.75">
      <c r="A528" s="39"/>
    </row>
    <row r="529" spans="1:1" ht="12.75">
      <c r="A529" s="39"/>
    </row>
    <row r="530" spans="1:1" ht="12.75">
      <c r="A530" s="39"/>
    </row>
    <row r="531" spans="1:1" ht="12.75">
      <c r="A531" s="39"/>
    </row>
    <row r="532" spans="1:1" ht="12.75">
      <c r="A532" s="39"/>
    </row>
    <row r="533" spans="1:1" ht="12.75">
      <c r="A533" s="39"/>
    </row>
    <row r="534" spans="1:1" ht="12.75">
      <c r="A534" s="39"/>
    </row>
    <row r="535" spans="1:1" ht="12.75">
      <c r="A535" s="39"/>
    </row>
    <row r="536" spans="1:1" ht="12.75">
      <c r="A536" s="39"/>
    </row>
    <row r="537" spans="1:1" ht="12.75">
      <c r="A537" s="39"/>
    </row>
    <row r="538" spans="1:1" ht="12.75">
      <c r="A538" s="39"/>
    </row>
    <row r="539" spans="1:1" ht="12.75">
      <c r="A539" s="39"/>
    </row>
    <row r="540" spans="1:1" ht="12.75">
      <c r="A540" s="39"/>
    </row>
    <row r="541" spans="1:1" ht="12.75">
      <c r="A541" s="39"/>
    </row>
    <row r="542" spans="1:1" ht="12.75">
      <c r="A542" s="39"/>
    </row>
    <row r="543" spans="1:1" ht="12.75">
      <c r="A543" s="39"/>
    </row>
    <row r="544" spans="1:1" ht="12.75">
      <c r="A544" s="39"/>
    </row>
    <row r="545" spans="1:1" ht="12.75">
      <c r="A545" s="39"/>
    </row>
    <row r="546" spans="1:1" ht="12.75">
      <c r="A546" s="39"/>
    </row>
    <row r="547" spans="1:1" ht="12.75">
      <c r="A547" s="39"/>
    </row>
    <row r="548" spans="1:1" ht="12.75">
      <c r="A548" s="39"/>
    </row>
    <row r="549" spans="1:1" ht="12.75">
      <c r="A549" s="39"/>
    </row>
    <row r="550" spans="1:1" ht="12.75">
      <c r="A550" s="39"/>
    </row>
    <row r="551" spans="1:1" ht="12.75">
      <c r="A551" s="39"/>
    </row>
    <row r="552" spans="1:1" ht="12.75">
      <c r="A552" s="39"/>
    </row>
    <row r="553" spans="1:1" ht="12.75">
      <c r="A553" s="39"/>
    </row>
    <row r="554" spans="1:1" ht="12.75">
      <c r="A554" s="39"/>
    </row>
    <row r="555" spans="1:1" ht="12.75">
      <c r="A555" s="39"/>
    </row>
    <row r="556" spans="1:1" ht="12.75">
      <c r="A556" s="39"/>
    </row>
    <row r="557" spans="1:1" ht="12.75">
      <c r="A557" s="39"/>
    </row>
    <row r="558" spans="1:1" ht="12.75">
      <c r="A558" s="39"/>
    </row>
    <row r="559" spans="1:1" ht="12.75">
      <c r="A559" s="39"/>
    </row>
    <row r="560" spans="1:1" ht="12.75">
      <c r="A560" s="39"/>
    </row>
    <row r="561" spans="1:1" ht="12.75">
      <c r="A561" s="39"/>
    </row>
    <row r="562" spans="1:1" ht="12.75">
      <c r="A562" s="39"/>
    </row>
    <row r="563" spans="1:1" ht="12.75">
      <c r="A563" s="39"/>
    </row>
    <row r="564" spans="1:1" ht="12.75">
      <c r="A564" s="39"/>
    </row>
    <row r="565" spans="1:1" ht="12.75">
      <c r="A565" s="39"/>
    </row>
    <row r="566" spans="1:1" ht="12.75">
      <c r="A566" s="39"/>
    </row>
    <row r="567" spans="1:1" ht="12.75">
      <c r="A567" s="39"/>
    </row>
    <row r="568" spans="1:1" ht="12.75">
      <c r="A568" s="39"/>
    </row>
    <row r="569" spans="1:1" ht="12.75">
      <c r="A569" s="39"/>
    </row>
    <row r="570" spans="1:1" ht="12.75">
      <c r="A570" s="39"/>
    </row>
    <row r="571" spans="1:1" ht="12.75">
      <c r="A571" s="39"/>
    </row>
    <row r="572" spans="1:1" ht="12.75">
      <c r="A572" s="39"/>
    </row>
    <row r="573" spans="1:1" ht="12.75">
      <c r="A573" s="39"/>
    </row>
    <row r="574" spans="1:1" ht="12.75">
      <c r="A574" s="39"/>
    </row>
    <row r="575" spans="1:1" ht="12.75">
      <c r="A575" s="39"/>
    </row>
    <row r="576" spans="1:1" ht="12.75">
      <c r="A576" s="39"/>
    </row>
    <row r="577" spans="1:1" ht="12.75">
      <c r="A577" s="39"/>
    </row>
    <row r="578" spans="1:1" ht="12.75">
      <c r="A578" s="39"/>
    </row>
    <row r="579" spans="1:1" ht="12.75">
      <c r="A579" s="39"/>
    </row>
    <row r="580" spans="1:1" ht="12.75">
      <c r="A580" s="39"/>
    </row>
    <row r="581" spans="1:1" ht="12.75">
      <c r="A581" s="39"/>
    </row>
    <row r="582" spans="1:1" ht="12.75">
      <c r="A582" s="39"/>
    </row>
    <row r="583" spans="1:1" ht="12.75">
      <c r="A583" s="39"/>
    </row>
    <row r="584" spans="1:1" ht="12.75">
      <c r="A584" s="39"/>
    </row>
    <row r="585" spans="1:1" ht="12.75">
      <c r="A585" s="39"/>
    </row>
    <row r="586" spans="1:1" ht="12.75">
      <c r="A586" s="39"/>
    </row>
    <row r="587" spans="1:1" ht="12.75">
      <c r="A587" s="39"/>
    </row>
    <row r="588" spans="1:1" ht="12.75">
      <c r="A588" s="39"/>
    </row>
    <row r="589" spans="1:1" ht="12.75">
      <c r="A589" s="39"/>
    </row>
    <row r="590" spans="1:1" ht="12.75">
      <c r="A590" s="39"/>
    </row>
    <row r="591" spans="1:1" ht="12.75">
      <c r="A591" s="39"/>
    </row>
    <row r="592" spans="1:1" ht="12.75">
      <c r="A592" s="39"/>
    </row>
    <row r="593" spans="1:1" ht="12.75">
      <c r="A593" s="39"/>
    </row>
    <row r="594" spans="1:1" ht="12.75">
      <c r="A594" s="39"/>
    </row>
    <row r="595" spans="1:1" ht="12.75">
      <c r="A595" s="39"/>
    </row>
    <row r="596" spans="1:1" ht="12.75">
      <c r="A596" s="39"/>
    </row>
    <row r="597" spans="1:1" ht="12.75">
      <c r="A597" s="39"/>
    </row>
    <row r="598" spans="1:1" ht="12.75">
      <c r="A598" s="39"/>
    </row>
    <row r="599" spans="1:1" ht="12.75">
      <c r="A599" s="39"/>
    </row>
    <row r="600" spans="1:1" ht="12.75">
      <c r="A600" s="39"/>
    </row>
    <row r="601" spans="1:1" ht="12.75">
      <c r="A601" s="39"/>
    </row>
    <row r="602" spans="1:1" ht="12.75">
      <c r="A602" s="39"/>
    </row>
    <row r="603" spans="1:1" ht="12.75">
      <c r="A603" s="39"/>
    </row>
    <row r="604" spans="1:1" ht="12.75">
      <c r="A604" s="39"/>
    </row>
    <row r="605" spans="1:1" ht="12.75">
      <c r="A605" s="39"/>
    </row>
    <row r="606" spans="1:1" ht="12.75">
      <c r="A606" s="39"/>
    </row>
    <row r="607" spans="1:1" ht="12.75">
      <c r="A607" s="39"/>
    </row>
    <row r="608" spans="1:1" ht="12.75">
      <c r="A608" s="39"/>
    </row>
    <row r="609" spans="1:1" ht="12.75">
      <c r="A609" s="39"/>
    </row>
    <row r="610" spans="1:1" ht="12.75">
      <c r="A610" s="39"/>
    </row>
    <row r="611" spans="1:1" ht="12.75">
      <c r="A611" s="39"/>
    </row>
    <row r="612" spans="1:1" ht="12.75">
      <c r="A612" s="39"/>
    </row>
    <row r="613" spans="1:1" ht="12.75">
      <c r="A613" s="39"/>
    </row>
    <row r="614" spans="1:1" ht="12.75">
      <c r="A614" s="39"/>
    </row>
    <row r="615" spans="1:1" ht="12.75">
      <c r="A615" s="39"/>
    </row>
    <row r="616" spans="1:1" ht="12.75">
      <c r="A616" s="39"/>
    </row>
    <row r="617" spans="1:1" ht="12.75">
      <c r="A617" s="39"/>
    </row>
    <row r="618" spans="1:1" ht="12.75">
      <c r="A618" s="39"/>
    </row>
    <row r="619" spans="1:1" ht="12.75">
      <c r="A619" s="39"/>
    </row>
    <row r="620" spans="1:1" ht="12.75">
      <c r="A620" s="39"/>
    </row>
    <row r="621" spans="1:1" ht="12.75">
      <c r="A621" s="39"/>
    </row>
    <row r="622" spans="1:1" ht="12.75">
      <c r="A622" s="39"/>
    </row>
    <row r="623" spans="1:1" ht="12.75">
      <c r="A623" s="39"/>
    </row>
    <row r="624" spans="1:1" ht="12.75">
      <c r="A624" s="39"/>
    </row>
    <row r="625" spans="1:1" ht="12.75">
      <c r="A625" s="39"/>
    </row>
    <row r="626" spans="1:1" ht="12.75">
      <c r="A626" s="39"/>
    </row>
    <row r="627" spans="1:1" ht="12.75">
      <c r="A627" s="39"/>
    </row>
    <row r="628" spans="1:1" ht="12.75">
      <c r="A628" s="39"/>
    </row>
    <row r="629" spans="1:1" ht="12.75">
      <c r="A629" s="39"/>
    </row>
    <row r="630" spans="1:1" ht="12.75">
      <c r="A630" s="39"/>
    </row>
    <row r="631" spans="1:1" ht="12.75">
      <c r="A631" s="39"/>
    </row>
    <row r="632" spans="1:1" ht="12.75">
      <c r="A632" s="39"/>
    </row>
    <row r="633" spans="1:1" ht="12.75">
      <c r="A633" s="39"/>
    </row>
    <row r="634" spans="1:1" ht="12.75">
      <c r="A634" s="39"/>
    </row>
    <row r="635" spans="1:1" ht="12.75">
      <c r="A635" s="39"/>
    </row>
    <row r="636" spans="1:1" ht="12.75">
      <c r="A636" s="39"/>
    </row>
    <row r="637" spans="1:1" ht="12.75">
      <c r="A637" s="39"/>
    </row>
    <row r="638" spans="1:1" ht="12.75">
      <c r="A638" s="39"/>
    </row>
    <row r="639" spans="1:1" ht="12.75">
      <c r="A639" s="39"/>
    </row>
    <row r="640" spans="1:1" ht="12.75">
      <c r="A640" s="39"/>
    </row>
    <row r="641" spans="1:1" ht="12.75">
      <c r="A641" s="39"/>
    </row>
    <row r="642" spans="1:1" ht="12.75">
      <c r="A642" s="39"/>
    </row>
    <row r="643" spans="1:1" ht="12.75">
      <c r="A643" s="39"/>
    </row>
    <row r="644" spans="1:1" ht="12.75">
      <c r="A644" s="39"/>
    </row>
    <row r="645" spans="1:1" ht="12.75">
      <c r="A645" s="39"/>
    </row>
    <row r="646" spans="1:1" ht="12.75">
      <c r="A646" s="39"/>
    </row>
    <row r="647" spans="1:1" ht="12.75">
      <c r="A647" s="39"/>
    </row>
    <row r="648" spans="1:1" ht="12.75">
      <c r="A648" s="39"/>
    </row>
    <row r="649" spans="1:1" ht="12.75">
      <c r="A649" s="39"/>
    </row>
    <row r="650" spans="1:1" ht="12.75">
      <c r="A650" s="39"/>
    </row>
    <row r="651" spans="1:1" ht="12.75">
      <c r="A651" s="39"/>
    </row>
    <row r="652" spans="1:1" ht="12.75">
      <c r="A652" s="39"/>
    </row>
    <row r="653" spans="1:1" ht="12.75">
      <c r="A653" s="39"/>
    </row>
    <row r="654" spans="1:1" ht="12.75">
      <c r="A654" s="39"/>
    </row>
    <row r="655" spans="1:1" ht="12.75">
      <c r="A655" s="39"/>
    </row>
    <row r="656" spans="1:1" ht="12.75">
      <c r="A656" s="39"/>
    </row>
    <row r="657" spans="1:1" ht="12.75">
      <c r="A657" s="39"/>
    </row>
    <row r="658" spans="1:1" ht="12.75">
      <c r="A658" s="39"/>
    </row>
    <row r="659" spans="1:1" ht="12.75">
      <c r="A659" s="39"/>
    </row>
    <row r="660" spans="1:1" ht="12.75">
      <c r="A660" s="39"/>
    </row>
    <row r="661" spans="1:1" ht="12.75">
      <c r="A661" s="39"/>
    </row>
    <row r="662" spans="1:1" ht="12.75">
      <c r="A662" s="39"/>
    </row>
    <row r="663" spans="1:1" ht="12.75">
      <c r="A663" s="39"/>
    </row>
    <row r="664" spans="1:1" ht="12.75">
      <c r="A664" s="39"/>
    </row>
    <row r="665" spans="1:1" ht="12.75">
      <c r="A665" s="39"/>
    </row>
    <row r="666" spans="1:1" ht="12.75">
      <c r="A666" s="39"/>
    </row>
    <row r="667" spans="1:1" ht="12.75">
      <c r="A667" s="39"/>
    </row>
    <row r="668" spans="1:1" ht="12.75">
      <c r="A668" s="39"/>
    </row>
    <row r="669" spans="1:1" ht="12.75">
      <c r="A669" s="39"/>
    </row>
    <row r="670" spans="1:1" ht="12.75">
      <c r="A670" s="39"/>
    </row>
    <row r="671" spans="1:1" ht="12.75">
      <c r="A671" s="39"/>
    </row>
    <row r="672" spans="1:1" ht="12.75">
      <c r="A672" s="39"/>
    </row>
    <row r="673" spans="1:1" ht="12.75">
      <c r="A673" s="39"/>
    </row>
    <row r="674" spans="1:1" ht="12.75">
      <c r="A674" s="39"/>
    </row>
    <row r="675" spans="1:1" ht="12.75">
      <c r="A675" s="39"/>
    </row>
    <row r="676" spans="1:1" ht="12.75">
      <c r="A676" s="39"/>
    </row>
    <row r="677" spans="1:1" ht="12.75">
      <c r="A677" s="39"/>
    </row>
    <row r="678" spans="1:1" ht="12.75">
      <c r="A678" s="39"/>
    </row>
    <row r="679" spans="1:1" ht="12.75">
      <c r="A679" s="39"/>
    </row>
    <row r="680" spans="1:1" ht="12.75">
      <c r="A680" s="39"/>
    </row>
    <row r="681" spans="1:1" ht="12.75">
      <c r="A681" s="39"/>
    </row>
    <row r="682" spans="1:1" ht="12.75">
      <c r="A682" s="39"/>
    </row>
    <row r="683" spans="1:1" ht="12.75">
      <c r="A683" s="39"/>
    </row>
    <row r="684" spans="1:1" ht="12.75">
      <c r="A684" s="39"/>
    </row>
    <row r="685" spans="1:1" ht="12.75">
      <c r="A685" s="39"/>
    </row>
    <row r="686" spans="1:1" ht="12.75">
      <c r="A686" s="39"/>
    </row>
    <row r="687" spans="1:1" ht="12.75">
      <c r="A687" s="39"/>
    </row>
    <row r="688" spans="1:1" ht="12.75">
      <c r="A688" s="39"/>
    </row>
    <row r="689" spans="1:1" ht="12.75">
      <c r="A689" s="39"/>
    </row>
    <row r="690" spans="1:1" ht="12.75">
      <c r="A690" s="39"/>
    </row>
    <row r="691" spans="1:1" ht="12.75">
      <c r="A691" s="39"/>
    </row>
    <row r="692" spans="1:1" ht="12.75">
      <c r="A692" s="39"/>
    </row>
    <row r="693" spans="1:1" ht="12.75">
      <c r="A693" s="39"/>
    </row>
    <row r="694" spans="1:1" ht="12.75">
      <c r="A694" s="39"/>
    </row>
    <row r="695" spans="1:1" ht="12.75">
      <c r="A695" s="39"/>
    </row>
    <row r="696" spans="1:1" ht="12.75">
      <c r="A696" s="39"/>
    </row>
    <row r="697" spans="1:1" ht="12.75">
      <c r="A697" s="39"/>
    </row>
    <row r="698" spans="1:1" ht="12.75">
      <c r="A698" s="39"/>
    </row>
    <row r="699" spans="1:1" ht="12.75">
      <c r="A699" s="39"/>
    </row>
    <row r="700" spans="1:1" ht="12.75">
      <c r="A700" s="39"/>
    </row>
    <row r="701" spans="1:1" ht="12.75">
      <c r="A701" s="39"/>
    </row>
    <row r="702" spans="1:1" ht="12.75">
      <c r="A702" s="39"/>
    </row>
    <row r="703" spans="1:1" ht="12.75">
      <c r="A703" s="39"/>
    </row>
    <row r="704" spans="1:1" ht="12.75">
      <c r="A704" s="39"/>
    </row>
    <row r="705" spans="1:1" ht="12.75">
      <c r="A705" s="39"/>
    </row>
    <row r="706" spans="1:1" ht="12.75">
      <c r="A706" s="39"/>
    </row>
    <row r="707" spans="1:1" ht="12.75">
      <c r="A707" s="39"/>
    </row>
    <row r="708" spans="1:1" ht="12.75">
      <c r="A708" s="39"/>
    </row>
    <row r="709" spans="1:1" ht="12.75">
      <c r="A709" s="39"/>
    </row>
    <row r="710" spans="1:1" ht="12.75">
      <c r="A710" s="39"/>
    </row>
    <row r="711" spans="1:1" ht="12.75">
      <c r="A711" s="39"/>
    </row>
    <row r="712" spans="1:1" ht="12.75">
      <c r="A712" s="39"/>
    </row>
    <row r="713" spans="1:1" ht="12.75">
      <c r="A713" s="39"/>
    </row>
    <row r="714" spans="1:1" ht="12.75">
      <c r="A714" s="39"/>
    </row>
    <row r="715" spans="1:1" ht="12.75">
      <c r="A715" s="39"/>
    </row>
    <row r="716" spans="1:1" ht="12.75">
      <c r="A716" s="39"/>
    </row>
    <row r="717" spans="1:1" ht="12.75">
      <c r="A717" s="39"/>
    </row>
    <row r="718" spans="1:1" ht="12.75">
      <c r="A718" s="39"/>
    </row>
    <row r="719" spans="1:1" ht="12.75">
      <c r="A719" s="39"/>
    </row>
    <row r="720" spans="1:1" ht="12.75">
      <c r="A720" s="39"/>
    </row>
    <row r="721" spans="1:1" ht="12.75">
      <c r="A721" s="39"/>
    </row>
    <row r="722" spans="1:1" ht="12.75">
      <c r="A722" s="39"/>
    </row>
    <row r="723" spans="1:1" ht="12.75">
      <c r="A723" s="39"/>
    </row>
    <row r="724" spans="1:1" ht="12.75">
      <c r="A724" s="39"/>
    </row>
    <row r="725" spans="1:1" ht="12.75">
      <c r="A725" s="39"/>
    </row>
    <row r="726" spans="1:1" ht="12.75">
      <c r="A726" s="39"/>
    </row>
    <row r="727" spans="1:1" ht="12.75">
      <c r="A727" s="39"/>
    </row>
    <row r="728" spans="1:1" ht="12.75">
      <c r="A728" s="39"/>
    </row>
    <row r="729" spans="1:1" ht="12.75">
      <c r="A729" s="39"/>
    </row>
    <row r="730" spans="1:1" ht="12.75">
      <c r="A730" s="39"/>
    </row>
    <row r="731" spans="1:1" ht="12.75">
      <c r="A731" s="39"/>
    </row>
    <row r="732" spans="1:1" ht="12.75">
      <c r="A732" s="39"/>
    </row>
    <row r="733" spans="1:1" ht="12.75">
      <c r="A733" s="39"/>
    </row>
    <row r="734" spans="1:1" ht="12.75">
      <c r="A734" s="39"/>
    </row>
    <row r="735" spans="1:1" ht="12.75">
      <c r="A735" s="39"/>
    </row>
    <row r="736" spans="1:1" ht="12.75">
      <c r="A736" s="39"/>
    </row>
    <row r="737" spans="1:1" ht="12.75">
      <c r="A737" s="39"/>
    </row>
    <row r="738" spans="1:1" ht="12.75">
      <c r="A738" s="39"/>
    </row>
    <row r="739" spans="1:1" ht="12.75">
      <c r="A739" s="39"/>
    </row>
    <row r="740" spans="1:1" ht="12.75">
      <c r="A740" s="39"/>
    </row>
    <row r="741" spans="1:1" ht="12.75">
      <c r="A741" s="39"/>
    </row>
    <row r="742" spans="1:1" ht="12.75">
      <c r="A742" s="39"/>
    </row>
    <row r="743" spans="1:1" ht="12.75">
      <c r="A743" s="39"/>
    </row>
    <row r="744" spans="1:1" ht="12.75">
      <c r="A744" s="39"/>
    </row>
    <row r="745" spans="1:1" ht="12.75">
      <c r="A745" s="39"/>
    </row>
    <row r="746" spans="1:1" ht="12.75">
      <c r="A746" s="39"/>
    </row>
    <row r="747" spans="1:1" ht="12.75">
      <c r="A747" s="39"/>
    </row>
    <row r="748" spans="1:1" ht="12.75">
      <c r="A748" s="39"/>
    </row>
    <row r="749" spans="1:1" ht="12.75">
      <c r="A749" s="39"/>
    </row>
    <row r="750" spans="1:1" ht="12.75">
      <c r="A750" s="39"/>
    </row>
    <row r="751" spans="1:1" ht="12.75">
      <c r="A751" s="39"/>
    </row>
    <row r="752" spans="1:1" ht="12.75">
      <c r="A752" s="39"/>
    </row>
    <row r="753" spans="1:1" ht="12.75">
      <c r="A753" s="39"/>
    </row>
    <row r="754" spans="1:1" ht="12.75">
      <c r="A754" s="39"/>
    </row>
    <row r="755" spans="1:1" ht="12.75">
      <c r="A755" s="39"/>
    </row>
    <row r="756" spans="1:1" ht="12.75">
      <c r="A756" s="39"/>
    </row>
    <row r="757" spans="1:1" ht="12.75">
      <c r="A757" s="39"/>
    </row>
    <row r="758" spans="1:1" ht="12.75">
      <c r="A758" s="39"/>
    </row>
    <row r="759" spans="1:1" ht="12.75">
      <c r="A759" s="39"/>
    </row>
    <row r="760" spans="1:1" ht="12.75">
      <c r="A760" s="39"/>
    </row>
    <row r="761" spans="1:1" ht="12.75">
      <c r="A761" s="39"/>
    </row>
    <row r="762" spans="1:1" ht="12.75">
      <c r="A762" s="39"/>
    </row>
    <row r="763" spans="1:1" ht="12.75">
      <c r="A763" s="39"/>
    </row>
    <row r="764" spans="1:1" ht="12.75">
      <c r="A764" s="39"/>
    </row>
    <row r="765" spans="1:1" ht="12.75">
      <c r="A765" s="39"/>
    </row>
    <row r="766" spans="1:1" ht="12.75">
      <c r="A766" s="39"/>
    </row>
    <row r="767" spans="1:1" ht="12.75">
      <c r="A767" s="39"/>
    </row>
    <row r="768" spans="1:1" ht="12.75">
      <c r="A768" s="39"/>
    </row>
    <row r="769" spans="1:1" ht="12.75">
      <c r="A769" s="39"/>
    </row>
    <row r="770" spans="1:1" ht="12.75">
      <c r="A770" s="39"/>
    </row>
    <row r="771" spans="1:1" ht="12.75">
      <c r="A771" s="39"/>
    </row>
    <row r="772" spans="1:1" ht="12.75">
      <c r="A772" s="39"/>
    </row>
    <row r="773" spans="1:1" ht="12.75">
      <c r="A773" s="39"/>
    </row>
    <row r="774" spans="1:1" ht="12.75">
      <c r="A774" s="39"/>
    </row>
    <row r="775" spans="1:1" ht="12.75">
      <c r="A775" s="39"/>
    </row>
    <row r="776" spans="1:1" ht="12.75">
      <c r="A776" s="39"/>
    </row>
    <row r="777" spans="1:1" ht="12.75">
      <c r="A777" s="39"/>
    </row>
    <row r="778" spans="1:1" ht="12.75">
      <c r="A778" s="39"/>
    </row>
    <row r="779" spans="1:1" ht="12.75">
      <c r="A779" s="39"/>
    </row>
    <row r="780" spans="1:1" ht="12.75">
      <c r="A780" s="39"/>
    </row>
    <row r="781" spans="1:1" ht="12.75">
      <c r="A781" s="39"/>
    </row>
    <row r="782" spans="1:1" ht="12.75">
      <c r="A782" s="39"/>
    </row>
    <row r="783" spans="1:1" ht="12.75">
      <c r="A783" s="39"/>
    </row>
    <row r="784" spans="1:1" ht="12.75">
      <c r="A784" s="39"/>
    </row>
    <row r="785" spans="1:1" ht="12.75">
      <c r="A785" s="39"/>
    </row>
    <row r="786" spans="1:1" ht="12.75">
      <c r="A786" s="39"/>
    </row>
    <row r="787" spans="1:1" ht="12.75">
      <c r="A787" s="39"/>
    </row>
    <row r="788" spans="1:1" ht="12.75">
      <c r="A788" s="39"/>
    </row>
    <row r="789" spans="1:1" ht="12.75">
      <c r="A789" s="39"/>
    </row>
    <row r="790" spans="1:1" ht="12.75">
      <c r="A790" s="39"/>
    </row>
    <row r="791" spans="1:1" ht="12.75">
      <c r="A791" s="39"/>
    </row>
    <row r="792" spans="1:1" ht="12.75">
      <c r="A792" s="39"/>
    </row>
    <row r="793" spans="1:1" ht="12.75">
      <c r="A793" s="39"/>
    </row>
    <row r="794" spans="1:1" ht="12.75">
      <c r="A794" s="39"/>
    </row>
    <row r="795" spans="1:1" ht="12.75">
      <c r="A795" s="39"/>
    </row>
    <row r="796" spans="1:1" ht="12.75">
      <c r="A796" s="39"/>
    </row>
    <row r="797" spans="1:1" ht="12.75">
      <c r="A797" s="39"/>
    </row>
    <row r="798" spans="1:1" ht="12.75">
      <c r="A798" s="39"/>
    </row>
    <row r="799" spans="1:1" ht="12.75">
      <c r="A799" s="39"/>
    </row>
    <row r="800" spans="1:1" ht="12.75">
      <c r="A800" s="39"/>
    </row>
    <row r="801" spans="1:1" ht="12.75">
      <c r="A801" s="39"/>
    </row>
    <row r="802" spans="1:1" ht="12.75">
      <c r="A802" s="39"/>
    </row>
    <row r="803" spans="1:1" ht="12.75">
      <c r="A803" s="39"/>
    </row>
    <row r="804" spans="1:1" ht="12.75">
      <c r="A804" s="39"/>
    </row>
    <row r="805" spans="1:1" ht="12.75">
      <c r="A805" s="39"/>
    </row>
    <row r="806" spans="1:1" ht="12.75">
      <c r="A806" s="39"/>
    </row>
    <row r="807" spans="1:1" ht="12.75">
      <c r="A807" s="39"/>
    </row>
    <row r="808" spans="1:1" ht="12.75">
      <c r="A808" s="39"/>
    </row>
    <row r="809" spans="1:1" ht="12.75">
      <c r="A809" s="39"/>
    </row>
    <row r="810" spans="1:1" ht="12.75">
      <c r="A810" s="39"/>
    </row>
    <row r="811" spans="1:1" ht="12.75">
      <c r="A811" s="39"/>
    </row>
    <row r="812" spans="1:1" ht="12.75">
      <c r="A812" s="39"/>
    </row>
    <row r="813" spans="1:1" ht="12.75">
      <c r="A813" s="39"/>
    </row>
    <row r="814" spans="1:1" ht="12.75">
      <c r="A814" s="39"/>
    </row>
    <row r="815" spans="1:1" ht="12.75">
      <c r="A815" s="39"/>
    </row>
    <row r="816" spans="1:1" ht="12.75">
      <c r="A816" s="39"/>
    </row>
    <row r="817" spans="1:1" ht="12.75">
      <c r="A817" s="39"/>
    </row>
    <row r="818" spans="1:1" ht="12.75">
      <c r="A818" s="39"/>
    </row>
    <row r="819" spans="1:1" ht="12.75">
      <c r="A819" s="39"/>
    </row>
    <row r="820" spans="1:1" ht="12.75">
      <c r="A820" s="39"/>
    </row>
    <row r="821" spans="1:1" ht="12.75">
      <c r="A821" s="39"/>
    </row>
    <row r="822" spans="1:1" ht="12.75">
      <c r="A822" s="39"/>
    </row>
    <row r="823" spans="1:1" ht="12.75">
      <c r="A823" s="39"/>
    </row>
    <row r="824" spans="1:1" ht="12.75">
      <c r="A824" s="39"/>
    </row>
    <row r="825" spans="1:1" ht="12.75">
      <c r="A825" s="39"/>
    </row>
    <row r="826" spans="1:1" ht="12.75">
      <c r="A826" s="39"/>
    </row>
    <row r="827" spans="1:1" ht="12.75">
      <c r="A827" s="39"/>
    </row>
    <row r="828" spans="1:1" ht="12.75">
      <c r="A828" s="39"/>
    </row>
    <row r="829" spans="1:1" ht="12.75">
      <c r="A829" s="39"/>
    </row>
    <row r="830" spans="1:1" ht="12.75">
      <c r="A830" s="39"/>
    </row>
    <row r="831" spans="1:1" ht="12.75">
      <c r="A831" s="39"/>
    </row>
    <row r="832" spans="1:1" ht="12.75">
      <c r="A832" s="39"/>
    </row>
    <row r="833" spans="1:1" ht="12.75">
      <c r="A833" s="39"/>
    </row>
    <row r="834" spans="1:1" ht="12.75">
      <c r="A834" s="39"/>
    </row>
    <row r="835" spans="1:1" ht="12.75">
      <c r="A835" s="39"/>
    </row>
    <row r="836" spans="1:1" ht="12.75">
      <c r="A836" s="39"/>
    </row>
    <row r="837" spans="1:1" ht="12.75">
      <c r="A837" s="39"/>
    </row>
    <row r="838" spans="1:1" ht="12.75">
      <c r="A838" s="39"/>
    </row>
    <row r="839" spans="1:1" ht="12.75">
      <c r="A839" s="39"/>
    </row>
    <row r="840" spans="1:1" ht="12.75">
      <c r="A840" s="39"/>
    </row>
    <row r="841" spans="1:1" ht="12.75">
      <c r="A841" s="39"/>
    </row>
    <row r="842" spans="1:1" ht="12.75">
      <c r="A842" s="39"/>
    </row>
    <row r="843" spans="1:1" ht="12.75">
      <c r="A843" s="39"/>
    </row>
    <row r="844" spans="1:1" ht="12.75">
      <c r="A844" s="39"/>
    </row>
    <row r="845" spans="1:1" ht="12.75">
      <c r="A845" s="39"/>
    </row>
    <row r="846" spans="1:1" ht="12.75">
      <c r="A846" s="39"/>
    </row>
    <row r="847" spans="1:1" ht="12.75">
      <c r="A847" s="39"/>
    </row>
    <row r="848" spans="1:1" ht="12.75">
      <c r="A848" s="39"/>
    </row>
    <row r="849" spans="1:1" ht="12.75">
      <c r="A849" s="39"/>
    </row>
    <row r="850" spans="1:1" ht="12.75">
      <c r="A850" s="39"/>
    </row>
    <row r="851" spans="1:1" ht="12.75">
      <c r="A851" s="39"/>
    </row>
    <row r="852" spans="1:1" ht="12.75">
      <c r="A852" s="39"/>
    </row>
    <row r="853" spans="1:1" ht="12.75">
      <c r="A853" s="39"/>
    </row>
    <row r="854" spans="1:1" ht="12.75">
      <c r="A854" s="39"/>
    </row>
    <row r="855" spans="1:1" ht="12.75">
      <c r="A855" s="39"/>
    </row>
    <row r="856" spans="1:1" ht="12.75">
      <c r="A856" s="39"/>
    </row>
    <row r="857" spans="1:1" ht="12.75">
      <c r="A857" s="39"/>
    </row>
    <row r="858" spans="1:1" ht="12.75">
      <c r="A858" s="39"/>
    </row>
    <row r="859" spans="1:1" ht="12.75">
      <c r="A859" s="39"/>
    </row>
    <row r="860" spans="1:1" ht="12.75">
      <c r="A860" s="39"/>
    </row>
    <row r="861" spans="1:1" ht="12.75">
      <c r="A861" s="39"/>
    </row>
    <row r="862" spans="1:1" ht="12.75">
      <c r="A862" s="39"/>
    </row>
    <row r="863" spans="1:1" ht="12.75">
      <c r="A863" s="39"/>
    </row>
    <row r="864" spans="1:1" ht="12.75">
      <c r="A864" s="39"/>
    </row>
    <row r="865" spans="1:1" ht="12.75">
      <c r="A865" s="39"/>
    </row>
    <row r="866" spans="1:1" ht="12.75">
      <c r="A866" s="39"/>
    </row>
    <row r="867" spans="1:1" ht="12.75">
      <c r="A867" s="39"/>
    </row>
    <row r="868" spans="1:1" ht="12.75">
      <c r="A868" s="39"/>
    </row>
    <row r="869" spans="1:1" ht="12.75">
      <c r="A869" s="39"/>
    </row>
    <row r="870" spans="1:1" ht="12.75">
      <c r="A870" s="39"/>
    </row>
    <row r="871" spans="1:1" ht="12.75">
      <c r="A871" s="39"/>
    </row>
    <row r="872" spans="1:1" ht="12.75">
      <c r="A872" s="39"/>
    </row>
    <row r="873" spans="1:1" ht="12.75">
      <c r="A873" s="39"/>
    </row>
    <row r="874" spans="1:1" ht="12.75">
      <c r="A874" s="39"/>
    </row>
    <row r="875" spans="1:1" ht="12.75">
      <c r="A875" s="39"/>
    </row>
    <row r="876" spans="1:1" ht="12.75">
      <c r="A876" s="39"/>
    </row>
    <row r="877" spans="1:1" ht="12.75">
      <c r="A877" s="39"/>
    </row>
    <row r="878" spans="1:1" ht="12.75">
      <c r="A878" s="39"/>
    </row>
    <row r="879" spans="1:1" ht="12.75">
      <c r="A879" s="39"/>
    </row>
    <row r="880" spans="1:1" ht="12.75">
      <c r="A880" s="39"/>
    </row>
    <row r="881" spans="1:1" ht="12.75">
      <c r="A881" s="39"/>
    </row>
    <row r="882" spans="1:1" ht="12.75">
      <c r="A882" s="39"/>
    </row>
    <row r="883" spans="1:1" ht="12.75">
      <c r="A883" s="39"/>
    </row>
    <row r="884" spans="1:1" ht="12.75">
      <c r="A884" s="39"/>
    </row>
    <row r="885" spans="1:1" ht="12.75">
      <c r="A885" s="39"/>
    </row>
    <row r="886" spans="1:1" ht="12.75">
      <c r="A886" s="39"/>
    </row>
    <row r="887" spans="1:1" ht="12.75">
      <c r="A887" s="39"/>
    </row>
    <row r="888" spans="1:1" ht="12.75">
      <c r="A888" s="39"/>
    </row>
    <row r="889" spans="1:1" ht="12.75">
      <c r="A889" s="39"/>
    </row>
    <row r="890" spans="1:1" ht="12.75">
      <c r="A890" s="39"/>
    </row>
    <row r="891" spans="1:1" ht="12.75">
      <c r="A891" s="39"/>
    </row>
    <row r="892" spans="1:1" ht="12.75">
      <c r="A892" s="39"/>
    </row>
    <row r="893" spans="1:1" ht="12.75">
      <c r="A893" s="39"/>
    </row>
    <row r="894" spans="1:1" ht="12.75">
      <c r="A894" s="39"/>
    </row>
    <row r="895" spans="1:1" ht="12.75">
      <c r="A895" s="39"/>
    </row>
    <row r="896" spans="1:1" ht="12.75">
      <c r="A896" s="39"/>
    </row>
    <row r="897" spans="1:1" ht="12.75">
      <c r="A897" s="39"/>
    </row>
    <row r="898" spans="1:1" ht="12.75">
      <c r="A898" s="39"/>
    </row>
    <row r="899" spans="1:1" ht="12.75">
      <c r="A899" s="39"/>
    </row>
    <row r="900" spans="1:1" ht="12.75">
      <c r="A900" s="39"/>
    </row>
    <row r="901" spans="1:1" ht="12.75">
      <c r="A901" s="39"/>
    </row>
    <row r="902" spans="1:1" ht="12.75">
      <c r="A902" s="39"/>
    </row>
    <row r="903" spans="1:1" ht="12.75">
      <c r="A903" s="39"/>
    </row>
    <row r="904" spans="1:1" ht="12.75">
      <c r="A904" s="39"/>
    </row>
    <row r="905" spans="1:1" ht="12.75">
      <c r="A905" s="39"/>
    </row>
    <row r="906" spans="1:1" ht="12.75">
      <c r="A906" s="39"/>
    </row>
    <row r="907" spans="1:1" ht="12.75">
      <c r="A907" s="39"/>
    </row>
    <row r="908" spans="1:1" ht="12.75">
      <c r="A908" s="39"/>
    </row>
    <row r="909" spans="1:1" ht="12.75">
      <c r="A909" s="39"/>
    </row>
    <row r="910" spans="1:1" ht="12.75">
      <c r="A910" s="39"/>
    </row>
    <row r="911" spans="1:1" ht="12.75">
      <c r="A911" s="39"/>
    </row>
    <row r="912" spans="1:1" ht="12.75">
      <c r="A912" s="39"/>
    </row>
    <row r="913" spans="1:1" ht="12.75">
      <c r="A913" s="39"/>
    </row>
    <row r="914" spans="1:1" ht="12.75">
      <c r="A914" s="39"/>
    </row>
    <row r="915" spans="1:1" ht="12.75">
      <c r="A915" s="39"/>
    </row>
    <row r="916" spans="1:1" ht="12.75">
      <c r="A916" s="39"/>
    </row>
    <row r="917" spans="1:1" ht="12.75">
      <c r="A917" s="39"/>
    </row>
    <row r="918" spans="1:1" ht="12.75">
      <c r="A918" s="39"/>
    </row>
    <row r="919" spans="1:1" ht="12.75">
      <c r="A919" s="39"/>
    </row>
    <row r="920" spans="1:1" ht="12.75">
      <c r="A920" s="39"/>
    </row>
    <row r="921" spans="1:1" ht="12.75">
      <c r="A921" s="39"/>
    </row>
    <row r="922" spans="1:1" ht="12.75">
      <c r="A922" s="39"/>
    </row>
    <row r="923" spans="1:1" ht="12.75">
      <c r="A923" s="39"/>
    </row>
    <row r="924" spans="1:1" ht="12.75">
      <c r="A924" s="39"/>
    </row>
    <row r="925" spans="1:1" ht="12.75">
      <c r="A925" s="39"/>
    </row>
    <row r="926" spans="1:1" ht="12.75">
      <c r="A926" s="39"/>
    </row>
    <row r="927" spans="1:1" ht="12.75">
      <c r="A927" s="39"/>
    </row>
    <row r="928" spans="1:1" ht="12.75">
      <c r="A928" s="39"/>
    </row>
    <row r="929" spans="1:1" ht="12.75">
      <c r="A929" s="39"/>
    </row>
    <row r="930" spans="1:1" ht="12.75">
      <c r="A930" s="39"/>
    </row>
    <row r="931" spans="1:1" ht="12.75">
      <c r="A931" s="39"/>
    </row>
    <row r="932" spans="1:1" ht="12.75">
      <c r="A932" s="39"/>
    </row>
    <row r="933" spans="1:1" ht="12.75">
      <c r="A933" s="39"/>
    </row>
    <row r="934" spans="1:1" ht="12.75">
      <c r="A934" s="39"/>
    </row>
    <row r="935" spans="1:1" ht="12.75">
      <c r="A935" s="39"/>
    </row>
    <row r="936" spans="1:1" ht="12.75">
      <c r="A936" s="39"/>
    </row>
    <row r="937" spans="1:1" ht="12.75">
      <c r="A937" s="39"/>
    </row>
    <row r="938" spans="1:1" ht="12.75">
      <c r="A938" s="39"/>
    </row>
    <row r="939" spans="1:1" ht="12.75">
      <c r="A939" s="39"/>
    </row>
    <row r="940" spans="1:1" ht="12.75">
      <c r="A940" s="39"/>
    </row>
    <row r="941" spans="1:1" ht="12.75">
      <c r="A941" s="39"/>
    </row>
    <row r="942" spans="1:1" ht="12.75">
      <c r="A942" s="39"/>
    </row>
    <row r="943" spans="1:1" ht="12.75">
      <c r="A943" s="39"/>
    </row>
    <row r="944" spans="1:1" ht="12.75">
      <c r="A944" s="39"/>
    </row>
    <row r="945" spans="1:1" ht="12.75">
      <c r="A945" s="39"/>
    </row>
    <row r="946" spans="1:1" ht="12.75">
      <c r="A946" s="39"/>
    </row>
    <row r="947" spans="1:1" ht="12.75">
      <c r="A947" s="39"/>
    </row>
    <row r="948" spans="1:1" ht="12.75">
      <c r="A948" s="39"/>
    </row>
    <row r="949" spans="1:1" ht="12.75">
      <c r="A949" s="39"/>
    </row>
    <row r="950" spans="1:1" ht="12.75">
      <c r="A950" s="39"/>
    </row>
    <row r="951" spans="1:1" ht="12.75">
      <c r="A951" s="39"/>
    </row>
    <row r="952" spans="1:1" ht="12.75">
      <c r="A952" s="39"/>
    </row>
    <row r="953" spans="1:1" ht="12.75">
      <c r="A953" s="39"/>
    </row>
    <row r="954" spans="1:1" ht="12.75">
      <c r="A954" s="39"/>
    </row>
    <row r="955" spans="1:1" ht="12.75">
      <c r="A955" s="39"/>
    </row>
    <row r="956" spans="1:1" ht="12.75">
      <c r="A956" s="39"/>
    </row>
    <row r="957" spans="1:1" ht="12.75">
      <c r="A957" s="39"/>
    </row>
    <row r="958" spans="1:1" ht="12.75">
      <c r="A958" s="39"/>
    </row>
    <row r="959" spans="1:1" ht="12.75">
      <c r="A959" s="39"/>
    </row>
    <row r="960" spans="1:1" ht="12.75">
      <c r="A960" s="39"/>
    </row>
    <row r="961" spans="1:1" ht="12.75">
      <c r="A961" s="39"/>
    </row>
    <row r="962" spans="1:1" ht="12.75">
      <c r="A962" s="39"/>
    </row>
    <row r="963" spans="1:1" ht="12.75">
      <c r="A963" s="39"/>
    </row>
    <row r="964" spans="1:1" ht="12.75">
      <c r="A964" s="39"/>
    </row>
    <row r="965" spans="1:1" ht="12.75">
      <c r="A965" s="39"/>
    </row>
    <row r="966" spans="1:1" ht="12.75">
      <c r="A966" s="39"/>
    </row>
    <row r="967" spans="1:1" ht="12.75">
      <c r="A967" s="39"/>
    </row>
    <row r="968" spans="1:1" ht="12.75">
      <c r="A968" s="39"/>
    </row>
    <row r="969" spans="1:1" ht="12.75">
      <c r="A969" s="39"/>
    </row>
    <row r="970" spans="1:1" ht="12.75">
      <c r="A970" s="39"/>
    </row>
    <row r="971" spans="1:1" ht="12.75">
      <c r="A971" s="39"/>
    </row>
    <row r="972" spans="1:1" ht="12.75">
      <c r="A972" s="39"/>
    </row>
    <row r="973" spans="1:1" ht="12.75">
      <c r="A973" s="39"/>
    </row>
    <row r="974" spans="1:1" ht="12.75">
      <c r="A974" s="39"/>
    </row>
    <row r="975" spans="1:1" ht="12.75">
      <c r="A975" s="39"/>
    </row>
    <row r="976" spans="1:1" ht="12.75">
      <c r="A976" s="39"/>
    </row>
    <row r="977" spans="1:1" ht="12.75">
      <c r="A977" s="39"/>
    </row>
    <row r="978" spans="1:1" ht="12.75">
      <c r="A978" s="39"/>
    </row>
    <row r="979" spans="1:1" ht="12.75">
      <c r="A979" s="39"/>
    </row>
    <row r="980" spans="1:1" ht="12.75">
      <c r="A980" s="39"/>
    </row>
    <row r="981" spans="1:1" ht="12.75">
      <c r="A981" s="39"/>
    </row>
    <row r="982" spans="1:1" ht="12.75">
      <c r="A982" s="39"/>
    </row>
    <row r="983" spans="1:1" ht="12.75">
      <c r="A983" s="39"/>
    </row>
    <row r="984" spans="1:1" ht="12.75">
      <c r="A984" s="39"/>
    </row>
    <row r="985" spans="1:1" ht="12.75">
      <c r="A985" s="39"/>
    </row>
    <row r="986" spans="1:1" ht="12.75">
      <c r="A986" s="39"/>
    </row>
    <row r="987" spans="1:1" ht="12.75">
      <c r="A987" s="39"/>
    </row>
    <row r="988" spans="1:1" ht="12.75">
      <c r="A988" s="39"/>
    </row>
    <row r="989" spans="1:1" ht="12.75">
      <c r="A989" s="39"/>
    </row>
    <row r="990" spans="1:1" ht="12.75">
      <c r="A990" s="39"/>
    </row>
    <row r="991" spans="1:1" ht="12.75">
      <c r="A991" s="39"/>
    </row>
    <row r="992" spans="1:1" ht="12.75">
      <c r="A992" s="39"/>
    </row>
    <row r="993" spans="1:1" ht="12.75">
      <c r="A993" s="39"/>
    </row>
    <row r="994" spans="1:1" ht="12.75">
      <c r="A994" s="39"/>
    </row>
    <row r="995" spans="1:1" ht="12.75">
      <c r="A995" s="39"/>
    </row>
    <row r="996" spans="1:1" ht="12.75">
      <c r="A996" s="39"/>
    </row>
    <row r="997" spans="1:1" ht="12.75">
      <c r="A997" s="39"/>
    </row>
    <row r="998" spans="1:1" ht="12.75">
      <c r="A998" s="39"/>
    </row>
    <row r="999" spans="1:1" ht="12.75">
      <c r="A999" s="39"/>
    </row>
    <row r="1000" spans="1:1" ht="12.75">
      <c r="A1000" s="39"/>
    </row>
    <row r="1001" spans="1:1" ht="12.75">
      <c r="A1001" s="39"/>
    </row>
    <row r="1002" spans="1:1" ht="12.75">
      <c r="A1002" s="39"/>
    </row>
    <row r="1003" spans="1:1" ht="12.75">
      <c r="A1003" s="39"/>
    </row>
    <row r="1004" spans="1:1" ht="12.75">
      <c r="A1004" s="39"/>
    </row>
    <row r="1005" spans="1:1" ht="12.75">
      <c r="A1005" s="39"/>
    </row>
    <row r="1006" spans="1:1" ht="12.75">
      <c r="A1006" s="39"/>
    </row>
    <row r="1007" spans="1:1" ht="12.75">
      <c r="A1007" s="39"/>
    </row>
    <row r="1008" spans="1:1" ht="12.75">
      <c r="A1008" s="39"/>
    </row>
    <row r="1009" spans="1:1" ht="12.75">
      <c r="A1009" s="39"/>
    </row>
    <row r="1010" spans="1:1" ht="12.75">
      <c r="A1010" s="39"/>
    </row>
    <row r="1011" spans="1:1" ht="12.75">
      <c r="A1011" s="3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4CCCC"/>
    <outlinePr summaryBelow="0" summaryRight="0"/>
  </sheetPr>
  <dimension ref="A1:U1011"/>
  <sheetViews>
    <sheetView workbookViewId="0">
      <pane ySplit="1" topLeftCell="A2" activePane="bottomLeft" state="frozen"/>
      <selection pane="bottomLeft" activeCell="W36" sqref="W36"/>
    </sheetView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12.5703125" customWidth="1"/>
    <col min="9" max="9" width="10.28515625" customWidth="1"/>
    <col min="10" max="10" width="13" customWidth="1"/>
    <col min="11" max="11" width="11.7109375" customWidth="1"/>
    <col min="12" max="12" width="13.7109375" customWidth="1"/>
    <col min="13" max="13" width="14" customWidth="1"/>
    <col min="14" max="14" width="18.140625" customWidth="1"/>
    <col min="15" max="15" width="14.7109375" customWidth="1"/>
    <col min="16" max="16" width="12.7109375" customWidth="1"/>
  </cols>
  <sheetData>
    <row r="1" spans="1:19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46</v>
      </c>
      <c r="I1" s="22" t="s">
        <v>41</v>
      </c>
      <c r="J1" s="22" t="s">
        <v>43</v>
      </c>
      <c r="K1" s="22" t="s">
        <v>44</v>
      </c>
      <c r="L1" s="23" t="s">
        <v>47</v>
      </c>
      <c r="M1" s="23" t="s">
        <v>48</v>
      </c>
      <c r="N1" s="24" t="s">
        <v>49</v>
      </c>
      <c r="O1" s="24">
        <v>2</v>
      </c>
      <c r="P1" s="24">
        <v>3</v>
      </c>
      <c r="Q1" s="24">
        <v>4</v>
      </c>
      <c r="R1" s="24">
        <v>5</v>
      </c>
      <c r="S1" s="24">
        <v>6</v>
      </c>
    </row>
    <row r="2" spans="1:19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8</v>
      </c>
      <c r="J2" s="3">
        <v>10</v>
      </c>
      <c r="K2" s="3">
        <v>128</v>
      </c>
      <c r="L2" s="26">
        <f t="shared" ref="L2:L26" si="0">AVERAGE(N2:S2)</f>
        <v>0.99570200573065903</v>
      </c>
      <c r="M2" s="26">
        <f t="shared" ref="M2:M26" si="1">MAX(N2:S2)</f>
        <v>1</v>
      </c>
      <c r="N2" s="3">
        <v>1</v>
      </c>
      <c r="O2" s="3">
        <v>1</v>
      </c>
      <c r="P2" s="3">
        <v>1</v>
      </c>
      <c r="Q2" s="3">
        <v>1</v>
      </c>
      <c r="R2" s="3">
        <v>0.97421203438395398</v>
      </c>
      <c r="S2" s="3">
        <v>1</v>
      </c>
    </row>
    <row r="3" spans="1:19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16</v>
      </c>
      <c r="J3" s="3">
        <v>10</v>
      </c>
      <c r="K3" s="3">
        <v>128</v>
      </c>
      <c r="L3" s="26">
        <f t="shared" si="0"/>
        <v>0.96370582617000933</v>
      </c>
      <c r="M3" s="26">
        <f t="shared" si="1"/>
        <v>0.97421203438395398</v>
      </c>
      <c r="N3" s="3">
        <v>0.96561604584527205</v>
      </c>
      <c r="O3" s="3">
        <v>0.97421203438395398</v>
      </c>
      <c r="P3" s="3">
        <v>0.97134670487106001</v>
      </c>
      <c r="Q3" s="3">
        <v>0.95988538681948399</v>
      </c>
      <c r="R3" s="3">
        <v>0.95988538681948399</v>
      </c>
      <c r="S3" s="3">
        <v>0.95128939828080195</v>
      </c>
    </row>
    <row r="4" spans="1:19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32</v>
      </c>
      <c r="J4" s="3">
        <v>10</v>
      </c>
      <c r="K4" s="3">
        <v>128</v>
      </c>
      <c r="L4" s="26">
        <f t="shared" si="0"/>
        <v>0.97373447946513847</v>
      </c>
      <c r="M4" s="26">
        <f t="shared" si="1"/>
        <v>0.99426934097421205</v>
      </c>
      <c r="N4" s="3">
        <v>0.95988538681948399</v>
      </c>
      <c r="O4" s="3">
        <v>0.97134670487106001</v>
      </c>
      <c r="P4" s="3">
        <v>0.99426934097421205</v>
      </c>
      <c r="Q4" s="3">
        <v>0.97421203438395398</v>
      </c>
      <c r="R4" s="3">
        <v>0.97421203438395398</v>
      </c>
      <c r="S4" s="3">
        <v>0.96848137535816603</v>
      </c>
    </row>
    <row r="5" spans="1:19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8</v>
      </c>
      <c r="J5" s="3">
        <v>40</v>
      </c>
      <c r="K5" s="3">
        <v>128</v>
      </c>
      <c r="L5" s="27">
        <f t="shared" si="0"/>
        <v>0.9966571155682904</v>
      </c>
      <c r="M5" s="26">
        <f t="shared" si="1"/>
        <v>1</v>
      </c>
      <c r="N5" s="3">
        <v>1</v>
      </c>
      <c r="O5" s="3">
        <v>0.98853868194842398</v>
      </c>
      <c r="P5" s="3">
        <v>1</v>
      </c>
      <c r="Q5" s="3">
        <v>1</v>
      </c>
      <c r="R5" s="3">
        <v>0.99140401146131796</v>
      </c>
      <c r="S5" s="3">
        <v>1</v>
      </c>
    </row>
    <row r="6" spans="1:19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16</v>
      </c>
      <c r="J6" s="3">
        <v>40</v>
      </c>
      <c r="K6" s="3">
        <v>128</v>
      </c>
      <c r="L6" s="26">
        <f t="shared" si="0"/>
        <v>0.98567335243553</v>
      </c>
      <c r="M6" s="26">
        <f t="shared" si="1"/>
        <v>1</v>
      </c>
      <c r="N6" s="3">
        <v>1</v>
      </c>
      <c r="O6" s="3">
        <v>1</v>
      </c>
      <c r="P6" s="3">
        <v>1</v>
      </c>
      <c r="Q6" s="3">
        <v>0.96848137535816603</v>
      </c>
      <c r="R6" s="3">
        <v>0.94555873925501399</v>
      </c>
      <c r="S6" s="3">
        <v>1</v>
      </c>
    </row>
    <row r="7" spans="1:19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1E-3</v>
      </c>
      <c r="I7" s="3">
        <v>32</v>
      </c>
      <c r="J7" s="3">
        <v>40</v>
      </c>
      <c r="K7" s="3">
        <v>128</v>
      </c>
      <c r="L7" s="26">
        <f t="shared" si="0"/>
        <v>0.97612225405921649</v>
      </c>
      <c r="M7" s="26">
        <f t="shared" si="1"/>
        <v>0.99426934097421205</v>
      </c>
      <c r="N7" s="3">
        <v>0.95988538681948399</v>
      </c>
      <c r="O7" s="3">
        <v>0.99426934097421205</v>
      </c>
      <c r="P7" s="3">
        <v>0.98567335243553</v>
      </c>
      <c r="Q7" s="3">
        <v>0.97707736389684796</v>
      </c>
      <c r="R7" s="3">
        <v>0.96848137535816603</v>
      </c>
      <c r="S7" s="3">
        <v>0.97134670487106001</v>
      </c>
    </row>
    <row r="8" spans="1:19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8</v>
      </c>
      <c r="J8" s="3">
        <v>10</v>
      </c>
      <c r="K8" s="3">
        <v>256</v>
      </c>
      <c r="L8" s="26">
        <f t="shared" si="0"/>
        <v>0.98710601719197699</v>
      </c>
      <c r="M8" s="26">
        <f t="shared" si="1"/>
        <v>1</v>
      </c>
      <c r="N8" s="3">
        <v>0.97421203438395398</v>
      </c>
      <c r="O8" s="3">
        <v>0.97421203438395398</v>
      </c>
      <c r="P8" s="3">
        <v>1</v>
      </c>
      <c r="Q8" s="3">
        <v>0.97421203438395398</v>
      </c>
      <c r="R8" s="3">
        <v>1</v>
      </c>
      <c r="S8" s="3">
        <v>1</v>
      </c>
    </row>
    <row r="9" spans="1:19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16</v>
      </c>
      <c r="J9" s="3">
        <v>10</v>
      </c>
      <c r="K9" s="3">
        <v>256</v>
      </c>
      <c r="L9" s="26">
        <f t="shared" si="0"/>
        <v>0.98997134670487108</v>
      </c>
      <c r="M9" s="26">
        <f t="shared" si="1"/>
        <v>1</v>
      </c>
      <c r="N9" s="3">
        <v>1</v>
      </c>
      <c r="O9" s="3">
        <v>0.96561604584527205</v>
      </c>
      <c r="P9" s="3">
        <v>1</v>
      </c>
      <c r="Q9" s="3">
        <v>1</v>
      </c>
      <c r="R9" s="3">
        <v>0.97421203438395398</v>
      </c>
      <c r="S9" s="3">
        <v>1</v>
      </c>
    </row>
    <row r="10" spans="1:19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32</v>
      </c>
      <c r="J10" s="3">
        <v>10</v>
      </c>
      <c r="K10" s="3">
        <v>256</v>
      </c>
      <c r="L10" s="26">
        <f t="shared" si="0"/>
        <v>0.97373447946513825</v>
      </c>
      <c r="M10" s="26">
        <f t="shared" si="1"/>
        <v>1</v>
      </c>
      <c r="N10" s="3">
        <v>0.98853868194842398</v>
      </c>
      <c r="O10" s="3">
        <v>0.97134670487106001</v>
      </c>
      <c r="P10" s="3">
        <v>1</v>
      </c>
      <c r="Q10" s="3">
        <v>0.94555873925501399</v>
      </c>
      <c r="R10" s="3">
        <v>0.96275071633237796</v>
      </c>
      <c r="S10" s="3">
        <v>0.97421203438395398</v>
      </c>
    </row>
    <row r="11" spans="1:19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8</v>
      </c>
      <c r="J11" s="3">
        <v>40</v>
      </c>
      <c r="K11" s="3">
        <v>256</v>
      </c>
      <c r="L11" s="26">
        <f t="shared" si="0"/>
        <v>0.98424068767908313</v>
      </c>
      <c r="M11" s="26">
        <f t="shared" si="1"/>
        <v>1</v>
      </c>
      <c r="N11" s="3">
        <v>0.98567335243553</v>
      </c>
      <c r="O11" s="3">
        <v>1</v>
      </c>
      <c r="P11" s="3">
        <v>0.96848137535816603</v>
      </c>
      <c r="Q11" s="3">
        <v>0.96275071633237796</v>
      </c>
      <c r="R11" s="3">
        <v>1</v>
      </c>
      <c r="S11" s="3">
        <v>0.98853868194842398</v>
      </c>
    </row>
    <row r="12" spans="1:19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16</v>
      </c>
      <c r="J12" s="3">
        <v>40</v>
      </c>
      <c r="K12" s="3">
        <v>256</v>
      </c>
      <c r="L12" s="26">
        <f t="shared" si="0"/>
        <v>0.98901623686723961</v>
      </c>
      <c r="M12" s="26">
        <f t="shared" si="1"/>
        <v>1</v>
      </c>
      <c r="N12" s="3">
        <v>0.97707736389684796</v>
      </c>
      <c r="O12" s="3">
        <v>0.97994269340974205</v>
      </c>
      <c r="P12" s="3">
        <v>1</v>
      </c>
      <c r="Q12" s="3">
        <v>0.98567335243553</v>
      </c>
      <c r="R12" s="3">
        <v>1</v>
      </c>
      <c r="S12" s="3">
        <v>0.99140401146131796</v>
      </c>
    </row>
    <row r="13" spans="1:19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32</v>
      </c>
      <c r="J13" s="3">
        <v>40</v>
      </c>
      <c r="K13" s="3">
        <v>256</v>
      </c>
      <c r="L13" s="26">
        <f t="shared" si="0"/>
        <v>0.97086914995224438</v>
      </c>
      <c r="M13" s="26">
        <f t="shared" si="1"/>
        <v>0.98853868194842398</v>
      </c>
      <c r="N13" s="3">
        <v>0.95988538681948399</v>
      </c>
      <c r="O13" s="3">
        <v>0.98853868194842398</v>
      </c>
      <c r="P13" s="3">
        <v>0.96561604584527205</v>
      </c>
      <c r="Q13" s="3">
        <v>0.96561604584527205</v>
      </c>
      <c r="R13" s="3">
        <v>0.98567335243553</v>
      </c>
      <c r="S13" s="3">
        <v>0.95988538681948399</v>
      </c>
    </row>
    <row r="14" spans="1:19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8</v>
      </c>
      <c r="J14" s="3">
        <v>10</v>
      </c>
      <c r="K14" s="3">
        <v>512</v>
      </c>
      <c r="L14" s="26">
        <f t="shared" si="0"/>
        <v>0.98949379178605534</v>
      </c>
      <c r="M14" s="26">
        <f t="shared" si="1"/>
        <v>1</v>
      </c>
      <c r="N14" s="3">
        <v>1</v>
      </c>
      <c r="O14" s="3">
        <v>1</v>
      </c>
      <c r="P14" s="3">
        <v>0.97421203438395398</v>
      </c>
      <c r="Q14" s="3">
        <v>0.98853868194842398</v>
      </c>
      <c r="R14" s="3">
        <v>1</v>
      </c>
      <c r="S14" s="3">
        <v>0.97421203438395398</v>
      </c>
    </row>
    <row r="15" spans="1:19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16</v>
      </c>
      <c r="J15" s="3">
        <v>10</v>
      </c>
      <c r="K15" s="3">
        <v>512</v>
      </c>
      <c r="L15" s="26">
        <f t="shared" si="0"/>
        <v>0.97373447946513825</v>
      </c>
      <c r="M15" s="26">
        <f t="shared" si="1"/>
        <v>1</v>
      </c>
      <c r="N15" s="3">
        <v>0.97421203438395398</v>
      </c>
      <c r="O15" s="3">
        <v>1</v>
      </c>
      <c r="P15" s="3">
        <v>0.97421203438395398</v>
      </c>
      <c r="Q15" s="3">
        <v>0.95988538681948399</v>
      </c>
      <c r="R15" s="3">
        <v>0.97421203438395398</v>
      </c>
      <c r="S15" s="3">
        <v>0.95988538681948399</v>
      </c>
    </row>
    <row r="16" spans="1:19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32</v>
      </c>
      <c r="J16" s="3">
        <v>10</v>
      </c>
      <c r="K16" s="3">
        <v>512</v>
      </c>
      <c r="L16" s="26">
        <f t="shared" si="0"/>
        <v>0.97516714422158524</v>
      </c>
      <c r="M16" s="26">
        <f t="shared" si="1"/>
        <v>0.99426934097421205</v>
      </c>
      <c r="N16" s="3">
        <v>0.99426934097421205</v>
      </c>
      <c r="O16" s="3">
        <v>0.95988538681948399</v>
      </c>
      <c r="P16" s="3">
        <v>0.99426934097421205</v>
      </c>
      <c r="Q16" s="3">
        <v>0.96848137535816603</v>
      </c>
      <c r="R16" s="3">
        <v>0.97421203438395398</v>
      </c>
      <c r="S16" s="3">
        <v>0.95988538681948399</v>
      </c>
    </row>
    <row r="17" spans="1:19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8</v>
      </c>
      <c r="J17" s="3">
        <v>40</v>
      </c>
      <c r="K17" s="3">
        <v>512</v>
      </c>
      <c r="L17" s="26">
        <f t="shared" si="0"/>
        <v>0.98853868194842398</v>
      </c>
      <c r="M17" s="26">
        <f t="shared" si="1"/>
        <v>1</v>
      </c>
      <c r="N17" s="3">
        <v>1</v>
      </c>
      <c r="O17" s="3">
        <v>0.97421203438395398</v>
      </c>
      <c r="P17" s="3">
        <v>0.99713467048710602</v>
      </c>
      <c r="Q17" s="3">
        <v>1</v>
      </c>
      <c r="R17" s="3">
        <v>1</v>
      </c>
      <c r="S17" s="3">
        <v>0.95988538681948399</v>
      </c>
    </row>
    <row r="18" spans="1:19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16</v>
      </c>
      <c r="J18" s="3">
        <v>40</v>
      </c>
      <c r="K18" s="3">
        <v>512</v>
      </c>
      <c r="L18" s="26">
        <f t="shared" si="0"/>
        <v>0.98710601719197699</v>
      </c>
      <c r="M18" s="26">
        <f t="shared" si="1"/>
        <v>1</v>
      </c>
      <c r="N18" s="3">
        <v>0.97134670487106001</v>
      </c>
      <c r="O18" s="3">
        <v>1</v>
      </c>
      <c r="P18" s="3">
        <v>0.99426934097421205</v>
      </c>
      <c r="Q18" s="3">
        <v>0.95988538681948399</v>
      </c>
      <c r="R18" s="3">
        <v>0.99713467048710602</v>
      </c>
      <c r="S18" s="3">
        <v>1</v>
      </c>
    </row>
    <row r="19" spans="1:19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1E-3</v>
      </c>
      <c r="I19" s="3">
        <v>32</v>
      </c>
      <c r="J19" s="3">
        <v>40</v>
      </c>
      <c r="K19" s="3">
        <v>512</v>
      </c>
      <c r="L19" s="26">
        <f t="shared" si="0"/>
        <v>0.97182425978987563</v>
      </c>
      <c r="M19" s="26">
        <f t="shared" si="1"/>
        <v>0.98853868194842398</v>
      </c>
      <c r="N19" s="3">
        <v>0.98853868194842398</v>
      </c>
      <c r="O19" s="3">
        <v>0.95988538681948399</v>
      </c>
      <c r="P19" s="3">
        <v>0.97421203438395398</v>
      </c>
      <c r="Q19" s="3">
        <v>0.97134670487106001</v>
      </c>
      <c r="R19" s="3">
        <v>0.97421203438395398</v>
      </c>
      <c r="S19" s="3">
        <v>0.96275071633237796</v>
      </c>
    </row>
    <row r="20" spans="1:19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1E-3</v>
      </c>
      <c r="I20" s="3">
        <v>8</v>
      </c>
      <c r="J20" s="3">
        <v>10</v>
      </c>
      <c r="K20" s="3">
        <v>1024</v>
      </c>
      <c r="L20" s="26">
        <f t="shared" si="0"/>
        <v>0.9761222540592166</v>
      </c>
      <c r="M20" s="26">
        <f t="shared" si="1"/>
        <v>1</v>
      </c>
      <c r="N20" s="3">
        <v>1</v>
      </c>
      <c r="O20" s="3">
        <v>0.95988538681948399</v>
      </c>
      <c r="P20" s="3">
        <v>0.97421203438395398</v>
      </c>
      <c r="Q20" s="3">
        <v>0.97421203438395398</v>
      </c>
      <c r="R20" s="3">
        <v>0.97421203438395398</v>
      </c>
      <c r="S20" s="3">
        <v>0.97421203438395398</v>
      </c>
    </row>
    <row r="21" spans="1:19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1E-3</v>
      </c>
      <c r="I21" s="3">
        <v>16</v>
      </c>
      <c r="J21" s="3">
        <v>10</v>
      </c>
      <c r="K21" s="3">
        <v>1024</v>
      </c>
      <c r="L21" s="26">
        <f t="shared" si="0"/>
        <v>0.97325692454632262</v>
      </c>
      <c r="M21" s="26">
        <f t="shared" si="1"/>
        <v>0.98567335243553</v>
      </c>
      <c r="N21" s="3">
        <v>0.98567335243553</v>
      </c>
      <c r="O21" s="3">
        <v>0.98567335243553</v>
      </c>
      <c r="P21" s="3">
        <v>0.97421203438395398</v>
      </c>
      <c r="Q21" s="3">
        <v>0.95988538681948399</v>
      </c>
      <c r="R21" s="3">
        <v>0.97421203438395398</v>
      </c>
      <c r="S21" s="3">
        <v>0.95988538681948399</v>
      </c>
    </row>
    <row r="22" spans="1:19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1E-3</v>
      </c>
      <c r="I22" s="3">
        <v>32</v>
      </c>
      <c r="J22" s="3">
        <v>10</v>
      </c>
      <c r="K22" s="3">
        <v>1024</v>
      </c>
      <c r="L22" s="26">
        <f t="shared" si="0"/>
        <v>0.96848137535816603</v>
      </c>
      <c r="M22" s="26">
        <f t="shared" si="1"/>
        <v>1</v>
      </c>
      <c r="N22" s="3">
        <v>0.95988538681948399</v>
      </c>
      <c r="O22" s="3">
        <v>0.94842406876790797</v>
      </c>
      <c r="P22" s="3">
        <v>1</v>
      </c>
      <c r="Q22" s="3">
        <v>0.96848137535816603</v>
      </c>
      <c r="R22" s="3">
        <v>0.97421203438395398</v>
      </c>
      <c r="S22" s="3">
        <v>0.95988538681948399</v>
      </c>
    </row>
    <row r="23" spans="1:19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1E-3</v>
      </c>
      <c r="I23" s="3">
        <v>8</v>
      </c>
      <c r="J23" s="3">
        <v>40</v>
      </c>
      <c r="K23" s="3">
        <v>1024</v>
      </c>
      <c r="L23" s="26">
        <f t="shared" si="0"/>
        <v>0.99188156638013369</v>
      </c>
      <c r="M23" s="26">
        <f t="shared" si="1"/>
        <v>1</v>
      </c>
      <c r="N23" s="3">
        <v>0.98567335243553</v>
      </c>
      <c r="O23" s="3">
        <v>1</v>
      </c>
      <c r="P23" s="3">
        <v>0.96561604584527205</v>
      </c>
      <c r="Q23" s="3">
        <v>1</v>
      </c>
      <c r="R23" s="3">
        <v>1</v>
      </c>
      <c r="S23" s="3">
        <v>1</v>
      </c>
    </row>
    <row r="24" spans="1:19">
      <c r="A24" s="3">
        <v>2</v>
      </c>
      <c r="B24" s="3">
        <v>5</v>
      </c>
      <c r="C24" s="3">
        <v>10</v>
      </c>
      <c r="D24" s="3">
        <v>5</v>
      </c>
      <c r="E24" s="3">
        <v>300</v>
      </c>
      <c r="F24" s="3">
        <v>10</v>
      </c>
      <c r="G24" s="3">
        <v>1E-4</v>
      </c>
      <c r="H24" s="3">
        <v>1E-3</v>
      </c>
      <c r="I24" s="3">
        <v>16</v>
      </c>
      <c r="J24" s="3">
        <v>40</v>
      </c>
      <c r="K24" s="3">
        <v>1024</v>
      </c>
      <c r="L24" s="26">
        <f t="shared" si="0"/>
        <v>0.972779369627507</v>
      </c>
      <c r="M24" s="26">
        <f t="shared" si="1"/>
        <v>0.98280802292263603</v>
      </c>
      <c r="N24" s="3">
        <v>0.97421203438395398</v>
      </c>
      <c r="O24" s="3">
        <v>0.97421203438395398</v>
      </c>
      <c r="P24" s="3">
        <v>0.96561604584527205</v>
      </c>
      <c r="Q24" s="3">
        <v>0.97421203438395398</v>
      </c>
      <c r="R24" s="3">
        <v>0.98280802292263603</v>
      </c>
      <c r="S24" s="3">
        <v>0.96561604584527205</v>
      </c>
    </row>
    <row r="25" spans="1:19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1E-3</v>
      </c>
      <c r="I25" s="3">
        <v>32</v>
      </c>
      <c r="J25" s="3">
        <v>40</v>
      </c>
      <c r="K25" s="3">
        <v>1024</v>
      </c>
      <c r="L25" s="26">
        <f t="shared" si="0"/>
        <v>0.97373447946513847</v>
      </c>
      <c r="M25" s="26">
        <f t="shared" si="1"/>
        <v>1</v>
      </c>
      <c r="N25" s="3">
        <v>1</v>
      </c>
      <c r="O25" s="3">
        <v>0.97421203438395398</v>
      </c>
      <c r="P25" s="3">
        <v>0.93982808022922604</v>
      </c>
      <c r="Q25" s="3">
        <v>0.97421203438395398</v>
      </c>
      <c r="R25" s="3">
        <v>1</v>
      </c>
      <c r="S25" s="3">
        <v>0.95415472779369603</v>
      </c>
    </row>
    <row r="26" spans="1:19">
      <c r="A26" s="3">
        <v>2</v>
      </c>
      <c r="B26" s="3">
        <v>5</v>
      </c>
      <c r="C26" s="3">
        <v>10</v>
      </c>
      <c r="D26" s="3">
        <v>5</v>
      </c>
      <c r="E26" s="3">
        <v>300</v>
      </c>
      <c r="F26" s="3">
        <v>10</v>
      </c>
      <c r="G26" s="3">
        <v>1E-4</v>
      </c>
      <c r="H26" s="3">
        <v>1E-3</v>
      </c>
      <c r="I26" s="3">
        <v>8</v>
      </c>
      <c r="J26" s="3">
        <v>80</v>
      </c>
      <c r="K26" s="3">
        <v>128</v>
      </c>
      <c r="L26" s="26">
        <f t="shared" si="0"/>
        <v>0.99188156638013369</v>
      </c>
      <c r="M26" s="26">
        <f t="shared" si="1"/>
        <v>1</v>
      </c>
      <c r="N26" s="3">
        <v>1</v>
      </c>
      <c r="O26" s="3">
        <v>1</v>
      </c>
      <c r="P26" s="3">
        <v>1</v>
      </c>
      <c r="Q26" s="3">
        <v>0.98567335243553</v>
      </c>
      <c r="R26" s="3">
        <v>0.99140401146131796</v>
      </c>
      <c r="S26" s="3">
        <v>0.97421203438395398</v>
      </c>
    </row>
    <row r="27" spans="1:19">
      <c r="L27" s="26"/>
      <c r="M27" s="26"/>
    </row>
    <row r="28" spans="1:19">
      <c r="L28" s="26"/>
      <c r="M28" s="26"/>
    </row>
    <row r="29" spans="1:19">
      <c r="L29" s="26"/>
      <c r="M29" s="26"/>
    </row>
    <row r="30" spans="1:19">
      <c r="L30" s="26"/>
      <c r="M30" s="26"/>
    </row>
    <row r="43" spans="1:1">
      <c r="A43" s="39"/>
    </row>
    <row r="44" spans="1:1">
      <c r="A44" s="39"/>
    </row>
    <row r="45" spans="1:1">
      <c r="A45" s="39"/>
    </row>
    <row r="46" spans="1:1">
      <c r="A46" s="39"/>
    </row>
    <row r="47" spans="1:1">
      <c r="A47" s="39"/>
    </row>
    <row r="48" spans="1:1">
      <c r="A48" s="39"/>
    </row>
    <row r="49" spans="1:21">
      <c r="A49" s="39"/>
    </row>
    <row r="50" spans="1:21">
      <c r="A50" s="39"/>
    </row>
    <row r="51" spans="1:21">
      <c r="A51" s="39"/>
    </row>
    <row r="52" spans="1:21">
      <c r="A52" s="39"/>
    </row>
    <row r="53" spans="1:21">
      <c r="A53" s="39"/>
    </row>
    <row r="54" spans="1:21">
      <c r="A54" s="39"/>
    </row>
    <row r="55" spans="1:21">
      <c r="A55" s="39"/>
    </row>
    <row r="56" spans="1:21">
      <c r="A56" s="38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26"/>
      <c r="M56" s="32"/>
      <c r="N56" s="32"/>
      <c r="O56" s="32"/>
      <c r="P56" s="32"/>
    </row>
    <row r="57" spans="1:21">
      <c r="A57" s="38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26"/>
      <c r="M57" s="32"/>
      <c r="N57" s="32"/>
      <c r="O57" s="32"/>
      <c r="P57" s="32"/>
    </row>
    <row r="58" spans="1:21">
      <c r="A58" s="38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2"/>
      <c r="N58" s="32"/>
      <c r="O58" s="32"/>
      <c r="P58" s="32"/>
    </row>
    <row r="59" spans="1:21">
      <c r="A59" s="39"/>
      <c r="L59" s="26"/>
      <c r="M59" s="26"/>
      <c r="N59" s="59"/>
      <c r="O59" s="59"/>
      <c r="P59" s="59"/>
      <c r="Q59" s="59"/>
      <c r="R59" s="59"/>
      <c r="S59" s="59"/>
    </row>
    <row r="60" spans="1:21">
      <c r="A60" s="39"/>
      <c r="L60" s="26"/>
      <c r="M60" s="26"/>
      <c r="N60" s="59"/>
      <c r="O60" s="59"/>
      <c r="P60" s="59"/>
      <c r="Q60" s="59"/>
      <c r="R60" s="59"/>
      <c r="S60" s="59"/>
    </row>
    <row r="61" spans="1:21">
      <c r="A61" s="39"/>
      <c r="L61" s="26"/>
      <c r="M61" s="26"/>
      <c r="N61" s="59"/>
      <c r="O61" s="59"/>
      <c r="P61" s="59"/>
      <c r="Q61" s="59"/>
      <c r="R61" s="59"/>
      <c r="S61" s="59"/>
    </row>
    <row r="62" spans="1:21">
      <c r="A62" s="39"/>
      <c r="L62" s="26"/>
      <c r="M62" s="26"/>
      <c r="N62" s="59"/>
      <c r="O62" s="59"/>
      <c r="P62" s="59"/>
      <c r="Q62" s="59"/>
      <c r="R62" s="59"/>
      <c r="S62" s="59"/>
      <c r="T62" s="60"/>
      <c r="U62" s="60"/>
    </row>
    <row r="63" spans="1:21">
      <c r="A63" s="39"/>
      <c r="L63" s="26"/>
      <c r="M63" s="26"/>
      <c r="N63" s="59"/>
      <c r="O63" s="59"/>
      <c r="P63" s="59"/>
      <c r="Q63" s="59"/>
      <c r="R63" s="59"/>
      <c r="S63" s="59"/>
      <c r="T63" s="60"/>
      <c r="U63" s="60"/>
    </row>
    <row r="64" spans="1:21">
      <c r="A64" s="39"/>
      <c r="L64" s="26"/>
      <c r="M64" s="26"/>
      <c r="N64" s="59"/>
      <c r="O64" s="59"/>
      <c r="P64" s="59"/>
      <c r="Q64" s="59"/>
      <c r="R64" s="59"/>
      <c r="S64" s="59"/>
      <c r="T64" s="59"/>
      <c r="U64" s="60"/>
    </row>
    <row r="65" spans="1:21">
      <c r="A65" s="39"/>
      <c r="L65" s="26"/>
      <c r="M65" s="26"/>
      <c r="N65" s="59"/>
      <c r="O65" s="59"/>
      <c r="P65" s="59"/>
      <c r="Q65" s="60"/>
      <c r="R65" s="60"/>
      <c r="S65" s="60"/>
      <c r="T65" s="60"/>
      <c r="U65" s="60"/>
    </row>
    <row r="66" spans="1:21">
      <c r="A66" s="39"/>
      <c r="L66" s="26"/>
      <c r="M66" s="26"/>
      <c r="T66" s="60"/>
      <c r="U66" s="60"/>
    </row>
    <row r="67" spans="1:21">
      <c r="A67" s="39"/>
      <c r="L67" s="26"/>
      <c r="M67" s="26"/>
      <c r="N67" s="59"/>
      <c r="O67" s="59"/>
      <c r="P67" s="59"/>
      <c r="Q67" s="59"/>
      <c r="R67" s="59"/>
      <c r="S67" s="59"/>
      <c r="T67" s="59"/>
      <c r="U67" s="60"/>
    </row>
    <row r="68" spans="1:21">
      <c r="A68" s="39"/>
      <c r="L68" s="26"/>
      <c r="M68" s="26"/>
      <c r="N68" s="59"/>
      <c r="O68" s="59"/>
      <c r="P68" s="59"/>
      <c r="Q68" s="60"/>
      <c r="R68" s="60"/>
      <c r="S68" s="60"/>
      <c r="T68" s="60"/>
      <c r="U68" s="60"/>
    </row>
    <row r="69" spans="1:21">
      <c r="A69" s="39"/>
      <c r="L69" s="26"/>
      <c r="M69" s="26"/>
      <c r="N69" s="59"/>
      <c r="O69" s="59"/>
      <c r="P69" s="59"/>
      <c r="Q69" s="60"/>
      <c r="R69" s="60"/>
      <c r="S69" s="60"/>
      <c r="T69" s="60"/>
      <c r="U69" s="60"/>
    </row>
    <row r="70" spans="1:21">
      <c r="A70" s="39"/>
      <c r="L70" s="26"/>
      <c r="M70" s="26"/>
      <c r="N70" s="59"/>
      <c r="O70" s="59"/>
      <c r="P70" s="59"/>
      <c r="Q70" s="60"/>
      <c r="R70" s="60"/>
      <c r="S70" s="60"/>
      <c r="T70" s="60"/>
      <c r="U70" s="60"/>
    </row>
    <row r="71" spans="1:21">
      <c r="A71" s="39"/>
      <c r="L71" s="26"/>
      <c r="M71" s="26"/>
      <c r="N71" s="59"/>
      <c r="O71" s="59"/>
      <c r="P71" s="59"/>
      <c r="Q71" s="60"/>
      <c r="R71" s="60"/>
      <c r="S71" s="60"/>
      <c r="T71" s="60"/>
      <c r="U71" s="60"/>
    </row>
    <row r="72" spans="1:21">
      <c r="A72" s="39"/>
      <c r="L72" s="26"/>
      <c r="M72" s="26"/>
      <c r="N72" s="59"/>
      <c r="O72" s="59"/>
      <c r="P72" s="59"/>
      <c r="Q72" s="60"/>
      <c r="R72" s="60"/>
      <c r="S72" s="60"/>
      <c r="T72" s="60"/>
      <c r="U72" s="60"/>
    </row>
    <row r="73" spans="1:21">
      <c r="A73" s="39"/>
      <c r="L73" s="26"/>
      <c r="M73" s="26"/>
      <c r="N73" s="59"/>
      <c r="O73" s="59"/>
      <c r="P73" s="59"/>
      <c r="Q73" s="60"/>
      <c r="R73" s="60"/>
      <c r="S73" s="60"/>
      <c r="T73" s="60"/>
      <c r="U73" s="60"/>
    </row>
    <row r="74" spans="1:21">
      <c r="A74" s="39"/>
      <c r="L74" s="26"/>
      <c r="M74" s="26"/>
      <c r="N74" s="59"/>
      <c r="O74" s="59"/>
      <c r="P74" s="59"/>
      <c r="Q74" s="60"/>
      <c r="R74" s="60"/>
      <c r="S74" s="60"/>
      <c r="T74" s="60"/>
      <c r="U74" s="60"/>
    </row>
    <row r="75" spans="1:21">
      <c r="A75" s="39"/>
      <c r="L75" s="26"/>
      <c r="M75" s="26"/>
      <c r="N75" s="59"/>
      <c r="O75" s="59"/>
      <c r="P75" s="59"/>
      <c r="Q75" s="60"/>
      <c r="R75" s="60"/>
      <c r="S75" s="60"/>
      <c r="T75" s="60"/>
      <c r="U75" s="60"/>
    </row>
    <row r="76" spans="1:21">
      <c r="A76" s="39"/>
      <c r="L76" s="26"/>
      <c r="M76" s="26"/>
      <c r="N76" s="59"/>
      <c r="O76" s="59"/>
      <c r="P76" s="59"/>
      <c r="Q76" s="60"/>
      <c r="R76" s="60"/>
      <c r="S76" s="60"/>
      <c r="T76" s="60"/>
      <c r="U76" s="60"/>
    </row>
    <row r="77" spans="1:21">
      <c r="A77" s="39"/>
      <c r="L77" s="26"/>
      <c r="M77" s="26"/>
      <c r="N77" s="59"/>
      <c r="O77" s="59"/>
      <c r="P77" s="59"/>
      <c r="Q77" s="60"/>
      <c r="R77" s="60"/>
      <c r="S77" s="60"/>
      <c r="T77" s="60"/>
      <c r="U77" s="60"/>
    </row>
    <row r="78" spans="1:21">
      <c r="A78" s="39"/>
      <c r="L78" s="26"/>
      <c r="M78" s="26"/>
      <c r="N78" s="59"/>
      <c r="O78" s="59"/>
      <c r="P78" s="59"/>
      <c r="Q78" s="60"/>
      <c r="R78" s="60"/>
      <c r="S78" s="60"/>
      <c r="T78" s="60"/>
      <c r="U78" s="60"/>
    </row>
    <row r="79" spans="1:21">
      <c r="A79" s="39"/>
      <c r="L79" s="26"/>
      <c r="M79" s="26"/>
      <c r="N79" s="59"/>
      <c r="O79" s="59"/>
      <c r="P79" s="59"/>
      <c r="Q79" s="60"/>
      <c r="R79" s="60"/>
      <c r="S79" s="60"/>
      <c r="T79" s="60"/>
      <c r="U79" s="60"/>
    </row>
    <row r="80" spans="1:21">
      <c r="A80" s="39"/>
      <c r="L80" s="26"/>
      <c r="M80" s="26"/>
      <c r="N80" s="59"/>
      <c r="O80" s="59"/>
      <c r="P80" s="59"/>
      <c r="Q80" s="60"/>
      <c r="R80" s="60"/>
      <c r="S80" s="60"/>
      <c r="T80" s="60"/>
      <c r="U80" s="60"/>
    </row>
    <row r="81" spans="1:21">
      <c r="A81" s="39"/>
      <c r="L81" s="26"/>
      <c r="M81" s="26"/>
      <c r="N81" s="59"/>
      <c r="O81" s="59"/>
      <c r="P81" s="59"/>
      <c r="Q81" s="60"/>
      <c r="R81" s="60"/>
      <c r="S81" s="60"/>
      <c r="T81" s="60"/>
      <c r="U81" s="60"/>
    </row>
    <row r="82" spans="1:21">
      <c r="A82" s="39"/>
      <c r="L82" s="26"/>
      <c r="M82" s="26"/>
      <c r="N82" s="59"/>
      <c r="O82" s="59"/>
      <c r="P82" s="59"/>
      <c r="Q82" s="60"/>
      <c r="R82" s="60"/>
      <c r="S82" s="60"/>
      <c r="T82" s="60"/>
      <c r="U82" s="60"/>
    </row>
    <row r="83" spans="1:21">
      <c r="A83" s="39"/>
      <c r="L83" s="26"/>
      <c r="M83" s="26"/>
      <c r="N83" s="59"/>
      <c r="O83" s="59"/>
      <c r="P83" s="59"/>
      <c r="Q83" s="60"/>
      <c r="R83" s="60"/>
      <c r="S83" s="60"/>
      <c r="T83" s="60"/>
      <c r="U83" s="60"/>
    </row>
    <row r="84" spans="1:21">
      <c r="A84" s="38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2"/>
      <c r="N84" s="59"/>
      <c r="O84" s="59"/>
      <c r="P84" s="59"/>
      <c r="Q84" s="60"/>
      <c r="R84" s="60"/>
      <c r="S84" s="60"/>
      <c r="T84" s="60"/>
      <c r="U84" s="60"/>
    </row>
    <row r="85" spans="1:21">
      <c r="A85" s="38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2"/>
      <c r="N85" s="59"/>
      <c r="O85" s="59"/>
      <c r="P85" s="59"/>
      <c r="Q85" s="60"/>
      <c r="R85" s="60"/>
      <c r="S85" s="60"/>
      <c r="T85" s="60"/>
      <c r="U85" s="60"/>
    </row>
    <row r="86" spans="1:21">
      <c r="A86" s="38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2"/>
      <c r="N86" s="59"/>
      <c r="O86" s="59"/>
      <c r="P86" s="59"/>
      <c r="Q86" s="60"/>
      <c r="R86" s="60"/>
      <c r="S86" s="60"/>
      <c r="T86" s="60"/>
      <c r="U86" s="60"/>
    </row>
    <row r="87" spans="1:21">
      <c r="A87" s="38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2"/>
      <c r="N87" s="59"/>
      <c r="O87" s="59"/>
      <c r="P87" s="59"/>
      <c r="Q87" s="60"/>
      <c r="R87" s="60"/>
      <c r="S87" s="60"/>
      <c r="T87" s="60"/>
      <c r="U87" s="60"/>
    </row>
    <row r="88" spans="1:21">
      <c r="A88" s="38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2"/>
      <c r="N88" s="59"/>
      <c r="O88" s="59"/>
      <c r="P88" s="59"/>
      <c r="Q88" s="60"/>
      <c r="R88" s="60"/>
      <c r="S88" s="60"/>
      <c r="T88" s="60"/>
      <c r="U88" s="60"/>
    </row>
    <row r="89" spans="1:21">
      <c r="A89" s="3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2"/>
      <c r="N89" s="59"/>
      <c r="O89" s="59"/>
      <c r="P89" s="59"/>
      <c r="Q89" s="60"/>
      <c r="R89" s="60"/>
      <c r="S89" s="60"/>
      <c r="T89" s="60"/>
      <c r="U89" s="60"/>
    </row>
    <row r="90" spans="1:21">
      <c r="A90" s="38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2"/>
      <c r="N90" s="59"/>
      <c r="O90" s="59"/>
      <c r="P90" s="59"/>
      <c r="Q90" s="60"/>
      <c r="R90" s="60"/>
      <c r="S90" s="60"/>
      <c r="T90" s="60"/>
      <c r="U90" s="60"/>
    </row>
    <row r="91" spans="1:21">
      <c r="A91" s="38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2"/>
      <c r="N91" s="59"/>
      <c r="O91" s="59"/>
      <c r="P91" s="59"/>
      <c r="Q91" s="60"/>
      <c r="R91" s="60"/>
      <c r="S91" s="60"/>
      <c r="T91" s="60"/>
      <c r="U91" s="60"/>
    </row>
    <row r="92" spans="1:21">
      <c r="A92" s="38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2"/>
      <c r="N92" s="59"/>
      <c r="O92" s="59"/>
      <c r="P92" s="59"/>
      <c r="Q92" s="60"/>
      <c r="R92" s="60"/>
      <c r="S92" s="60"/>
      <c r="T92" s="60"/>
      <c r="U92" s="60"/>
    </row>
    <row r="93" spans="1:21">
      <c r="A93" s="39"/>
      <c r="N93" s="60"/>
      <c r="O93" s="60"/>
      <c r="P93" s="60"/>
      <c r="Q93" s="60"/>
      <c r="R93" s="60"/>
      <c r="S93" s="60"/>
      <c r="T93" s="60"/>
      <c r="U93" s="60"/>
    </row>
    <row r="94" spans="1:21">
      <c r="A94" s="39"/>
      <c r="N94" s="60"/>
      <c r="O94" s="60"/>
      <c r="P94" s="60"/>
      <c r="Q94" s="60"/>
      <c r="R94" s="60"/>
      <c r="S94" s="60"/>
      <c r="T94" s="60"/>
      <c r="U94" s="60"/>
    </row>
    <row r="95" spans="1:21">
      <c r="A95" s="39"/>
      <c r="N95" s="60"/>
      <c r="O95" s="60"/>
      <c r="P95" s="60"/>
      <c r="Q95" s="60"/>
      <c r="R95" s="60"/>
      <c r="S95" s="60"/>
      <c r="T95" s="60"/>
      <c r="U95" s="60"/>
    </row>
    <row r="96" spans="1:21">
      <c r="A96" s="39"/>
      <c r="N96" s="60"/>
      <c r="O96" s="60"/>
      <c r="P96" s="60"/>
      <c r="Q96" s="60"/>
      <c r="R96" s="60"/>
      <c r="S96" s="60"/>
      <c r="T96" s="60"/>
      <c r="U96" s="60"/>
    </row>
    <row r="97" spans="1:21">
      <c r="A97" s="39"/>
      <c r="N97" s="60"/>
      <c r="O97" s="60"/>
      <c r="P97" s="60"/>
      <c r="Q97" s="60"/>
      <c r="R97" s="60"/>
      <c r="S97" s="60"/>
      <c r="T97" s="60"/>
      <c r="U97" s="60"/>
    </row>
    <row r="98" spans="1:21">
      <c r="A98" s="39"/>
      <c r="N98" s="60"/>
      <c r="O98" s="60"/>
      <c r="P98" s="60"/>
      <c r="Q98" s="60"/>
      <c r="R98" s="60"/>
      <c r="S98" s="60"/>
      <c r="T98" s="60"/>
      <c r="U98" s="60"/>
    </row>
    <row r="99" spans="1:21">
      <c r="A99" s="39"/>
      <c r="N99" s="60"/>
      <c r="O99" s="60"/>
      <c r="P99" s="60"/>
      <c r="Q99" s="60"/>
      <c r="R99" s="60"/>
      <c r="S99" s="60"/>
      <c r="T99" s="60"/>
      <c r="U99" s="60"/>
    </row>
    <row r="100" spans="1:21">
      <c r="A100" s="39"/>
      <c r="N100" s="60"/>
      <c r="O100" s="60"/>
      <c r="P100" s="60"/>
      <c r="Q100" s="60"/>
      <c r="R100" s="60"/>
      <c r="S100" s="60"/>
      <c r="T100" s="60"/>
      <c r="U100" s="60"/>
    </row>
    <row r="101" spans="1:21">
      <c r="A101" s="39"/>
      <c r="N101" s="60"/>
      <c r="O101" s="60"/>
      <c r="P101" s="60"/>
      <c r="Q101" s="60"/>
      <c r="R101" s="60"/>
      <c r="S101" s="60"/>
      <c r="T101" s="60"/>
      <c r="U101" s="60"/>
    </row>
    <row r="102" spans="1:21">
      <c r="A102" s="39"/>
      <c r="N102" s="60"/>
      <c r="O102" s="60"/>
      <c r="P102" s="60"/>
      <c r="Q102" s="60"/>
      <c r="R102" s="60"/>
      <c r="S102" s="60"/>
      <c r="T102" s="60"/>
      <c r="U102" s="60"/>
    </row>
    <row r="103" spans="1:21">
      <c r="A103" s="39"/>
      <c r="N103" s="60"/>
      <c r="O103" s="60"/>
      <c r="P103" s="60"/>
      <c r="Q103" s="60"/>
      <c r="R103" s="60"/>
      <c r="S103" s="60"/>
      <c r="T103" s="60"/>
      <c r="U103" s="60"/>
    </row>
    <row r="104" spans="1:21">
      <c r="A104" s="39"/>
    </row>
    <row r="105" spans="1:21">
      <c r="A105" s="39"/>
    </row>
    <row r="106" spans="1:21">
      <c r="A106" s="39"/>
    </row>
    <row r="107" spans="1:21">
      <c r="A107" s="39"/>
    </row>
    <row r="108" spans="1:21">
      <c r="A108" s="39"/>
    </row>
    <row r="109" spans="1:21">
      <c r="A109" s="39"/>
    </row>
    <row r="110" spans="1:21">
      <c r="A110" s="39"/>
    </row>
    <row r="111" spans="1:21">
      <c r="A111" s="39"/>
    </row>
    <row r="112" spans="1:21">
      <c r="A112" s="39"/>
    </row>
    <row r="113" spans="1:1">
      <c r="A113" s="39"/>
    </row>
    <row r="114" spans="1:1">
      <c r="A114" s="39"/>
    </row>
    <row r="115" spans="1:1">
      <c r="A115" s="39"/>
    </row>
    <row r="116" spans="1:1">
      <c r="A116" s="39"/>
    </row>
    <row r="117" spans="1:1">
      <c r="A117" s="39"/>
    </row>
    <row r="118" spans="1:1">
      <c r="A118" s="39"/>
    </row>
    <row r="119" spans="1:1">
      <c r="A119" s="39"/>
    </row>
    <row r="120" spans="1:1">
      <c r="A120" s="39"/>
    </row>
    <row r="121" spans="1:1">
      <c r="A121" s="39"/>
    </row>
    <row r="122" spans="1:1">
      <c r="A122" s="39"/>
    </row>
    <row r="123" spans="1:1">
      <c r="A123" s="39"/>
    </row>
    <row r="124" spans="1:1">
      <c r="A124" s="39"/>
    </row>
    <row r="125" spans="1:1">
      <c r="A125" s="39"/>
    </row>
    <row r="126" spans="1:1">
      <c r="A126" s="39"/>
    </row>
    <row r="127" spans="1:1">
      <c r="A127" s="39"/>
    </row>
    <row r="128" spans="1:1">
      <c r="A128" s="39"/>
    </row>
    <row r="129" spans="1:1">
      <c r="A129" s="39"/>
    </row>
    <row r="130" spans="1:1">
      <c r="A130" s="39"/>
    </row>
    <row r="131" spans="1:1">
      <c r="A131" s="39"/>
    </row>
    <row r="132" spans="1:1">
      <c r="A132" s="39"/>
    </row>
    <row r="133" spans="1:1">
      <c r="A133" s="39"/>
    </row>
    <row r="134" spans="1:1">
      <c r="A134" s="39"/>
    </row>
    <row r="135" spans="1:1">
      <c r="A135" s="39"/>
    </row>
    <row r="136" spans="1:1">
      <c r="A136" s="39"/>
    </row>
    <row r="137" spans="1:1">
      <c r="A137" s="39"/>
    </row>
    <row r="138" spans="1:1">
      <c r="A138" s="39"/>
    </row>
    <row r="139" spans="1:1">
      <c r="A139" s="39"/>
    </row>
    <row r="140" spans="1:1">
      <c r="A140" s="39"/>
    </row>
    <row r="141" spans="1:1">
      <c r="A141" s="39"/>
    </row>
    <row r="142" spans="1:1">
      <c r="A142" s="39"/>
    </row>
    <row r="143" spans="1:1">
      <c r="A143" s="39"/>
    </row>
    <row r="144" spans="1:1">
      <c r="A144" s="39"/>
    </row>
    <row r="145" spans="1:1">
      <c r="A145" s="39"/>
    </row>
    <row r="146" spans="1:1">
      <c r="A146" s="39"/>
    </row>
    <row r="147" spans="1:1">
      <c r="A147" s="39"/>
    </row>
    <row r="148" spans="1:1">
      <c r="A148" s="39"/>
    </row>
    <row r="149" spans="1:1">
      <c r="A149" s="39"/>
    </row>
    <row r="150" spans="1:1">
      <c r="A150" s="39"/>
    </row>
    <row r="151" spans="1:1">
      <c r="A151" s="39"/>
    </row>
    <row r="152" spans="1:1">
      <c r="A152" s="39"/>
    </row>
    <row r="153" spans="1:1">
      <c r="A153" s="39"/>
    </row>
    <row r="154" spans="1:1">
      <c r="A154" s="39"/>
    </row>
    <row r="155" spans="1:1">
      <c r="A155" s="39"/>
    </row>
    <row r="156" spans="1:1">
      <c r="A156" s="39"/>
    </row>
    <row r="157" spans="1:1">
      <c r="A157" s="39"/>
    </row>
    <row r="158" spans="1:1">
      <c r="A158" s="39"/>
    </row>
    <row r="159" spans="1:1">
      <c r="A159" s="39"/>
    </row>
    <row r="160" spans="1:1">
      <c r="A160" s="39"/>
    </row>
    <row r="161" spans="1:1">
      <c r="A161" s="39"/>
    </row>
    <row r="162" spans="1:1">
      <c r="A162" s="39"/>
    </row>
    <row r="163" spans="1:1">
      <c r="A163" s="39"/>
    </row>
    <row r="164" spans="1:1">
      <c r="A164" s="39"/>
    </row>
    <row r="165" spans="1:1">
      <c r="A165" s="39"/>
    </row>
    <row r="166" spans="1:1">
      <c r="A166" s="39"/>
    </row>
    <row r="167" spans="1:1">
      <c r="A167" s="39"/>
    </row>
    <row r="168" spans="1:1">
      <c r="A168" s="39"/>
    </row>
    <row r="169" spans="1:1">
      <c r="A169" s="39"/>
    </row>
    <row r="170" spans="1:1">
      <c r="A170" s="39"/>
    </row>
    <row r="171" spans="1:1">
      <c r="A171" s="39"/>
    </row>
    <row r="172" spans="1:1">
      <c r="A172" s="39"/>
    </row>
    <row r="173" spans="1:1">
      <c r="A173" s="39"/>
    </row>
    <row r="174" spans="1:1">
      <c r="A174" s="39"/>
    </row>
    <row r="175" spans="1:1">
      <c r="A175" s="39"/>
    </row>
    <row r="176" spans="1:1">
      <c r="A176" s="39"/>
    </row>
    <row r="177" spans="1:1">
      <c r="A177" s="39"/>
    </row>
    <row r="178" spans="1:1">
      <c r="A178" s="39"/>
    </row>
    <row r="179" spans="1:1">
      <c r="A179" s="39"/>
    </row>
    <row r="180" spans="1:1">
      <c r="A180" s="39"/>
    </row>
    <row r="181" spans="1:1">
      <c r="A181" s="39"/>
    </row>
    <row r="182" spans="1:1">
      <c r="A182" s="39"/>
    </row>
    <row r="183" spans="1:1">
      <c r="A183" s="39"/>
    </row>
    <row r="184" spans="1:1">
      <c r="A184" s="39"/>
    </row>
    <row r="185" spans="1:1">
      <c r="A185" s="39"/>
    </row>
    <row r="186" spans="1:1">
      <c r="A186" s="39"/>
    </row>
    <row r="187" spans="1:1">
      <c r="A187" s="39"/>
    </row>
    <row r="188" spans="1:1">
      <c r="A188" s="39"/>
    </row>
    <row r="189" spans="1:1">
      <c r="A189" s="39"/>
    </row>
    <row r="190" spans="1:1">
      <c r="A190" s="39"/>
    </row>
    <row r="191" spans="1:1">
      <c r="A191" s="39"/>
    </row>
    <row r="192" spans="1:1">
      <c r="A192" s="39"/>
    </row>
    <row r="193" spans="1:1">
      <c r="A193" s="39"/>
    </row>
    <row r="194" spans="1:1">
      <c r="A194" s="39"/>
    </row>
    <row r="195" spans="1:1">
      <c r="A195" s="39"/>
    </row>
    <row r="196" spans="1:1">
      <c r="A196" s="39"/>
    </row>
    <row r="197" spans="1:1">
      <c r="A197" s="39"/>
    </row>
    <row r="198" spans="1:1">
      <c r="A198" s="39"/>
    </row>
    <row r="199" spans="1:1">
      <c r="A199" s="39"/>
    </row>
    <row r="200" spans="1:1">
      <c r="A200" s="39"/>
    </row>
    <row r="201" spans="1:1">
      <c r="A201" s="39"/>
    </row>
    <row r="202" spans="1:1">
      <c r="A202" s="39"/>
    </row>
    <row r="203" spans="1:1">
      <c r="A203" s="39"/>
    </row>
    <row r="204" spans="1:1">
      <c r="A204" s="39"/>
    </row>
    <row r="205" spans="1:1">
      <c r="A205" s="39"/>
    </row>
    <row r="206" spans="1:1">
      <c r="A206" s="39"/>
    </row>
    <row r="207" spans="1:1">
      <c r="A207" s="39"/>
    </row>
    <row r="208" spans="1:1">
      <c r="A208" s="39"/>
    </row>
    <row r="209" spans="1:1">
      <c r="A209" s="39"/>
    </row>
    <row r="210" spans="1:1">
      <c r="A210" s="39"/>
    </row>
    <row r="211" spans="1:1">
      <c r="A211" s="39"/>
    </row>
    <row r="212" spans="1:1">
      <c r="A212" s="39"/>
    </row>
    <row r="213" spans="1:1">
      <c r="A213" s="39"/>
    </row>
    <row r="214" spans="1:1">
      <c r="A214" s="39"/>
    </row>
    <row r="215" spans="1:1">
      <c r="A215" s="39"/>
    </row>
    <row r="216" spans="1:1">
      <c r="A216" s="39"/>
    </row>
    <row r="217" spans="1:1">
      <c r="A217" s="39"/>
    </row>
    <row r="218" spans="1:1">
      <c r="A218" s="39"/>
    </row>
    <row r="219" spans="1:1">
      <c r="A219" s="39"/>
    </row>
    <row r="220" spans="1:1">
      <c r="A220" s="39"/>
    </row>
    <row r="221" spans="1:1">
      <c r="A221" s="39"/>
    </row>
    <row r="222" spans="1:1">
      <c r="A222" s="39"/>
    </row>
    <row r="223" spans="1:1">
      <c r="A223" s="39"/>
    </row>
    <row r="224" spans="1:1">
      <c r="A224" s="39"/>
    </row>
    <row r="225" spans="1:1">
      <c r="A225" s="39"/>
    </row>
    <row r="226" spans="1:1">
      <c r="A226" s="39"/>
    </row>
    <row r="227" spans="1:1">
      <c r="A227" s="39"/>
    </row>
    <row r="228" spans="1:1">
      <c r="A228" s="39"/>
    </row>
    <row r="229" spans="1:1">
      <c r="A229" s="39"/>
    </row>
    <row r="230" spans="1:1">
      <c r="A230" s="39"/>
    </row>
    <row r="231" spans="1:1">
      <c r="A231" s="39"/>
    </row>
    <row r="232" spans="1:1">
      <c r="A232" s="39"/>
    </row>
    <row r="233" spans="1:1">
      <c r="A233" s="39"/>
    </row>
    <row r="234" spans="1:1">
      <c r="A234" s="39"/>
    </row>
    <row r="235" spans="1:1">
      <c r="A235" s="39"/>
    </row>
    <row r="236" spans="1:1">
      <c r="A236" s="39"/>
    </row>
    <row r="237" spans="1:1">
      <c r="A237" s="39"/>
    </row>
    <row r="238" spans="1:1">
      <c r="A238" s="39"/>
    </row>
    <row r="239" spans="1:1">
      <c r="A239" s="39"/>
    </row>
    <row r="240" spans="1:1">
      <c r="A240" s="39"/>
    </row>
    <row r="241" spans="1:1">
      <c r="A241" s="39"/>
    </row>
    <row r="242" spans="1:1">
      <c r="A242" s="39"/>
    </row>
    <row r="243" spans="1:1">
      <c r="A243" s="39"/>
    </row>
    <row r="244" spans="1:1">
      <c r="A244" s="39"/>
    </row>
    <row r="245" spans="1:1">
      <c r="A245" s="39"/>
    </row>
    <row r="246" spans="1:1">
      <c r="A246" s="39"/>
    </row>
    <row r="247" spans="1:1">
      <c r="A247" s="39"/>
    </row>
    <row r="248" spans="1:1">
      <c r="A248" s="39"/>
    </row>
    <row r="249" spans="1:1">
      <c r="A249" s="39"/>
    </row>
    <row r="250" spans="1:1">
      <c r="A250" s="39"/>
    </row>
    <row r="251" spans="1:1">
      <c r="A251" s="39"/>
    </row>
    <row r="252" spans="1:1">
      <c r="A252" s="39"/>
    </row>
    <row r="253" spans="1:1">
      <c r="A253" s="39"/>
    </row>
    <row r="254" spans="1:1">
      <c r="A254" s="39"/>
    </row>
    <row r="255" spans="1:1">
      <c r="A255" s="39"/>
    </row>
    <row r="256" spans="1:1">
      <c r="A256" s="39"/>
    </row>
    <row r="257" spans="1:1">
      <c r="A257" s="39"/>
    </row>
    <row r="258" spans="1:1">
      <c r="A258" s="39"/>
    </row>
    <row r="259" spans="1:1">
      <c r="A259" s="39"/>
    </row>
    <row r="260" spans="1:1">
      <c r="A260" s="39"/>
    </row>
    <row r="261" spans="1:1">
      <c r="A261" s="39"/>
    </row>
    <row r="262" spans="1:1">
      <c r="A262" s="39"/>
    </row>
    <row r="263" spans="1:1">
      <c r="A263" s="39"/>
    </row>
    <row r="264" spans="1:1">
      <c r="A264" s="39"/>
    </row>
    <row r="265" spans="1:1">
      <c r="A265" s="39"/>
    </row>
    <row r="266" spans="1:1">
      <c r="A266" s="39"/>
    </row>
    <row r="267" spans="1:1">
      <c r="A267" s="39"/>
    </row>
    <row r="268" spans="1:1">
      <c r="A268" s="39"/>
    </row>
    <row r="269" spans="1:1">
      <c r="A269" s="39"/>
    </row>
    <row r="270" spans="1:1">
      <c r="A270" s="39"/>
    </row>
    <row r="271" spans="1:1">
      <c r="A271" s="39"/>
    </row>
    <row r="272" spans="1:1">
      <c r="A272" s="39"/>
    </row>
    <row r="273" spans="1:1">
      <c r="A273" s="39"/>
    </row>
    <row r="274" spans="1:1">
      <c r="A274" s="39"/>
    </row>
    <row r="275" spans="1:1">
      <c r="A275" s="39"/>
    </row>
    <row r="276" spans="1:1">
      <c r="A276" s="39"/>
    </row>
    <row r="277" spans="1:1">
      <c r="A277" s="39"/>
    </row>
    <row r="278" spans="1:1">
      <c r="A278" s="39"/>
    </row>
    <row r="279" spans="1:1">
      <c r="A279" s="39"/>
    </row>
    <row r="280" spans="1:1">
      <c r="A280" s="39"/>
    </row>
    <row r="281" spans="1:1">
      <c r="A281" s="39"/>
    </row>
    <row r="282" spans="1:1">
      <c r="A282" s="39"/>
    </row>
    <row r="283" spans="1:1">
      <c r="A283" s="39"/>
    </row>
    <row r="284" spans="1:1">
      <c r="A284" s="39"/>
    </row>
    <row r="285" spans="1:1">
      <c r="A285" s="39"/>
    </row>
    <row r="286" spans="1:1">
      <c r="A286" s="39"/>
    </row>
    <row r="287" spans="1:1">
      <c r="A287" s="39"/>
    </row>
    <row r="288" spans="1:1">
      <c r="A288" s="39"/>
    </row>
    <row r="289" spans="1:1">
      <c r="A289" s="39"/>
    </row>
    <row r="290" spans="1:1">
      <c r="A290" s="39"/>
    </row>
    <row r="291" spans="1:1">
      <c r="A291" s="39"/>
    </row>
    <row r="292" spans="1:1">
      <c r="A292" s="39"/>
    </row>
    <row r="293" spans="1:1">
      <c r="A293" s="39"/>
    </row>
    <row r="294" spans="1:1">
      <c r="A294" s="39"/>
    </row>
    <row r="295" spans="1:1">
      <c r="A295" s="39"/>
    </row>
    <row r="296" spans="1:1">
      <c r="A296" s="39"/>
    </row>
    <row r="297" spans="1:1">
      <c r="A297" s="39"/>
    </row>
    <row r="298" spans="1:1">
      <c r="A298" s="39"/>
    </row>
    <row r="299" spans="1:1">
      <c r="A299" s="39"/>
    </row>
    <row r="300" spans="1:1">
      <c r="A300" s="39"/>
    </row>
    <row r="301" spans="1:1">
      <c r="A301" s="39"/>
    </row>
    <row r="302" spans="1:1">
      <c r="A302" s="39"/>
    </row>
    <row r="303" spans="1:1">
      <c r="A303" s="39"/>
    </row>
    <row r="304" spans="1:1">
      <c r="A304" s="39"/>
    </row>
    <row r="305" spans="1:1">
      <c r="A305" s="39"/>
    </row>
    <row r="306" spans="1:1">
      <c r="A306" s="39"/>
    </row>
    <row r="307" spans="1:1">
      <c r="A307" s="39"/>
    </row>
    <row r="308" spans="1:1">
      <c r="A308" s="39"/>
    </row>
    <row r="309" spans="1:1">
      <c r="A309" s="39"/>
    </row>
    <row r="310" spans="1:1">
      <c r="A310" s="39"/>
    </row>
    <row r="311" spans="1:1">
      <c r="A311" s="39"/>
    </row>
    <row r="312" spans="1:1">
      <c r="A312" s="39"/>
    </row>
    <row r="313" spans="1:1">
      <c r="A313" s="39"/>
    </row>
    <row r="314" spans="1:1">
      <c r="A314" s="39"/>
    </row>
    <row r="315" spans="1:1">
      <c r="A315" s="39"/>
    </row>
    <row r="316" spans="1:1">
      <c r="A316" s="39"/>
    </row>
    <row r="317" spans="1:1">
      <c r="A317" s="39"/>
    </row>
    <row r="318" spans="1:1">
      <c r="A318" s="39"/>
    </row>
    <row r="319" spans="1:1">
      <c r="A319" s="39"/>
    </row>
    <row r="320" spans="1:1">
      <c r="A320" s="39"/>
    </row>
    <row r="321" spans="1:1">
      <c r="A321" s="39"/>
    </row>
    <row r="322" spans="1:1">
      <c r="A322" s="39"/>
    </row>
    <row r="323" spans="1:1">
      <c r="A323" s="39"/>
    </row>
    <row r="324" spans="1:1">
      <c r="A324" s="39"/>
    </row>
    <row r="325" spans="1:1">
      <c r="A325" s="39"/>
    </row>
    <row r="326" spans="1:1">
      <c r="A326" s="39"/>
    </row>
    <row r="327" spans="1:1">
      <c r="A327" s="39"/>
    </row>
    <row r="328" spans="1:1">
      <c r="A328" s="39"/>
    </row>
    <row r="329" spans="1:1">
      <c r="A329" s="39"/>
    </row>
    <row r="330" spans="1:1">
      <c r="A330" s="39"/>
    </row>
    <row r="331" spans="1:1">
      <c r="A331" s="39"/>
    </row>
    <row r="332" spans="1:1">
      <c r="A332" s="39"/>
    </row>
    <row r="333" spans="1:1">
      <c r="A333" s="39"/>
    </row>
    <row r="334" spans="1:1">
      <c r="A334" s="39"/>
    </row>
    <row r="335" spans="1:1">
      <c r="A335" s="39"/>
    </row>
    <row r="336" spans="1:1">
      <c r="A336" s="39"/>
    </row>
    <row r="337" spans="1:1">
      <c r="A337" s="39"/>
    </row>
    <row r="338" spans="1:1">
      <c r="A338" s="39"/>
    </row>
    <row r="339" spans="1:1">
      <c r="A339" s="39"/>
    </row>
    <row r="340" spans="1:1">
      <c r="A340" s="39"/>
    </row>
    <row r="341" spans="1:1">
      <c r="A341" s="39"/>
    </row>
    <row r="342" spans="1:1">
      <c r="A342" s="39"/>
    </row>
    <row r="343" spans="1:1">
      <c r="A343" s="39"/>
    </row>
    <row r="344" spans="1:1">
      <c r="A344" s="39"/>
    </row>
    <row r="345" spans="1:1">
      <c r="A345" s="39"/>
    </row>
    <row r="346" spans="1:1">
      <c r="A346" s="39"/>
    </row>
    <row r="347" spans="1:1">
      <c r="A347" s="39"/>
    </row>
    <row r="348" spans="1:1">
      <c r="A348" s="39"/>
    </row>
    <row r="349" spans="1:1">
      <c r="A349" s="39"/>
    </row>
    <row r="350" spans="1:1">
      <c r="A350" s="39"/>
    </row>
    <row r="351" spans="1:1">
      <c r="A351" s="39"/>
    </row>
    <row r="352" spans="1:1">
      <c r="A352" s="39"/>
    </row>
    <row r="353" spans="1:1">
      <c r="A353" s="39"/>
    </row>
    <row r="354" spans="1:1">
      <c r="A354" s="39"/>
    </row>
    <row r="355" spans="1:1">
      <c r="A355" s="39"/>
    </row>
    <row r="356" spans="1:1">
      <c r="A356" s="39"/>
    </row>
    <row r="357" spans="1:1">
      <c r="A357" s="39"/>
    </row>
    <row r="358" spans="1:1">
      <c r="A358" s="39"/>
    </row>
    <row r="359" spans="1:1">
      <c r="A359" s="39"/>
    </row>
    <row r="360" spans="1:1">
      <c r="A360" s="39"/>
    </row>
    <row r="361" spans="1:1">
      <c r="A361" s="39"/>
    </row>
    <row r="362" spans="1:1">
      <c r="A362" s="39"/>
    </row>
    <row r="363" spans="1:1">
      <c r="A363" s="39"/>
    </row>
    <row r="364" spans="1:1">
      <c r="A364" s="39"/>
    </row>
    <row r="365" spans="1:1">
      <c r="A365" s="39"/>
    </row>
    <row r="366" spans="1:1">
      <c r="A366" s="39"/>
    </row>
    <row r="367" spans="1:1">
      <c r="A367" s="39"/>
    </row>
    <row r="368" spans="1:1">
      <c r="A368" s="39"/>
    </row>
    <row r="369" spans="1:1">
      <c r="A369" s="39"/>
    </row>
    <row r="370" spans="1:1">
      <c r="A370" s="39"/>
    </row>
    <row r="371" spans="1:1">
      <c r="A371" s="39"/>
    </row>
    <row r="372" spans="1:1">
      <c r="A372" s="39"/>
    </row>
    <row r="373" spans="1:1">
      <c r="A373" s="39"/>
    </row>
    <row r="374" spans="1:1">
      <c r="A374" s="39"/>
    </row>
    <row r="375" spans="1:1">
      <c r="A375" s="39"/>
    </row>
    <row r="376" spans="1:1">
      <c r="A376" s="39"/>
    </row>
    <row r="377" spans="1:1">
      <c r="A377" s="39"/>
    </row>
    <row r="378" spans="1:1">
      <c r="A378" s="39"/>
    </row>
    <row r="379" spans="1:1">
      <c r="A379" s="39"/>
    </row>
    <row r="380" spans="1:1">
      <c r="A380" s="39"/>
    </row>
    <row r="381" spans="1:1">
      <c r="A381" s="39"/>
    </row>
    <row r="382" spans="1:1">
      <c r="A382" s="39"/>
    </row>
    <row r="383" spans="1:1">
      <c r="A383" s="39"/>
    </row>
    <row r="384" spans="1:1">
      <c r="A384" s="39"/>
    </row>
    <row r="385" spans="1:1">
      <c r="A385" s="39"/>
    </row>
    <row r="386" spans="1:1">
      <c r="A386" s="39"/>
    </row>
    <row r="387" spans="1:1">
      <c r="A387" s="39"/>
    </row>
    <row r="388" spans="1:1">
      <c r="A388" s="39"/>
    </row>
    <row r="389" spans="1:1">
      <c r="A389" s="39"/>
    </row>
    <row r="390" spans="1:1">
      <c r="A390" s="39"/>
    </row>
    <row r="391" spans="1:1">
      <c r="A391" s="39"/>
    </row>
    <row r="392" spans="1:1">
      <c r="A392" s="39"/>
    </row>
    <row r="393" spans="1:1">
      <c r="A393" s="39"/>
    </row>
    <row r="394" spans="1:1">
      <c r="A394" s="39"/>
    </row>
    <row r="395" spans="1:1">
      <c r="A395" s="39"/>
    </row>
    <row r="396" spans="1:1">
      <c r="A396" s="39"/>
    </row>
    <row r="397" spans="1:1">
      <c r="A397" s="39"/>
    </row>
    <row r="398" spans="1:1">
      <c r="A398" s="39"/>
    </row>
    <row r="399" spans="1:1">
      <c r="A399" s="39"/>
    </row>
    <row r="400" spans="1:1">
      <c r="A400" s="39"/>
    </row>
    <row r="401" spans="1:1">
      <c r="A401" s="39"/>
    </row>
    <row r="402" spans="1:1">
      <c r="A402" s="39"/>
    </row>
    <row r="403" spans="1:1">
      <c r="A403" s="39"/>
    </row>
    <row r="404" spans="1:1">
      <c r="A404" s="39"/>
    </row>
    <row r="405" spans="1:1">
      <c r="A405" s="39"/>
    </row>
    <row r="406" spans="1:1">
      <c r="A406" s="39"/>
    </row>
    <row r="407" spans="1:1">
      <c r="A407" s="39"/>
    </row>
    <row r="408" spans="1:1">
      <c r="A408" s="39"/>
    </row>
    <row r="409" spans="1:1">
      <c r="A409" s="39"/>
    </row>
    <row r="410" spans="1:1">
      <c r="A410" s="39"/>
    </row>
    <row r="411" spans="1:1">
      <c r="A411" s="39"/>
    </row>
    <row r="412" spans="1:1">
      <c r="A412" s="39"/>
    </row>
    <row r="413" spans="1:1">
      <c r="A413" s="39"/>
    </row>
    <row r="414" spans="1:1">
      <c r="A414" s="39"/>
    </row>
    <row r="415" spans="1:1">
      <c r="A415" s="39"/>
    </row>
    <row r="416" spans="1:1">
      <c r="A416" s="39"/>
    </row>
    <row r="417" spans="1:1">
      <c r="A417" s="39"/>
    </row>
    <row r="418" spans="1:1">
      <c r="A418" s="39"/>
    </row>
    <row r="419" spans="1:1">
      <c r="A419" s="39"/>
    </row>
    <row r="420" spans="1:1">
      <c r="A420" s="39"/>
    </row>
    <row r="421" spans="1:1">
      <c r="A421" s="39"/>
    </row>
    <row r="422" spans="1:1">
      <c r="A422" s="39"/>
    </row>
    <row r="423" spans="1:1">
      <c r="A423" s="39"/>
    </row>
    <row r="424" spans="1:1">
      <c r="A424" s="39"/>
    </row>
    <row r="425" spans="1:1">
      <c r="A425" s="39"/>
    </row>
    <row r="426" spans="1:1">
      <c r="A426" s="39"/>
    </row>
    <row r="427" spans="1:1">
      <c r="A427" s="39"/>
    </row>
    <row r="428" spans="1:1">
      <c r="A428" s="39"/>
    </row>
    <row r="429" spans="1:1">
      <c r="A429" s="39"/>
    </row>
    <row r="430" spans="1:1">
      <c r="A430" s="39"/>
    </row>
    <row r="431" spans="1:1">
      <c r="A431" s="39"/>
    </row>
    <row r="432" spans="1:1">
      <c r="A432" s="39"/>
    </row>
    <row r="433" spans="1:1">
      <c r="A433" s="39"/>
    </row>
    <row r="434" spans="1:1">
      <c r="A434" s="39"/>
    </row>
    <row r="435" spans="1:1">
      <c r="A435" s="39"/>
    </row>
    <row r="436" spans="1:1">
      <c r="A436" s="39"/>
    </row>
    <row r="437" spans="1:1">
      <c r="A437" s="39"/>
    </row>
    <row r="438" spans="1:1">
      <c r="A438" s="39"/>
    </row>
    <row r="439" spans="1:1">
      <c r="A439" s="39"/>
    </row>
    <row r="440" spans="1:1">
      <c r="A440" s="39"/>
    </row>
    <row r="441" spans="1:1">
      <c r="A441" s="39"/>
    </row>
    <row r="442" spans="1:1">
      <c r="A442" s="39"/>
    </row>
    <row r="443" spans="1:1">
      <c r="A443" s="39"/>
    </row>
    <row r="444" spans="1:1">
      <c r="A444" s="39"/>
    </row>
    <row r="445" spans="1:1">
      <c r="A445" s="39"/>
    </row>
    <row r="446" spans="1:1">
      <c r="A446" s="39"/>
    </row>
    <row r="447" spans="1:1">
      <c r="A447" s="39"/>
    </row>
    <row r="448" spans="1:1">
      <c r="A448" s="39"/>
    </row>
    <row r="449" spans="1:1">
      <c r="A449" s="39"/>
    </row>
    <row r="450" spans="1:1">
      <c r="A450" s="39"/>
    </row>
    <row r="451" spans="1:1">
      <c r="A451" s="39"/>
    </row>
    <row r="452" spans="1:1">
      <c r="A452" s="39"/>
    </row>
    <row r="453" spans="1:1">
      <c r="A453" s="39"/>
    </row>
    <row r="454" spans="1:1">
      <c r="A454" s="39"/>
    </row>
    <row r="455" spans="1:1">
      <c r="A455" s="39"/>
    </row>
    <row r="456" spans="1:1">
      <c r="A456" s="39"/>
    </row>
    <row r="457" spans="1:1">
      <c r="A457" s="39"/>
    </row>
    <row r="458" spans="1:1">
      <c r="A458" s="39"/>
    </row>
    <row r="459" spans="1:1">
      <c r="A459" s="39"/>
    </row>
    <row r="460" spans="1:1">
      <c r="A460" s="39"/>
    </row>
    <row r="461" spans="1:1">
      <c r="A461" s="39"/>
    </row>
    <row r="462" spans="1:1">
      <c r="A462" s="39"/>
    </row>
    <row r="463" spans="1:1">
      <c r="A463" s="39"/>
    </row>
    <row r="464" spans="1:1">
      <c r="A464" s="39"/>
    </row>
    <row r="465" spans="1:1">
      <c r="A465" s="39"/>
    </row>
    <row r="466" spans="1:1">
      <c r="A466" s="39"/>
    </row>
    <row r="467" spans="1:1">
      <c r="A467" s="39"/>
    </row>
    <row r="468" spans="1:1">
      <c r="A468" s="39"/>
    </row>
    <row r="469" spans="1:1">
      <c r="A469" s="39"/>
    </row>
    <row r="470" spans="1:1">
      <c r="A470" s="39"/>
    </row>
    <row r="471" spans="1:1">
      <c r="A471" s="39"/>
    </row>
    <row r="472" spans="1:1">
      <c r="A472" s="39"/>
    </row>
    <row r="473" spans="1:1">
      <c r="A473" s="39"/>
    </row>
    <row r="474" spans="1:1">
      <c r="A474" s="39"/>
    </row>
    <row r="475" spans="1:1">
      <c r="A475" s="39"/>
    </row>
    <row r="476" spans="1:1">
      <c r="A476" s="39"/>
    </row>
    <row r="477" spans="1:1">
      <c r="A477" s="39"/>
    </row>
    <row r="478" spans="1:1">
      <c r="A478" s="39"/>
    </row>
    <row r="479" spans="1:1">
      <c r="A479" s="39"/>
    </row>
    <row r="480" spans="1:1">
      <c r="A480" s="39"/>
    </row>
    <row r="481" spans="1:1">
      <c r="A481" s="39"/>
    </row>
    <row r="482" spans="1:1">
      <c r="A482" s="39"/>
    </row>
    <row r="483" spans="1:1">
      <c r="A483" s="39"/>
    </row>
    <row r="484" spans="1:1">
      <c r="A484" s="39"/>
    </row>
    <row r="485" spans="1:1">
      <c r="A485" s="39"/>
    </row>
    <row r="486" spans="1:1">
      <c r="A486" s="39"/>
    </row>
    <row r="487" spans="1:1">
      <c r="A487" s="39"/>
    </row>
    <row r="488" spans="1:1">
      <c r="A488" s="39"/>
    </row>
    <row r="489" spans="1:1">
      <c r="A489" s="39"/>
    </row>
    <row r="490" spans="1:1">
      <c r="A490" s="39"/>
    </row>
    <row r="491" spans="1:1">
      <c r="A491" s="39"/>
    </row>
    <row r="492" spans="1:1">
      <c r="A492" s="39"/>
    </row>
    <row r="493" spans="1:1">
      <c r="A493" s="39"/>
    </row>
    <row r="494" spans="1:1">
      <c r="A494" s="39"/>
    </row>
    <row r="495" spans="1:1">
      <c r="A495" s="39"/>
    </row>
    <row r="496" spans="1:1">
      <c r="A496" s="39"/>
    </row>
    <row r="497" spans="1:1">
      <c r="A497" s="39"/>
    </row>
    <row r="498" spans="1:1">
      <c r="A498" s="39"/>
    </row>
    <row r="499" spans="1:1">
      <c r="A499" s="39"/>
    </row>
    <row r="500" spans="1:1">
      <c r="A500" s="39"/>
    </row>
    <row r="501" spans="1:1">
      <c r="A501" s="39"/>
    </row>
    <row r="502" spans="1:1">
      <c r="A502" s="39"/>
    </row>
    <row r="503" spans="1:1">
      <c r="A503" s="39"/>
    </row>
    <row r="504" spans="1:1">
      <c r="A504" s="39"/>
    </row>
    <row r="505" spans="1:1">
      <c r="A505" s="39"/>
    </row>
    <row r="506" spans="1:1">
      <c r="A506" s="39"/>
    </row>
    <row r="507" spans="1:1">
      <c r="A507" s="39"/>
    </row>
    <row r="508" spans="1:1">
      <c r="A508" s="39"/>
    </row>
    <row r="509" spans="1:1">
      <c r="A509" s="39"/>
    </row>
    <row r="510" spans="1:1">
      <c r="A510" s="39"/>
    </row>
    <row r="511" spans="1:1">
      <c r="A511" s="39"/>
    </row>
    <row r="512" spans="1:1">
      <c r="A512" s="39"/>
    </row>
    <row r="513" spans="1:1">
      <c r="A513" s="39"/>
    </row>
    <row r="514" spans="1:1">
      <c r="A514" s="39"/>
    </row>
    <row r="515" spans="1:1">
      <c r="A515" s="39"/>
    </row>
    <row r="516" spans="1:1">
      <c r="A516" s="39"/>
    </row>
    <row r="517" spans="1:1">
      <c r="A517" s="39"/>
    </row>
    <row r="518" spans="1:1">
      <c r="A518" s="39"/>
    </row>
    <row r="519" spans="1:1">
      <c r="A519" s="39"/>
    </row>
    <row r="520" spans="1:1">
      <c r="A520" s="39"/>
    </row>
    <row r="521" spans="1:1">
      <c r="A521" s="39"/>
    </row>
    <row r="522" spans="1:1">
      <c r="A522" s="39"/>
    </row>
    <row r="523" spans="1:1">
      <c r="A523" s="39"/>
    </row>
    <row r="524" spans="1:1">
      <c r="A524" s="39"/>
    </row>
    <row r="525" spans="1:1">
      <c r="A525" s="39"/>
    </row>
    <row r="526" spans="1:1">
      <c r="A526" s="39"/>
    </row>
    <row r="527" spans="1:1">
      <c r="A527" s="39"/>
    </row>
    <row r="528" spans="1:1">
      <c r="A528" s="39"/>
    </row>
    <row r="529" spans="1:1">
      <c r="A529" s="39"/>
    </row>
    <row r="530" spans="1:1">
      <c r="A530" s="39"/>
    </row>
    <row r="531" spans="1:1">
      <c r="A531" s="39"/>
    </row>
    <row r="532" spans="1:1">
      <c r="A532" s="39"/>
    </row>
    <row r="533" spans="1:1">
      <c r="A533" s="39"/>
    </row>
    <row r="534" spans="1:1">
      <c r="A534" s="39"/>
    </row>
    <row r="535" spans="1:1">
      <c r="A535" s="39"/>
    </row>
    <row r="536" spans="1:1">
      <c r="A536" s="39"/>
    </row>
    <row r="537" spans="1:1">
      <c r="A537" s="39"/>
    </row>
    <row r="538" spans="1:1">
      <c r="A538" s="39"/>
    </row>
    <row r="539" spans="1:1">
      <c r="A539" s="39"/>
    </row>
    <row r="540" spans="1:1">
      <c r="A540" s="39"/>
    </row>
    <row r="541" spans="1:1">
      <c r="A541" s="39"/>
    </row>
    <row r="542" spans="1:1">
      <c r="A542" s="39"/>
    </row>
    <row r="543" spans="1:1">
      <c r="A543" s="39"/>
    </row>
    <row r="544" spans="1:1">
      <c r="A544" s="39"/>
    </row>
    <row r="545" spans="1:1">
      <c r="A545" s="39"/>
    </row>
    <row r="546" spans="1:1">
      <c r="A546" s="39"/>
    </row>
    <row r="547" spans="1:1">
      <c r="A547" s="39"/>
    </row>
    <row r="548" spans="1:1">
      <c r="A548" s="39"/>
    </row>
    <row r="549" spans="1:1">
      <c r="A549" s="39"/>
    </row>
    <row r="550" spans="1:1">
      <c r="A550" s="39"/>
    </row>
    <row r="551" spans="1:1">
      <c r="A551" s="39"/>
    </row>
    <row r="552" spans="1:1">
      <c r="A552" s="39"/>
    </row>
    <row r="553" spans="1:1">
      <c r="A553" s="39"/>
    </row>
    <row r="554" spans="1:1">
      <c r="A554" s="39"/>
    </row>
    <row r="555" spans="1:1">
      <c r="A555" s="39"/>
    </row>
    <row r="556" spans="1:1">
      <c r="A556" s="39"/>
    </row>
    <row r="557" spans="1:1">
      <c r="A557" s="39"/>
    </row>
    <row r="558" spans="1:1">
      <c r="A558" s="39"/>
    </row>
    <row r="559" spans="1:1">
      <c r="A559" s="39"/>
    </row>
    <row r="560" spans="1:1">
      <c r="A560" s="39"/>
    </row>
    <row r="561" spans="1:1">
      <c r="A561" s="39"/>
    </row>
    <row r="562" spans="1:1">
      <c r="A562" s="39"/>
    </row>
    <row r="563" spans="1:1">
      <c r="A563" s="39"/>
    </row>
    <row r="564" spans="1:1">
      <c r="A564" s="39"/>
    </row>
    <row r="565" spans="1:1">
      <c r="A565" s="39"/>
    </row>
    <row r="566" spans="1:1">
      <c r="A566" s="39"/>
    </row>
    <row r="567" spans="1:1">
      <c r="A567" s="39"/>
    </row>
    <row r="568" spans="1:1">
      <c r="A568" s="39"/>
    </row>
    <row r="569" spans="1:1">
      <c r="A569" s="39"/>
    </row>
    <row r="570" spans="1:1">
      <c r="A570" s="39"/>
    </row>
    <row r="571" spans="1:1">
      <c r="A571" s="39"/>
    </row>
    <row r="572" spans="1:1">
      <c r="A572" s="39"/>
    </row>
    <row r="573" spans="1:1">
      <c r="A573" s="39"/>
    </row>
    <row r="574" spans="1:1">
      <c r="A574" s="39"/>
    </row>
    <row r="575" spans="1:1">
      <c r="A575" s="39"/>
    </row>
    <row r="576" spans="1:1">
      <c r="A576" s="39"/>
    </row>
    <row r="577" spans="1:1">
      <c r="A577" s="39"/>
    </row>
    <row r="578" spans="1:1">
      <c r="A578" s="39"/>
    </row>
    <row r="579" spans="1:1">
      <c r="A579" s="39"/>
    </row>
    <row r="580" spans="1:1">
      <c r="A580" s="39"/>
    </row>
    <row r="581" spans="1:1">
      <c r="A581" s="39"/>
    </row>
    <row r="582" spans="1:1">
      <c r="A582" s="39"/>
    </row>
    <row r="583" spans="1:1">
      <c r="A583" s="39"/>
    </row>
    <row r="584" spans="1:1">
      <c r="A584" s="39"/>
    </row>
    <row r="585" spans="1:1">
      <c r="A585" s="39"/>
    </row>
    <row r="586" spans="1:1">
      <c r="A586" s="39"/>
    </row>
    <row r="587" spans="1:1">
      <c r="A587" s="39"/>
    </row>
    <row r="588" spans="1:1">
      <c r="A588" s="39"/>
    </row>
    <row r="589" spans="1:1">
      <c r="A589" s="39"/>
    </row>
    <row r="590" spans="1:1">
      <c r="A590" s="39"/>
    </row>
    <row r="591" spans="1:1">
      <c r="A591" s="39"/>
    </row>
    <row r="592" spans="1:1">
      <c r="A592" s="39"/>
    </row>
    <row r="593" spans="1:1">
      <c r="A593" s="39"/>
    </row>
    <row r="594" spans="1:1">
      <c r="A594" s="39"/>
    </row>
    <row r="595" spans="1:1">
      <c r="A595" s="39"/>
    </row>
    <row r="596" spans="1:1">
      <c r="A596" s="39"/>
    </row>
    <row r="597" spans="1:1">
      <c r="A597" s="39"/>
    </row>
    <row r="598" spans="1:1">
      <c r="A598" s="39"/>
    </row>
    <row r="599" spans="1:1">
      <c r="A599" s="39"/>
    </row>
    <row r="600" spans="1:1">
      <c r="A600" s="39"/>
    </row>
    <row r="601" spans="1:1">
      <c r="A601" s="39"/>
    </row>
    <row r="602" spans="1:1">
      <c r="A602" s="39"/>
    </row>
    <row r="603" spans="1:1">
      <c r="A603" s="39"/>
    </row>
    <row r="604" spans="1:1">
      <c r="A604" s="39"/>
    </row>
    <row r="605" spans="1:1">
      <c r="A605" s="39"/>
    </row>
    <row r="606" spans="1:1">
      <c r="A606" s="39"/>
    </row>
    <row r="607" spans="1:1">
      <c r="A607" s="39"/>
    </row>
    <row r="608" spans="1:1">
      <c r="A608" s="39"/>
    </row>
    <row r="609" spans="1:1">
      <c r="A609" s="39"/>
    </row>
    <row r="610" spans="1:1">
      <c r="A610" s="39"/>
    </row>
    <row r="611" spans="1:1">
      <c r="A611" s="39"/>
    </row>
    <row r="612" spans="1:1">
      <c r="A612" s="39"/>
    </row>
    <row r="613" spans="1:1">
      <c r="A613" s="39"/>
    </row>
    <row r="614" spans="1:1">
      <c r="A614" s="39"/>
    </row>
    <row r="615" spans="1:1">
      <c r="A615" s="39"/>
    </row>
    <row r="616" spans="1:1">
      <c r="A616" s="39"/>
    </row>
    <row r="617" spans="1:1">
      <c r="A617" s="39"/>
    </row>
    <row r="618" spans="1:1">
      <c r="A618" s="39"/>
    </row>
    <row r="619" spans="1:1">
      <c r="A619" s="39"/>
    </row>
    <row r="620" spans="1:1">
      <c r="A620" s="39"/>
    </row>
    <row r="621" spans="1:1">
      <c r="A621" s="39"/>
    </row>
    <row r="622" spans="1:1">
      <c r="A622" s="39"/>
    </row>
    <row r="623" spans="1:1">
      <c r="A623" s="39"/>
    </row>
    <row r="624" spans="1:1">
      <c r="A624" s="39"/>
    </row>
    <row r="625" spans="1:1">
      <c r="A625" s="39"/>
    </row>
    <row r="626" spans="1:1">
      <c r="A626" s="39"/>
    </row>
    <row r="627" spans="1:1">
      <c r="A627" s="39"/>
    </row>
    <row r="628" spans="1:1">
      <c r="A628" s="39"/>
    </row>
    <row r="629" spans="1:1">
      <c r="A629" s="39"/>
    </row>
    <row r="630" spans="1:1">
      <c r="A630" s="39"/>
    </row>
    <row r="631" spans="1:1">
      <c r="A631" s="39"/>
    </row>
    <row r="632" spans="1:1">
      <c r="A632" s="39"/>
    </row>
    <row r="633" spans="1:1">
      <c r="A633" s="39"/>
    </row>
    <row r="634" spans="1:1">
      <c r="A634" s="39"/>
    </row>
    <row r="635" spans="1:1">
      <c r="A635" s="39"/>
    </row>
    <row r="636" spans="1:1">
      <c r="A636" s="39"/>
    </row>
    <row r="637" spans="1:1">
      <c r="A637" s="39"/>
    </row>
    <row r="638" spans="1:1">
      <c r="A638" s="39"/>
    </row>
    <row r="639" spans="1:1">
      <c r="A639" s="39"/>
    </row>
    <row r="640" spans="1:1">
      <c r="A640" s="39"/>
    </row>
    <row r="641" spans="1:1">
      <c r="A641" s="39"/>
    </row>
    <row r="642" spans="1:1">
      <c r="A642" s="39"/>
    </row>
    <row r="643" spans="1:1">
      <c r="A643" s="39"/>
    </row>
    <row r="644" spans="1:1">
      <c r="A644" s="39"/>
    </row>
    <row r="645" spans="1:1">
      <c r="A645" s="39"/>
    </row>
    <row r="646" spans="1:1">
      <c r="A646" s="39"/>
    </row>
    <row r="647" spans="1:1">
      <c r="A647" s="39"/>
    </row>
    <row r="648" spans="1:1">
      <c r="A648" s="39"/>
    </row>
    <row r="649" spans="1:1">
      <c r="A649" s="39"/>
    </row>
    <row r="650" spans="1:1">
      <c r="A650" s="39"/>
    </row>
    <row r="651" spans="1:1">
      <c r="A651" s="39"/>
    </row>
    <row r="652" spans="1:1">
      <c r="A652" s="39"/>
    </row>
    <row r="653" spans="1:1">
      <c r="A653" s="39"/>
    </row>
    <row r="654" spans="1:1">
      <c r="A654" s="39"/>
    </row>
    <row r="655" spans="1:1">
      <c r="A655" s="39"/>
    </row>
    <row r="656" spans="1:1">
      <c r="A656" s="39"/>
    </row>
    <row r="657" spans="1:1">
      <c r="A657" s="39"/>
    </row>
    <row r="658" spans="1:1">
      <c r="A658" s="39"/>
    </row>
    <row r="659" spans="1:1">
      <c r="A659" s="39"/>
    </row>
    <row r="660" spans="1:1">
      <c r="A660" s="39"/>
    </row>
    <row r="661" spans="1:1">
      <c r="A661" s="39"/>
    </row>
    <row r="662" spans="1:1">
      <c r="A662" s="39"/>
    </row>
    <row r="663" spans="1:1">
      <c r="A663" s="39"/>
    </row>
    <row r="664" spans="1:1">
      <c r="A664" s="39"/>
    </row>
    <row r="665" spans="1:1">
      <c r="A665" s="39"/>
    </row>
    <row r="666" spans="1:1">
      <c r="A666" s="39"/>
    </row>
    <row r="667" spans="1:1">
      <c r="A667" s="39"/>
    </row>
    <row r="668" spans="1:1">
      <c r="A668" s="39"/>
    </row>
    <row r="669" spans="1:1">
      <c r="A669" s="39"/>
    </row>
    <row r="670" spans="1:1">
      <c r="A670" s="39"/>
    </row>
    <row r="671" spans="1:1">
      <c r="A671" s="39"/>
    </row>
    <row r="672" spans="1:1">
      <c r="A672" s="39"/>
    </row>
    <row r="673" spans="1:1">
      <c r="A673" s="39"/>
    </row>
    <row r="674" spans="1:1">
      <c r="A674" s="39"/>
    </row>
    <row r="675" spans="1:1">
      <c r="A675" s="39"/>
    </row>
    <row r="676" spans="1:1">
      <c r="A676" s="39"/>
    </row>
    <row r="677" spans="1:1">
      <c r="A677" s="39"/>
    </row>
    <row r="678" spans="1:1">
      <c r="A678" s="39"/>
    </row>
    <row r="679" spans="1:1">
      <c r="A679" s="39"/>
    </row>
    <row r="680" spans="1:1">
      <c r="A680" s="39"/>
    </row>
    <row r="681" spans="1:1">
      <c r="A681" s="39"/>
    </row>
    <row r="682" spans="1:1">
      <c r="A682" s="39"/>
    </row>
    <row r="683" spans="1:1">
      <c r="A683" s="39"/>
    </row>
    <row r="684" spans="1:1">
      <c r="A684" s="39"/>
    </row>
    <row r="685" spans="1:1">
      <c r="A685" s="39"/>
    </row>
    <row r="686" spans="1:1">
      <c r="A686" s="39"/>
    </row>
    <row r="687" spans="1:1">
      <c r="A687" s="39"/>
    </row>
    <row r="688" spans="1:1">
      <c r="A688" s="39"/>
    </row>
    <row r="689" spans="1:1">
      <c r="A689" s="39"/>
    </row>
    <row r="690" spans="1:1">
      <c r="A690" s="39"/>
    </row>
    <row r="691" spans="1:1">
      <c r="A691" s="39"/>
    </row>
    <row r="692" spans="1:1">
      <c r="A692" s="39"/>
    </row>
    <row r="693" spans="1:1">
      <c r="A693" s="39"/>
    </row>
    <row r="694" spans="1:1">
      <c r="A694" s="39"/>
    </row>
    <row r="695" spans="1:1">
      <c r="A695" s="39"/>
    </row>
    <row r="696" spans="1:1">
      <c r="A696" s="39"/>
    </row>
    <row r="697" spans="1:1">
      <c r="A697" s="39"/>
    </row>
    <row r="698" spans="1:1">
      <c r="A698" s="39"/>
    </row>
    <row r="699" spans="1:1">
      <c r="A699" s="39"/>
    </row>
    <row r="700" spans="1:1">
      <c r="A700" s="39"/>
    </row>
    <row r="701" spans="1:1">
      <c r="A701" s="39"/>
    </row>
    <row r="702" spans="1:1">
      <c r="A702" s="39"/>
    </row>
    <row r="703" spans="1:1">
      <c r="A703" s="39"/>
    </row>
    <row r="704" spans="1:1">
      <c r="A704" s="39"/>
    </row>
    <row r="705" spans="1:1">
      <c r="A705" s="39"/>
    </row>
    <row r="706" spans="1:1">
      <c r="A706" s="39"/>
    </row>
    <row r="707" spans="1:1">
      <c r="A707" s="39"/>
    </row>
    <row r="708" spans="1:1">
      <c r="A708" s="39"/>
    </row>
    <row r="709" spans="1:1">
      <c r="A709" s="39"/>
    </row>
    <row r="710" spans="1:1">
      <c r="A710" s="39"/>
    </row>
    <row r="711" spans="1:1">
      <c r="A711" s="39"/>
    </row>
    <row r="712" spans="1:1">
      <c r="A712" s="39"/>
    </row>
    <row r="713" spans="1:1">
      <c r="A713" s="39"/>
    </row>
    <row r="714" spans="1:1">
      <c r="A714" s="39"/>
    </row>
    <row r="715" spans="1:1">
      <c r="A715" s="39"/>
    </row>
    <row r="716" spans="1:1">
      <c r="A716" s="39"/>
    </row>
    <row r="717" spans="1:1">
      <c r="A717" s="39"/>
    </row>
    <row r="718" spans="1:1">
      <c r="A718" s="39"/>
    </row>
    <row r="719" spans="1:1">
      <c r="A719" s="39"/>
    </row>
    <row r="720" spans="1:1">
      <c r="A720" s="39"/>
    </row>
    <row r="721" spans="1:1">
      <c r="A721" s="39"/>
    </row>
    <row r="722" spans="1:1">
      <c r="A722" s="39"/>
    </row>
    <row r="723" spans="1:1">
      <c r="A723" s="39"/>
    </row>
    <row r="724" spans="1:1">
      <c r="A724" s="39"/>
    </row>
    <row r="725" spans="1:1">
      <c r="A725" s="39"/>
    </row>
    <row r="726" spans="1:1">
      <c r="A726" s="39"/>
    </row>
    <row r="727" spans="1:1">
      <c r="A727" s="39"/>
    </row>
    <row r="728" spans="1:1">
      <c r="A728" s="39"/>
    </row>
    <row r="729" spans="1:1">
      <c r="A729" s="39"/>
    </row>
    <row r="730" spans="1:1">
      <c r="A730" s="39"/>
    </row>
    <row r="731" spans="1:1">
      <c r="A731" s="39"/>
    </row>
    <row r="732" spans="1:1">
      <c r="A732" s="39"/>
    </row>
    <row r="733" spans="1:1">
      <c r="A733" s="39"/>
    </row>
    <row r="734" spans="1:1">
      <c r="A734" s="39"/>
    </row>
    <row r="735" spans="1:1">
      <c r="A735" s="39"/>
    </row>
    <row r="736" spans="1:1">
      <c r="A736" s="39"/>
    </row>
    <row r="737" spans="1:1">
      <c r="A737" s="39"/>
    </row>
    <row r="738" spans="1:1">
      <c r="A738" s="39"/>
    </row>
    <row r="739" spans="1:1">
      <c r="A739" s="39"/>
    </row>
    <row r="740" spans="1:1">
      <c r="A740" s="39"/>
    </row>
    <row r="741" spans="1:1">
      <c r="A741" s="39"/>
    </row>
    <row r="742" spans="1:1">
      <c r="A742" s="39"/>
    </row>
    <row r="743" spans="1:1">
      <c r="A743" s="39"/>
    </row>
    <row r="744" spans="1:1">
      <c r="A744" s="39"/>
    </row>
    <row r="745" spans="1:1">
      <c r="A745" s="39"/>
    </row>
    <row r="746" spans="1:1">
      <c r="A746" s="39"/>
    </row>
    <row r="747" spans="1:1">
      <c r="A747" s="39"/>
    </row>
    <row r="748" spans="1:1">
      <c r="A748" s="39"/>
    </row>
    <row r="749" spans="1:1">
      <c r="A749" s="39"/>
    </row>
    <row r="750" spans="1:1">
      <c r="A750" s="39"/>
    </row>
    <row r="751" spans="1:1">
      <c r="A751" s="39"/>
    </row>
    <row r="752" spans="1:1">
      <c r="A752" s="39"/>
    </row>
    <row r="753" spans="1:1">
      <c r="A753" s="39"/>
    </row>
    <row r="754" spans="1:1">
      <c r="A754" s="39"/>
    </row>
    <row r="755" spans="1:1">
      <c r="A755" s="39"/>
    </row>
    <row r="756" spans="1:1">
      <c r="A756" s="39"/>
    </row>
    <row r="757" spans="1:1">
      <c r="A757" s="39"/>
    </row>
    <row r="758" spans="1:1">
      <c r="A758" s="39"/>
    </row>
    <row r="759" spans="1:1">
      <c r="A759" s="39"/>
    </row>
    <row r="760" spans="1:1">
      <c r="A760" s="39"/>
    </row>
    <row r="761" spans="1:1">
      <c r="A761" s="39"/>
    </row>
    <row r="762" spans="1:1">
      <c r="A762" s="39"/>
    </row>
    <row r="763" spans="1:1">
      <c r="A763" s="39"/>
    </row>
    <row r="764" spans="1:1">
      <c r="A764" s="39"/>
    </row>
    <row r="765" spans="1:1">
      <c r="A765" s="39"/>
    </row>
    <row r="766" spans="1:1">
      <c r="A766" s="39"/>
    </row>
    <row r="767" spans="1:1">
      <c r="A767" s="39"/>
    </row>
    <row r="768" spans="1:1">
      <c r="A768" s="39"/>
    </row>
    <row r="769" spans="1:1">
      <c r="A769" s="39"/>
    </row>
    <row r="770" spans="1:1">
      <c r="A770" s="39"/>
    </row>
    <row r="771" spans="1:1">
      <c r="A771" s="39"/>
    </row>
    <row r="772" spans="1:1">
      <c r="A772" s="39"/>
    </row>
    <row r="773" spans="1:1">
      <c r="A773" s="39"/>
    </row>
    <row r="774" spans="1:1">
      <c r="A774" s="39"/>
    </row>
    <row r="775" spans="1:1">
      <c r="A775" s="39"/>
    </row>
    <row r="776" spans="1:1">
      <c r="A776" s="39"/>
    </row>
    <row r="777" spans="1:1">
      <c r="A777" s="39"/>
    </row>
    <row r="778" spans="1:1">
      <c r="A778" s="39"/>
    </row>
    <row r="779" spans="1:1">
      <c r="A779" s="39"/>
    </row>
    <row r="780" spans="1:1">
      <c r="A780" s="39"/>
    </row>
    <row r="781" spans="1:1">
      <c r="A781" s="39"/>
    </row>
    <row r="782" spans="1:1">
      <c r="A782" s="39"/>
    </row>
    <row r="783" spans="1:1">
      <c r="A783" s="39"/>
    </row>
    <row r="784" spans="1:1">
      <c r="A784" s="39"/>
    </row>
    <row r="785" spans="1:1">
      <c r="A785" s="39"/>
    </row>
    <row r="786" spans="1:1">
      <c r="A786" s="39"/>
    </row>
    <row r="787" spans="1:1">
      <c r="A787" s="39"/>
    </row>
    <row r="788" spans="1:1">
      <c r="A788" s="39"/>
    </row>
    <row r="789" spans="1:1">
      <c r="A789" s="39"/>
    </row>
    <row r="790" spans="1:1">
      <c r="A790" s="39"/>
    </row>
    <row r="791" spans="1:1">
      <c r="A791" s="39"/>
    </row>
    <row r="792" spans="1:1">
      <c r="A792" s="39"/>
    </row>
    <row r="793" spans="1:1">
      <c r="A793" s="39"/>
    </row>
    <row r="794" spans="1:1">
      <c r="A794" s="39"/>
    </row>
    <row r="795" spans="1:1">
      <c r="A795" s="39"/>
    </row>
    <row r="796" spans="1:1">
      <c r="A796" s="39"/>
    </row>
    <row r="797" spans="1:1">
      <c r="A797" s="39"/>
    </row>
    <row r="798" spans="1:1">
      <c r="A798" s="39"/>
    </row>
    <row r="799" spans="1:1">
      <c r="A799" s="39"/>
    </row>
    <row r="800" spans="1:1">
      <c r="A800" s="39"/>
    </row>
    <row r="801" spans="1:1">
      <c r="A801" s="39"/>
    </row>
    <row r="802" spans="1:1">
      <c r="A802" s="39"/>
    </row>
    <row r="803" spans="1:1">
      <c r="A803" s="39"/>
    </row>
    <row r="804" spans="1:1">
      <c r="A804" s="39"/>
    </row>
    <row r="805" spans="1:1">
      <c r="A805" s="39"/>
    </row>
    <row r="806" spans="1:1">
      <c r="A806" s="39"/>
    </row>
    <row r="807" spans="1:1">
      <c r="A807" s="39"/>
    </row>
    <row r="808" spans="1:1">
      <c r="A808" s="39"/>
    </row>
    <row r="809" spans="1:1">
      <c r="A809" s="39"/>
    </row>
    <row r="810" spans="1:1">
      <c r="A810" s="39"/>
    </row>
    <row r="811" spans="1:1">
      <c r="A811" s="39"/>
    </row>
    <row r="812" spans="1:1">
      <c r="A812" s="39"/>
    </row>
    <row r="813" spans="1:1">
      <c r="A813" s="39"/>
    </row>
    <row r="814" spans="1:1">
      <c r="A814" s="39"/>
    </row>
    <row r="815" spans="1:1">
      <c r="A815" s="39"/>
    </row>
    <row r="816" spans="1:1">
      <c r="A816" s="39"/>
    </row>
    <row r="817" spans="1:1">
      <c r="A817" s="39"/>
    </row>
    <row r="818" spans="1:1">
      <c r="A818" s="39"/>
    </row>
    <row r="819" spans="1:1">
      <c r="A819" s="39"/>
    </row>
    <row r="820" spans="1:1">
      <c r="A820" s="39"/>
    </row>
    <row r="821" spans="1:1">
      <c r="A821" s="39"/>
    </row>
    <row r="822" spans="1:1">
      <c r="A822" s="39"/>
    </row>
    <row r="823" spans="1:1">
      <c r="A823" s="39"/>
    </row>
    <row r="824" spans="1:1">
      <c r="A824" s="39"/>
    </row>
    <row r="825" spans="1:1">
      <c r="A825" s="39"/>
    </row>
    <row r="826" spans="1:1">
      <c r="A826" s="39"/>
    </row>
    <row r="827" spans="1:1">
      <c r="A827" s="39"/>
    </row>
    <row r="828" spans="1:1">
      <c r="A828" s="39"/>
    </row>
    <row r="829" spans="1:1">
      <c r="A829" s="39"/>
    </row>
    <row r="830" spans="1:1">
      <c r="A830" s="39"/>
    </row>
    <row r="831" spans="1:1">
      <c r="A831" s="39"/>
    </row>
    <row r="832" spans="1:1">
      <c r="A832" s="39"/>
    </row>
    <row r="833" spans="1:1">
      <c r="A833" s="39"/>
    </row>
    <row r="834" spans="1:1">
      <c r="A834" s="39"/>
    </row>
    <row r="835" spans="1:1">
      <c r="A835" s="39"/>
    </row>
    <row r="836" spans="1:1">
      <c r="A836" s="39"/>
    </row>
    <row r="837" spans="1:1">
      <c r="A837" s="39"/>
    </row>
    <row r="838" spans="1:1">
      <c r="A838" s="39"/>
    </row>
    <row r="839" spans="1:1">
      <c r="A839" s="39"/>
    </row>
    <row r="840" spans="1:1">
      <c r="A840" s="39"/>
    </row>
    <row r="841" spans="1:1">
      <c r="A841" s="39"/>
    </row>
    <row r="842" spans="1:1">
      <c r="A842" s="39"/>
    </row>
    <row r="843" spans="1:1">
      <c r="A843" s="39"/>
    </row>
    <row r="844" spans="1:1">
      <c r="A844" s="39"/>
    </row>
    <row r="845" spans="1:1">
      <c r="A845" s="39"/>
    </row>
    <row r="846" spans="1:1">
      <c r="A846" s="39"/>
    </row>
    <row r="847" spans="1:1">
      <c r="A847" s="39"/>
    </row>
    <row r="848" spans="1:1">
      <c r="A848" s="39"/>
    </row>
    <row r="849" spans="1:1">
      <c r="A849" s="39"/>
    </row>
    <row r="850" spans="1:1">
      <c r="A850" s="39"/>
    </row>
    <row r="851" spans="1:1">
      <c r="A851" s="39"/>
    </row>
    <row r="852" spans="1:1">
      <c r="A852" s="39"/>
    </row>
    <row r="853" spans="1:1">
      <c r="A853" s="39"/>
    </row>
    <row r="854" spans="1:1">
      <c r="A854" s="39"/>
    </row>
    <row r="855" spans="1:1">
      <c r="A855" s="39"/>
    </row>
    <row r="856" spans="1:1">
      <c r="A856" s="39"/>
    </row>
    <row r="857" spans="1:1">
      <c r="A857" s="39"/>
    </row>
    <row r="858" spans="1:1">
      <c r="A858" s="39"/>
    </row>
    <row r="859" spans="1:1">
      <c r="A859" s="39"/>
    </row>
    <row r="860" spans="1:1">
      <c r="A860" s="39"/>
    </row>
    <row r="861" spans="1:1">
      <c r="A861" s="39"/>
    </row>
    <row r="862" spans="1:1">
      <c r="A862" s="39"/>
    </row>
    <row r="863" spans="1:1">
      <c r="A863" s="39"/>
    </row>
    <row r="864" spans="1:1">
      <c r="A864" s="39"/>
    </row>
    <row r="865" spans="1:1">
      <c r="A865" s="39"/>
    </row>
    <row r="866" spans="1:1">
      <c r="A866" s="39"/>
    </row>
    <row r="867" spans="1:1">
      <c r="A867" s="39"/>
    </row>
    <row r="868" spans="1:1">
      <c r="A868" s="39"/>
    </row>
    <row r="869" spans="1:1">
      <c r="A869" s="39"/>
    </row>
    <row r="870" spans="1:1">
      <c r="A870" s="39"/>
    </row>
    <row r="871" spans="1:1">
      <c r="A871" s="39"/>
    </row>
    <row r="872" spans="1:1">
      <c r="A872" s="39"/>
    </row>
    <row r="873" spans="1:1">
      <c r="A873" s="39"/>
    </row>
    <row r="874" spans="1:1">
      <c r="A874" s="39"/>
    </row>
    <row r="875" spans="1:1">
      <c r="A875" s="39"/>
    </row>
    <row r="876" spans="1:1">
      <c r="A876" s="39"/>
    </row>
    <row r="877" spans="1:1">
      <c r="A877" s="39"/>
    </row>
    <row r="878" spans="1:1">
      <c r="A878" s="39"/>
    </row>
    <row r="879" spans="1:1">
      <c r="A879" s="39"/>
    </row>
    <row r="880" spans="1:1">
      <c r="A880" s="39"/>
    </row>
    <row r="881" spans="1:1">
      <c r="A881" s="39"/>
    </row>
    <row r="882" spans="1:1">
      <c r="A882" s="39"/>
    </row>
    <row r="883" spans="1:1">
      <c r="A883" s="39"/>
    </row>
    <row r="884" spans="1:1">
      <c r="A884" s="39"/>
    </row>
    <row r="885" spans="1:1">
      <c r="A885" s="39"/>
    </row>
    <row r="886" spans="1:1">
      <c r="A886" s="39"/>
    </row>
    <row r="887" spans="1:1">
      <c r="A887" s="39"/>
    </row>
    <row r="888" spans="1:1">
      <c r="A888" s="39"/>
    </row>
    <row r="889" spans="1:1">
      <c r="A889" s="39"/>
    </row>
    <row r="890" spans="1:1">
      <c r="A890" s="39"/>
    </row>
    <row r="891" spans="1:1">
      <c r="A891" s="39"/>
    </row>
    <row r="892" spans="1:1">
      <c r="A892" s="39"/>
    </row>
    <row r="893" spans="1:1">
      <c r="A893" s="39"/>
    </row>
    <row r="894" spans="1:1">
      <c r="A894" s="39"/>
    </row>
    <row r="895" spans="1:1">
      <c r="A895" s="39"/>
    </row>
    <row r="896" spans="1:1">
      <c r="A896" s="39"/>
    </row>
    <row r="897" spans="1:1">
      <c r="A897" s="39"/>
    </row>
    <row r="898" spans="1:1">
      <c r="A898" s="39"/>
    </row>
    <row r="899" spans="1:1">
      <c r="A899" s="39"/>
    </row>
    <row r="900" spans="1:1">
      <c r="A900" s="39"/>
    </row>
    <row r="901" spans="1:1">
      <c r="A901" s="39"/>
    </row>
    <row r="902" spans="1:1">
      <c r="A902" s="39"/>
    </row>
    <row r="903" spans="1:1">
      <c r="A903" s="39"/>
    </row>
    <row r="904" spans="1:1">
      <c r="A904" s="39"/>
    </row>
    <row r="905" spans="1:1">
      <c r="A905" s="39"/>
    </row>
    <row r="906" spans="1:1">
      <c r="A906" s="39"/>
    </row>
    <row r="907" spans="1:1">
      <c r="A907" s="39"/>
    </row>
    <row r="908" spans="1:1">
      <c r="A908" s="39"/>
    </row>
    <row r="909" spans="1:1">
      <c r="A909" s="39"/>
    </row>
    <row r="910" spans="1:1">
      <c r="A910" s="39"/>
    </row>
    <row r="911" spans="1:1">
      <c r="A911" s="39"/>
    </row>
    <row r="912" spans="1:1">
      <c r="A912" s="39"/>
    </row>
    <row r="913" spans="1:1">
      <c r="A913" s="39"/>
    </row>
    <row r="914" spans="1:1">
      <c r="A914" s="39"/>
    </row>
    <row r="915" spans="1:1">
      <c r="A915" s="39"/>
    </row>
    <row r="916" spans="1:1">
      <c r="A916" s="39"/>
    </row>
    <row r="917" spans="1:1">
      <c r="A917" s="39"/>
    </row>
    <row r="918" spans="1:1">
      <c r="A918" s="39"/>
    </row>
    <row r="919" spans="1:1">
      <c r="A919" s="39"/>
    </row>
    <row r="920" spans="1:1">
      <c r="A920" s="39"/>
    </row>
    <row r="921" spans="1:1">
      <c r="A921" s="39"/>
    </row>
    <row r="922" spans="1:1">
      <c r="A922" s="39"/>
    </row>
    <row r="923" spans="1:1">
      <c r="A923" s="39"/>
    </row>
    <row r="924" spans="1:1">
      <c r="A924" s="39"/>
    </row>
    <row r="925" spans="1:1">
      <c r="A925" s="39"/>
    </row>
    <row r="926" spans="1:1">
      <c r="A926" s="39"/>
    </row>
    <row r="927" spans="1:1">
      <c r="A927" s="39"/>
    </row>
    <row r="928" spans="1:1">
      <c r="A928" s="39"/>
    </row>
    <row r="929" spans="1:1">
      <c r="A929" s="39"/>
    </row>
    <row r="930" spans="1:1">
      <c r="A930" s="39"/>
    </row>
    <row r="931" spans="1:1">
      <c r="A931" s="39"/>
    </row>
    <row r="932" spans="1:1">
      <c r="A932" s="39"/>
    </row>
    <row r="933" spans="1:1">
      <c r="A933" s="39"/>
    </row>
    <row r="934" spans="1:1">
      <c r="A934" s="39"/>
    </row>
    <row r="935" spans="1:1">
      <c r="A935" s="39"/>
    </row>
    <row r="936" spans="1:1">
      <c r="A936" s="39"/>
    </row>
    <row r="937" spans="1:1">
      <c r="A937" s="39"/>
    </row>
    <row r="938" spans="1:1">
      <c r="A938" s="39"/>
    </row>
    <row r="939" spans="1:1">
      <c r="A939" s="39"/>
    </row>
    <row r="940" spans="1:1">
      <c r="A940" s="39"/>
    </row>
    <row r="941" spans="1:1">
      <c r="A941" s="39"/>
    </row>
    <row r="942" spans="1:1">
      <c r="A942" s="39"/>
    </row>
    <row r="943" spans="1:1">
      <c r="A943" s="39"/>
    </row>
    <row r="944" spans="1:1">
      <c r="A944" s="39"/>
    </row>
    <row r="945" spans="1:1">
      <c r="A945" s="39"/>
    </row>
    <row r="946" spans="1:1">
      <c r="A946" s="39"/>
    </row>
    <row r="947" spans="1:1">
      <c r="A947" s="39"/>
    </row>
    <row r="948" spans="1:1">
      <c r="A948" s="39"/>
    </row>
    <row r="949" spans="1:1">
      <c r="A949" s="39"/>
    </row>
    <row r="950" spans="1:1">
      <c r="A950" s="39"/>
    </row>
    <row r="951" spans="1:1">
      <c r="A951" s="39"/>
    </row>
    <row r="952" spans="1:1">
      <c r="A952" s="39"/>
    </row>
    <row r="953" spans="1:1">
      <c r="A953" s="39"/>
    </row>
    <row r="954" spans="1:1">
      <c r="A954" s="39"/>
    </row>
    <row r="955" spans="1:1">
      <c r="A955" s="39"/>
    </row>
    <row r="956" spans="1:1">
      <c r="A956" s="39"/>
    </row>
    <row r="957" spans="1:1">
      <c r="A957" s="39"/>
    </row>
    <row r="958" spans="1:1">
      <c r="A958" s="39"/>
    </row>
    <row r="959" spans="1:1">
      <c r="A959" s="39"/>
    </row>
    <row r="960" spans="1:1">
      <c r="A960" s="39"/>
    </row>
    <row r="961" spans="1:1">
      <c r="A961" s="39"/>
    </row>
    <row r="962" spans="1:1">
      <c r="A962" s="39"/>
    </row>
    <row r="963" spans="1:1">
      <c r="A963" s="39"/>
    </row>
    <row r="964" spans="1:1">
      <c r="A964" s="39"/>
    </row>
    <row r="965" spans="1:1">
      <c r="A965" s="39"/>
    </row>
    <row r="966" spans="1:1">
      <c r="A966" s="39"/>
    </row>
    <row r="967" spans="1:1">
      <c r="A967" s="39"/>
    </row>
    <row r="968" spans="1:1">
      <c r="A968" s="39"/>
    </row>
    <row r="969" spans="1:1">
      <c r="A969" s="39"/>
    </row>
    <row r="970" spans="1:1">
      <c r="A970" s="39"/>
    </row>
    <row r="971" spans="1:1">
      <c r="A971" s="39"/>
    </row>
    <row r="972" spans="1:1">
      <c r="A972" s="39"/>
    </row>
    <row r="973" spans="1:1">
      <c r="A973" s="39"/>
    </row>
    <row r="974" spans="1:1">
      <c r="A974" s="39"/>
    </row>
    <row r="975" spans="1:1">
      <c r="A975" s="39"/>
    </row>
    <row r="976" spans="1:1">
      <c r="A976" s="39"/>
    </row>
    <row r="977" spans="1:1">
      <c r="A977" s="39"/>
    </row>
    <row r="978" spans="1:1">
      <c r="A978" s="39"/>
    </row>
    <row r="979" spans="1:1">
      <c r="A979" s="39"/>
    </row>
    <row r="980" spans="1:1">
      <c r="A980" s="39"/>
    </row>
    <row r="981" spans="1:1">
      <c r="A981" s="39"/>
    </row>
    <row r="982" spans="1:1">
      <c r="A982" s="39"/>
    </row>
    <row r="983" spans="1:1">
      <c r="A983" s="39"/>
    </row>
    <row r="984" spans="1:1">
      <c r="A984" s="39"/>
    </row>
    <row r="985" spans="1:1">
      <c r="A985" s="39"/>
    </row>
    <row r="986" spans="1:1">
      <c r="A986" s="39"/>
    </row>
    <row r="987" spans="1:1">
      <c r="A987" s="39"/>
    </row>
    <row r="988" spans="1:1">
      <c r="A988" s="39"/>
    </row>
    <row r="989" spans="1:1">
      <c r="A989" s="39"/>
    </row>
    <row r="990" spans="1:1">
      <c r="A990" s="39"/>
    </row>
    <row r="991" spans="1:1">
      <c r="A991" s="39"/>
    </row>
    <row r="992" spans="1:1">
      <c r="A992" s="39"/>
    </row>
    <row r="993" spans="1:1">
      <c r="A993" s="39"/>
    </row>
    <row r="994" spans="1:1">
      <c r="A994" s="39"/>
    </row>
    <row r="995" spans="1:1">
      <c r="A995" s="39"/>
    </row>
    <row r="996" spans="1:1">
      <c r="A996" s="39"/>
    </row>
    <row r="997" spans="1:1">
      <c r="A997" s="39"/>
    </row>
    <row r="998" spans="1:1">
      <c r="A998" s="39"/>
    </row>
    <row r="999" spans="1:1">
      <c r="A999" s="39"/>
    </row>
    <row r="1000" spans="1:1">
      <c r="A1000" s="39"/>
    </row>
    <row r="1001" spans="1:1">
      <c r="A1001" s="39"/>
    </row>
    <row r="1002" spans="1:1">
      <c r="A1002" s="39"/>
    </row>
    <row r="1003" spans="1:1">
      <c r="A1003" s="39"/>
    </row>
    <row r="1004" spans="1:1">
      <c r="A1004" s="39"/>
    </row>
    <row r="1005" spans="1:1">
      <c r="A1005" s="39"/>
    </row>
    <row r="1006" spans="1:1">
      <c r="A1006" s="39"/>
    </row>
    <row r="1007" spans="1:1">
      <c r="A1007" s="39"/>
    </row>
    <row r="1008" spans="1:1">
      <c r="A1008" s="39"/>
    </row>
    <row r="1009" spans="1:1">
      <c r="A1009" s="39"/>
    </row>
    <row r="1010" spans="1:1">
      <c r="A1010" s="39"/>
    </row>
    <row r="1011" spans="1:1">
      <c r="A101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FC5E8"/>
    <outlinePr summaryBelow="0" summaryRight="0"/>
  </sheetPr>
  <dimension ref="A1:U93"/>
  <sheetViews>
    <sheetView workbookViewId="0">
      <selection activeCell="M26" sqref="M26"/>
    </sheetView>
  </sheetViews>
  <sheetFormatPr defaultColWidth="14.42578125" defaultRowHeight="15.75" customHeight="1"/>
  <cols>
    <col min="1" max="1" width="6" customWidth="1"/>
    <col min="2" max="2" width="8.7109375" customWidth="1"/>
    <col min="3" max="3" width="5.140625" customWidth="1"/>
    <col min="4" max="4" width="6.7109375" customWidth="1"/>
    <col min="5" max="5" width="7.42578125" customWidth="1"/>
    <col min="6" max="6" width="8.42578125" customWidth="1"/>
    <col min="7" max="7" width="9" customWidth="1"/>
    <col min="8" max="8" width="10.28515625" customWidth="1"/>
    <col min="9" max="9" width="11.140625" customWidth="1"/>
    <col min="10" max="10" width="13.28515625" customWidth="1"/>
    <col min="11" max="11" width="14.42578125" customWidth="1"/>
    <col min="12" max="12" width="16.28515625" customWidth="1"/>
    <col min="13" max="13" width="12.5703125" customWidth="1"/>
    <col min="14" max="14" width="13.7109375" customWidth="1"/>
    <col min="15" max="15" width="14" customWidth="1"/>
    <col min="16" max="18" width="12.7109375" customWidth="1"/>
  </cols>
  <sheetData>
    <row r="1" spans="1:21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41</v>
      </c>
      <c r="I1" s="22" t="s">
        <v>42</v>
      </c>
      <c r="J1" s="22" t="s">
        <v>43</v>
      </c>
      <c r="K1" s="22" t="s">
        <v>44</v>
      </c>
      <c r="L1" s="22" t="s">
        <v>45</v>
      </c>
      <c r="M1" s="22" t="s">
        <v>46</v>
      </c>
      <c r="N1" s="23" t="s">
        <v>47</v>
      </c>
      <c r="O1" s="23" t="s">
        <v>48</v>
      </c>
      <c r="P1" s="24" t="s">
        <v>49</v>
      </c>
      <c r="Q1" s="25"/>
      <c r="R1" s="25"/>
      <c r="S1" s="25"/>
      <c r="T1" s="25"/>
      <c r="U1" s="25"/>
    </row>
    <row r="2" spans="1:21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64</v>
      </c>
      <c r="I2" s="3">
        <v>1</v>
      </c>
      <c r="J2" s="3">
        <v>64</v>
      </c>
      <c r="K2" s="3">
        <v>128</v>
      </c>
      <c r="L2" s="3" t="b">
        <v>0</v>
      </c>
      <c r="M2" s="3">
        <v>1E-3</v>
      </c>
      <c r="N2" s="26">
        <f t="shared" ref="N2:N93" si="0">AVERAGE(P2:U2)</f>
        <v>0.98792270819346062</v>
      </c>
      <c r="O2" s="26">
        <f t="shared" ref="O2:O51" si="1">MAX(P2:U2)</f>
        <v>0.99275362491607599</v>
      </c>
      <c r="P2" s="3">
        <v>0.99275362491607599</v>
      </c>
      <c r="Q2" s="3">
        <v>0.99275362491607599</v>
      </c>
      <c r="R2" s="3">
        <v>0.97826087474822998</v>
      </c>
    </row>
    <row r="3" spans="1:21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64</v>
      </c>
      <c r="I3" s="3">
        <v>1</v>
      </c>
      <c r="J3" s="3">
        <v>64</v>
      </c>
      <c r="K3" s="3">
        <v>128</v>
      </c>
      <c r="L3" s="3" t="b">
        <v>1</v>
      </c>
      <c r="M3" s="3">
        <v>1E-3</v>
      </c>
      <c r="N3" s="26">
        <f t="shared" si="0"/>
        <v>0.96618358294169093</v>
      </c>
      <c r="O3" s="26">
        <f t="shared" si="1"/>
        <v>0.97826087474822998</v>
      </c>
      <c r="P3" s="3">
        <v>0.96376812458038297</v>
      </c>
      <c r="Q3" s="3">
        <v>0.97826087474822998</v>
      </c>
      <c r="R3" s="3">
        <v>0.95652174949645996</v>
      </c>
    </row>
    <row r="4" spans="1:21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64</v>
      </c>
      <c r="I4" s="3">
        <v>1</v>
      </c>
      <c r="J4" s="3">
        <v>2</v>
      </c>
      <c r="K4" s="3">
        <v>2</v>
      </c>
      <c r="L4" s="3" t="b">
        <v>1</v>
      </c>
      <c r="M4" s="3">
        <v>1E-3</v>
      </c>
      <c r="N4" s="26">
        <f t="shared" si="0"/>
        <v>0.80434783333333337</v>
      </c>
      <c r="O4" s="26">
        <f t="shared" si="1"/>
        <v>0.87681160000000002</v>
      </c>
      <c r="P4" s="3">
        <v>0.87681160000000002</v>
      </c>
      <c r="Q4" s="3">
        <v>0.87681160000000002</v>
      </c>
      <c r="R4" s="3">
        <v>0.65942029999999996</v>
      </c>
    </row>
    <row r="5" spans="1:21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64</v>
      </c>
      <c r="I5" s="3">
        <v>1</v>
      </c>
      <c r="J5" s="3">
        <v>2</v>
      </c>
      <c r="K5" s="3">
        <v>16</v>
      </c>
      <c r="L5" s="3" t="b">
        <v>1</v>
      </c>
      <c r="M5" s="3">
        <v>1E-3</v>
      </c>
      <c r="N5" s="26">
        <f t="shared" si="0"/>
        <v>0.87439612547556533</v>
      </c>
      <c r="O5" s="26">
        <f t="shared" si="1"/>
        <v>0.89855074882507302</v>
      </c>
      <c r="P5" s="3">
        <v>0.869565188884735</v>
      </c>
      <c r="Q5" s="3">
        <v>0.89855074882507302</v>
      </c>
      <c r="R5" s="3">
        <v>0.85507243871688798</v>
      </c>
    </row>
    <row r="6" spans="1:21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64</v>
      </c>
      <c r="I6" s="3">
        <v>1</v>
      </c>
      <c r="J6" s="3">
        <v>2</v>
      </c>
      <c r="K6" s="3">
        <v>64</v>
      </c>
      <c r="L6" s="3" t="b">
        <v>1</v>
      </c>
      <c r="M6" s="3">
        <v>1E-3</v>
      </c>
      <c r="N6" s="26">
        <f t="shared" si="0"/>
        <v>0.81642512999999994</v>
      </c>
      <c r="O6" s="26">
        <f t="shared" si="1"/>
        <v>0.89855074999999995</v>
      </c>
      <c r="P6" s="3">
        <v>0.73913044000000006</v>
      </c>
      <c r="Q6" s="3">
        <v>0.81159420000000004</v>
      </c>
      <c r="R6" s="3">
        <v>0.89855074999999995</v>
      </c>
    </row>
    <row r="7" spans="1:21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64</v>
      </c>
      <c r="I7" s="3">
        <v>1</v>
      </c>
      <c r="J7" s="3">
        <v>2</v>
      </c>
      <c r="K7" s="3">
        <v>128</v>
      </c>
      <c r="L7" s="3" t="b">
        <v>1</v>
      </c>
      <c r="M7" s="3">
        <v>1E-3</v>
      </c>
      <c r="N7" s="26">
        <f t="shared" si="0"/>
        <v>0.80434783333333337</v>
      </c>
      <c r="O7" s="26">
        <f t="shared" si="1"/>
        <v>0.88405800000000001</v>
      </c>
      <c r="P7" s="3">
        <v>0.88405800000000001</v>
      </c>
      <c r="Q7" s="3">
        <v>0.73913044000000006</v>
      </c>
      <c r="R7" s="3">
        <v>0.78985506000000005</v>
      </c>
    </row>
    <row r="8" spans="1:21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64</v>
      </c>
      <c r="I8" s="3">
        <v>1</v>
      </c>
      <c r="J8" s="3">
        <v>32</v>
      </c>
      <c r="K8" s="3">
        <v>2</v>
      </c>
      <c r="L8" s="3" t="b">
        <v>1</v>
      </c>
      <c r="M8" s="3">
        <v>1E-3</v>
      </c>
      <c r="N8" s="26">
        <f t="shared" si="0"/>
        <v>0.93236716666666675</v>
      </c>
      <c r="O8" s="26">
        <f t="shared" si="1"/>
        <v>0.94927539999999999</v>
      </c>
      <c r="P8" s="3">
        <v>0.90579710000000002</v>
      </c>
      <c r="Q8" s="3">
        <v>0.94202900000000001</v>
      </c>
      <c r="R8" s="3">
        <v>0.94927539999999999</v>
      </c>
    </row>
    <row r="9" spans="1:21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64</v>
      </c>
      <c r="I9" s="3">
        <v>1</v>
      </c>
      <c r="J9" s="3">
        <v>32</v>
      </c>
      <c r="K9" s="3">
        <v>16</v>
      </c>
      <c r="L9" s="3" t="b">
        <v>1</v>
      </c>
      <c r="M9" s="3">
        <v>1E-3</v>
      </c>
      <c r="N9" s="26">
        <f t="shared" si="0"/>
        <v>0.98550724983215299</v>
      </c>
      <c r="O9" s="26">
        <f t="shared" si="1"/>
        <v>0.99275362491607599</v>
      </c>
      <c r="P9" s="3">
        <v>0.99275362491607599</v>
      </c>
      <c r="Q9" s="3">
        <v>0.98550724983215299</v>
      </c>
      <c r="R9" s="3">
        <v>0.97826087474822998</v>
      </c>
    </row>
    <row r="10" spans="1:21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64</v>
      </c>
      <c r="I10" s="3">
        <v>1</v>
      </c>
      <c r="J10" s="3">
        <v>32</v>
      </c>
      <c r="K10" s="3">
        <v>64</v>
      </c>
      <c r="L10" s="3" t="b">
        <v>1</v>
      </c>
      <c r="M10" s="3">
        <v>1E-3</v>
      </c>
      <c r="N10" s="26">
        <f t="shared" si="0"/>
        <v>0.93719808333333321</v>
      </c>
      <c r="O10" s="26">
        <f t="shared" si="1"/>
        <v>0.94202900000000001</v>
      </c>
      <c r="P10" s="3">
        <v>0.94202900000000001</v>
      </c>
      <c r="Q10" s="3">
        <v>0.94202900000000001</v>
      </c>
      <c r="R10" s="3">
        <v>0.92753624999999995</v>
      </c>
    </row>
    <row r="11" spans="1:21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64</v>
      </c>
      <c r="I11" s="3">
        <v>1</v>
      </c>
      <c r="J11" s="3">
        <v>32</v>
      </c>
      <c r="K11" s="3">
        <v>128</v>
      </c>
      <c r="L11" s="3" t="b">
        <v>1</v>
      </c>
      <c r="M11" s="3">
        <v>1E-3</v>
      </c>
      <c r="N11" s="26">
        <f t="shared" si="0"/>
        <v>0.95410629999999996</v>
      </c>
      <c r="O11" s="26">
        <f t="shared" si="1"/>
        <v>0.96376810000000002</v>
      </c>
      <c r="P11" s="3">
        <v>0.94927539999999999</v>
      </c>
      <c r="Q11" s="3">
        <v>0.94927539999999999</v>
      </c>
      <c r="R11" s="3">
        <v>0.96376810000000002</v>
      </c>
    </row>
    <row r="12" spans="1:21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64</v>
      </c>
      <c r="I12" s="3">
        <v>1</v>
      </c>
      <c r="J12" s="3">
        <v>64</v>
      </c>
      <c r="K12" s="3">
        <v>2</v>
      </c>
      <c r="L12" s="3" t="b">
        <v>1</v>
      </c>
      <c r="M12" s="3">
        <v>1E-3</v>
      </c>
      <c r="N12" s="26">
        <f t="shared" si="0"/>
        <v>0.95893721666666665</v>
      </c>
      <c r="O12" s="26">
        <f t="shared" si="1"/>
        <v>0.97826089999999999</v>
      </c>
      <c r="P12" s="3">
        <v>0.94202900000000001</v>
      </c>
      <c r="Q12" s="3">
        <v>0.95652174999999995</v>
      </c>
      <c r="R12" s="3">
        <v>0.97826089999999999</v>
      </c>
    </row>
    <row r="13" spans="1:21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64</v>
      </c>
      <c r="I13" s="3">
        <v>1</v>
      </c>
      <c r="J13" s="3">
        <v>64</v>
      </c>
      <c r="K13" s="3">
        <v>16</v>
      </c>
      <c r="L13" s="3" t="b">
        <v>1</v>
      </c>
      <c r="M13" s="3">
        <v>1E-3</v>
      </c>
      <c r="N13" s="27">
        <f t="shared" si="0"/>
        <v>1</v>
      </c>
      <c r="O13" s="26">
        <f t="shared" si="1"/>
        <v>1</v>
      </c>
      <c r="P13" s="3">
        <v>1</v>
      </c>
      <c r="Q13" s="3">
        <v>1</v>
      </c>
      <c r="R13" s="3">
        <v>1</v>
      </c>
    </row>
    <row r="14" spans="1:21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64</v>
      </c>
      <c r="I14" s="3">
        <v>1</v>
      </c>
      <c r="J14" s="3">
        <v>64</v>
      </c>
      <c r="K14" s="3">
        <v>64</v>
      </c>
      <c r="L14" s="3" t="b">
        <v>1</v>
      </c>
      <c r="M14" s="3">
        <v>1E-3</v>
      </c>
      <c r="N14" s="26">
        <f t="shared" si="0"/>
        <v>0.98550724999999995</v>
      </c>
      <c r="O14" s="26">
        <f t="shared" si="1"/>
        <v>0.99275360000000001</v>
      </c>
      <c r="P14" s="3">
        <v>0.97826089999999999</v>
      </c>
      <c r="Q14" s="3">
        <v>0.98550724999999995</v>
      </c>
      <c r="R14" s="3">
        <v>0.99275360000000001</v>
      </c>
    </row>
    <row r="15" spans="1:21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64</v>
      </c>
      <c r="I15" s="3">
        <v>1</v>
      </c>
      <c r="J15" s="3">
        <v>64</v>
      </c>
      <c r="K15" s="3">
        <v>128</v>
      </c>
      <c r="L15" s="3" t="b">
        <v>1</v>
      </c>
      <c r="M15" s="3">
        <v>1E-3</v>
      </c>
      <c r="N15" s="26">
        <f t="shared" si="0"/>
        <v>0.93961353333333342</v>
      </c>
      <c r="O15" s="26">
        <f t="shared" si="1"/>
        <v>0.9710145</v>
      </c>
      <c r="P15" s="3">
        <v>0.91304350000000001</v>
      </c>
      <c r="Q15" s="3">
        <v>0.9710145</v>
      </c>
      <c r="R15" s="3">
        <v>0.93478260000000002</v>
      </c>
    </row>
    <row r="16" spans="1:21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64</v>
      </c>
      <c r="I16" s="3">
        <v>1</v>
      </c>
      <c r="J16" s="3">
        <v>2</v>
      </c>
      <c r="K16" s="3">
        <v>2</v>
      </c>
      <c r="L16" s="3" t="b">
        <v>0</v>
      </c>
      <c r="M16" s="3">
        <v>1E-3</v>
      </c>
      <c r="N16" s="26">
        <f t="shared" si="0"/>
        <v>0.49758454666666668</v>
      </c>
      <c r="O16" s="26">
        <f t="shared" si="1"/>
        <v>0.68115943999999995</v>
      </c>
      <c r="P16" s="3">
        <v>0.40579710000000002</v>
      </c>
      <c r="Q16" s="3">
        <v>0.40579710000000002</v>
      </c>
      <c r="R16" s="3">
        <v>0.68115943999999995</v>
      </c>
    </row>
    <row r="17" spans="1:18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64</v>
      </c>
      <c r="I17" s="3">
        <v>1</v>
      </c>
      <c r="J17" s="3">
        <v>2</v>
      </c>
      <c r="K17" s="3">
        <v>16</v>
      </c>
      <c r="L17" s="3" t="b">
        <v>0</v>
      </c>
      <c r="M17" s="3">
        <v>1E-3</v>
      </c>
      <c r="N17" s="26">
        <f t="shared" si="0"/>
        <v>0.89855072895685772</v>
      </c>
      <c r="O17" s="26">
        <f t="shared" si="1"/>
        <v>0.93478262424468905</v>
      </c>
      <c r="P17" s="3">
        <v>0.89130437374114901</v>
      </c>
      <c r="Q17" s="3">
        <v>0.93478262424468905</v>
      </c>
      <c r="R17" s="3">
        <v>0.869565188884735</v>
      </c>
    </row>
    <row r="18" spans="1:18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64</v>
      </c>
      <c r="I18" s="3">
        <v>1</v>
      </c>
      <c r="J18" s="3">
        <v>2</v>
      </c>
      <c r="K18" s="3">
        <v>64</v>
      </c>
      <c r="L18" s="3" t="b">
        <v>0</v>
      </c>
      <c r="M18" s="3">
        <v>1E-3</v>
      </c>
      <c r="N18" s="26">
        <f t="shared" si="0"/>
        <v>0.90579711666666662</v>
      </c>
      <c r="O18" s="26">
        <f t="shared" si="1"/>
        <v>0.95652174999999995</v>
      </c>
      <c r="P18" s="3">
        <v>0.95652174999999995</v>
      </c>
      <c r="Q18" s="3">
        <v>0.84057970000000004</v>
      </c>
      <c r="R18" s="3">
        <v>0.92028989999999999</v>
      </c>
    </row>
    <row r="19" spans="1:18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64</v>
      </c>
      <c r="I19" s="3">
        <v>1</v>
      </c>
      <c r="J19" s="3">
        <v>2</v>
      </c>
      <c r="K19" s="3">
        <v>128</v>
      </c>
      <c r="L19" s="3" t="b">
        <v>0</v>
      </c>
      <c r="M19" s="3">
        <v>1E-3</v>
      </c>
      <c r="N19" s="26">
        <f t="shared" si="0"/>
        <v>0.88647343333333328</v>
      </c>
      <c r="O19" s="26">
        <f t="shared" si="1"/>
        <v>0.90579710000000002</v>
      </c>
      <c r="P19" s="3">
        <v>0.90579710000000002</v>
      </c>
      <c r="Q19" s="3">
        <v>0.86956520000000004</v>
      </c>
      <c r="R19" s="3">
        <v>0.88405800000000001</v>
      </c>
    </row>
    <row r="20" spans="1:18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64</v>
      </c>
      <c r="I20" s="3">
        <v>1</v>
      </c>
      <c r="J20" s="3">
        <v>32</v>
      </c>
      <c r="K20" s="3">
        <v>2</v>
      </c>
      <c r="L20" s="3" t="b">
        <v>0</v>
      </c>
      <c r="M20" s="3">
        <v>1E-3</v>
      </c>
      <c r="N20" s="26">
        <f t="shared" si="0"/>
        <v>0.67632851999999988</v>
      </c>
      <c r="O20" s="26">
        <f t="shared" si="1"/>
        <v>0.69565220000000005</v>
      </c>
      <c r="P20" s="3">
        <v>0.64492755999999996</v>
      </c>
      <c r="Q20" s="3">
        <v>0.69565220000000005</v>
      </c>
      <c r="R20" s="3">
        <v>0.68840579999999996</v>
      </c>
    </row>
    <row r="21" spans="1:18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64</v>
      </c>
      <c r="I21" s="3">
        <v>1</v>
      </c>
      <c r="J21" s="3">
        <v>32</v>
      </c>
      <c r="K21" s="3">
        <v>16</v>
      </c>
      <c r="L21" s="3" t="b">
        <v>0</v>
      </c>
      <c r="M21" s="3">
        <v>1E-3</v>
      </c>
      <c r="N21" s="26">
        <f t="shared" si="0"/>
        <v>0.98792270819346095</v>
      </c>
      <c r="O21" s="26">
        <f t="shared" si="1"/>
        <v>1</v>
      </c>
      <c r="P21" s="3">
        <v>0.97826087474822998</v>
      </c>
      <c r="Q21" s="3">
        <v>0.98550724983215299</v>
      </c>
      <c r="R21" s="3">
        <v>1</v>
      </c>
    </row>
    <row r="22" spans="1:18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64</v>
      </c>
      <c r="I22" s="3">
        <v>1</v>
      </c>
      <c r="J22" s="3">
        <v>32</v>
      </c>
      <c r="K22" s="3">
        <v>64</v>
      </c>
      <c r="L22" s="3" t="b">
        <v>0</v>
      </c>
      <c r="M22" s="3">
        <v>1E-3</v>
      </c>
      <c r="N22" s="26">
        <f t="shared" si="0"/>
        <v>0.9685990333333333</v>
      </c>
      <c r="O22" s="26">
        <f t="shared" si="1"/>
        <v>0.97826089999999999</v>
      </c>
      <c r="P22" s="3">
        <v>0.96376810000000002</v>
      </c>
      <c r="Q22" s="3">
        <v>0.96376810000000002</v>
      </c>
      <c r="R22" s="3">
        <v>0.97826089999999999</v>
      </c>
    </row>
    <row r="23" spans="1:18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64</v>
      </c>
      <c r="I23" s="3">
        <v>1</v>
      </c>
      <c r="J23" s="3">
        <v>32</v>
      </c>
      <c r="K23" s="3">
        <v>128</v>
      </c>
      <c r="L23" s="3" t="b">
        <v>0</v>
      </c>
      <c r="M23" s="3">
        <v>1E-3</v>
      </c>
      <c r="N23" s="26">
        <f t="shared" si="0"/>
        <v>0.99033814999999992</v>
      </c>
      <c r="O23" s="26">
        <f t="shared" si="1"/>
        <v>0.99275360000000001</v>
      </c>
      <c r="P23" s="3">
        <v>0.98550724999999995</v>
      </c>
      <c r="Q23" s="3">
        <v>0.99275360000000001</v>
      </c>
      <c r="R23" s="3">
        <v>0.99275360000000001</v>
      </c>
    </row>
    <row r="24" spans="1:18">
      <c r="A24" s="3">
        <v>2</v>
      </c>
      <c r="B24" s="3">
        <v>5</v>
      </c>
      <c r="C24" s="3">
        <v>10</v>
      </c>
      <c r="D24" s="3">
        <v>5</v>
      </c>
      <c r="E24" s="3">
        <v>300</v>
      </c>
      <c r="F24" s="3">
        <v>10</v>
      </c>
      <c r="G24" s="3">
        <v>1E-4</v>
      </c>
      <c r="H24" s="3">
        <v>64</v>
      </c>
      <c r="I24" s="3">
        <v>1</v>
      </c>
      <c r="J24" s="3">
        <v>64</v>
      </c>
      <c r="K24" s="3">
        <v>2</v>
      </c>
      <c r="L24" s="3" t="b">
        <v>0</v>
      </c>
      <c r="M24" s="3">
        <v>1E-3</v>
      </c>
      <c r="N24" s="26">
        <f t="shared" si="0"/>
        <v>0.70772947999999991</v>
      </c>
      <c r="O24" s="26">
        <f t="shared" si="1"/>
        <v>0.74637679999999995</v>
      </c>
      <c r="P24" s="3">
        <v>0.68115943999999995</v>
      </c>
      <c r="Q24" s="3">
        <v>0.69565220000000005</v>
      </c>
      <c r="R24" s="3">
        <v>0.74637679999999995</v>
      </c>
    </row>
    <row r="25" spans="1:18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64</v>
      </c>
      <c r="I25" s="3">
        <v>1</v>
      </c>
      <c r="J25" s="3">
        <v>64</v>
      </c>
      <c r="K25" s="3">
        <v>16</v>
      </c>
      <c r="L25" s="3" t="b">
        <v>0</v>
      </c>
      <c r="M25" s="3">
        <v>1E-3</v>
      </c>
      <c r="N25" s="26">
        <f t="shared" si="0"/>
        <v>0.97826087474822965</v>
      </c>
      <c r="O25" s="26">
        <f t="shared" si="1"/>
        <v>0.99275362491607599</v>
      </c>
      <c r="P25" s="3">
        <v>0.96376812458038297</v>
      </c>
      <c r="Q25" s="3">
        <v>0.99275362491607599</v>
      </c>
      <c r="R25" s="3">
        <v>0.97826087474822998</v>
      </c>
    </row>
    <row r="26" spans="1:18">
      <c r="A26" s="3">
        <v>2</v>
      </c>
      <c r="B26" s="3">
        <v>5</v>
      </c>
      <c r="C26" s="3">
        <v>10</v>
      </c>
      <c r="D26" s="3">
        <v>5</v>
      </c>
      <c r="E26" s="3">
        <v>300</v>
      </c>
      <c r="F26" s="3">
        <v>10</v>
      </c>
      <c r="G26" s="3">
        <v>1E-4</v>
      </c>
      <c r="H26" s="3">
        <v>64</v>
      </c>
      <c r="I26" s="3">
        <v>1</v>
      </c>
      <c r="J26" s="3">
        <v>64</v>
      </c>
      <c r="K26" s="3">
        <v>64</v>
      </c>
      <c r="L26" s="3" t="b">
        <v>0</v>
      </c>
      <c r="M26" s="3">
        <v>1E-3</v>
      </c>
      <c r="N26" s="26">
        <f t="shared" si="0"/>
        <v>0.9975845333333333</v>
      </c>
      <c r="O26" s="26">
        <f t="shared" si="1"/>
        <v>1</v>
      </c>
      <c r="P26" s="3">
        <v>1</v>
      </c>
      <c r="Q26" s="3">
        <v>0.99275360000000001</v>
      </c>
      <c r="R26" s="3">
        <v>1</v>
      </c>
    </row>
    <row r="27" spans="1:18">
      <c r="A27" s="3">
        <v>2</v>
      </c>
      <c r="B27" s="3">
        <v>5</v>
      </c>
      <c r="C27" s="3">
        <v>10</v>
      </c>
      <c r="D27" s="3">
        <v>5</v>
      </c>
      <c r="E27" s="3">
        <v>300</v>
      </c>
      <c r="F27" s="3">
        <v>10</v>
      </c>
      <c r="G27" s="3">
        <v>1E-4</v>
      </c>
      <c r="H27" s="3">
        <v>64</v>
      </c>
      <c r="I27" s="3">
        <v>1</v>
      </c>
      <c r="J27" s="3">
        <v>64</v>
      </c>
      <c r="K27" s="3">
        <v>128</v>
      </c>
      <c r="L27" s="3" t="b">
        <v>0</v>
      </c>
      <c r="M27" s="3">
        <v>1E-3</v>
      </c>
      <c r="N27" s="26">
        <f t="shared" si="0"/>
        <v>0.98792269999999993</v>
      </c>
      <c r="O27" s="26">
        <f t="shared" si="1"/>
        <v>0.99275360000000001</v>
      </c>
      <c r="P27" s="3">
        <v>0.98550724999999995</v>
      </c>
      <c r="Q27" s="3">
        <v>0.98550724999999995</v>
      </c>
      <c r="R27" s="3">
        <v>0.99275360000000001</v>
      </c>
    </row>
    <row r="28" spans="1:18">
      <c r="A28" s="3">
        <v>2</v>
      </c>
      <c r="B28" s="3">
        <v>5</v>
      </c>
      <c r="C28" s="3">
        <v>10</v>
      </c>
      <c r="D28" s="3">
        <v>5</v>
      </c>
      <c r="E28" s="3">
        <v>300</v>
      </c>
      <c r="F28" s="3">
        <v>10</v>
      </c>
      <c r="G28" s="3">
        <v>1E-4</v>
      </c>
      <c r="H28" s="3">
        <v>64</v>
      </c>
      <c r="I28" s="3">
        <v>2</v>
      </c>
      <c r="J28" s="3">
        <v>2</v>
      </c>
      <c r="K28" s="3">
        <v>2</v>
      </c>
      <c r="L28" s="3" t="b">
        <v>1</v>
      </c>
      <c r="M28" s="3">
        <v>1E-3</v>
      </c>
      <c r="N28" s="26">
        <f t="shared" si="0"/>
        <v>0.5265700333333333</v>
      </c>
      <c r="O28" s="26">
        <f t="shared" si="1"/>
        <v>0.62318839999999998</v>
      </c>
      <c r="P28" s="3">
        <v>0.34782610000000003</v>
      </c>
      <c r="Q28" s="3">
        <v>0.62318839999999998</v>
      </c>
      <c r="R28" s="3">
        <v>0.6086956</v>
      </c>
    </row>
    <row r="29" spans="1:18">
      <c r="A29" s="3">
        <v>2</v>
      </c>
      <c r="B29" s="3">
        <v>5</v>
      </c>
      <c r="C29" s="3">
        <v>10</v>
      </c>
      <c r="D29" s="3">
        <v>5</v>
      </c>
      <c r="E29" s="3">
        <v>300</v>
      </c>
      <c r="F29" s="3">
        <v>10</v>
      </c>
      <c r="G29" s="3">
        <v>1E-4</v>
      </c>
      <c r="H29" s="3">
        <v>64</v>
      </c>
      <c r="I29" s="3">
        <v>2</v>
      </c>
      <c r="J29" s="3">
        <v>2</v>
      </c>
      <c r="K29" s="3">
        <v>16</v>
      </c>
      <c r="L29" s="3" t="b">
        <v>1</v>
      </c>
      <c r="M29" s="3">
        <v>1E-3</v>
      </c>
      <c r="N29" s="26">
        <f t="shared" si="0"/>
        <v>0.70772947867711355</v>
      </c>
      <c r="O29" s="26">
        <f t="shared" si="1"/>
        <v>0.71739131212234497</v>
      </c>
      <c r="P29" s="3">
        <v>0.71739131212234497</v>
      </c>
      <c r="Q29" s="3">
        <v>0.71014493703842096</v>
      </c>
      <c r="R29" s="3">
        <v>0.69565218687057495</v>
      </c>
    </row>
    <row r="30" spans="1:18">
      <c r="A30" s="3">
        <v>2</v>
      </c>
      <c r="B30" s="3">
        <v>5</v>
      </c>
      <c r="C30" s="3">
        <v>10</v>
      </c>
      <c r="D30" s="3">
        <v>5</v>
      </c>
      <c r="E30" s="3">
        <v>300</v>
      </c>
      <c r="F30" s="3">
        <v>10</v>
      </c>
      <c r="G30" s="3">
        <v>1E-4</v>
      </c>
      <c r="H30" s="3">
        <v>64</v>
      </c>
      <c r="I30" s="3">
        <v>2</v>
      </c>
      <c r="J30" s="3">
        <v>2</v>
      </c>
      <c r="K30" s="3">
        <v>64</v>
      </c>
      <c r="L30" s="3" t="b">
        <v>1</v>
      </c>
      <c r="M30" s="3">
        <v>1E-3</v>
      </c>
      <c r="N30" s="26">
        <f t="shared" si="0"/>
        <v>0.69323673333333335</v>
      </c>
      <c r="O30" s="26">
        <f t="shared" si="1"/>
        <v>0.72463770000000005</v>
      </c>
      <c r="P30" s="3">
        <v>0.72463770000000005</v>
      </c>
      <c r="Q30" s="3">
        <v>0.63768119999999995</v>
      </c>
      <c r="R30" s="3">
        <v>0.71739129999999995</v>
      </c>
    </row>
    <row r="31" spans="1:18">
      <c r="A31" s="3">
        <v>2</v>
      </c>
      <c r="B31" s="3">
        <v>5</v>
      </c>
      <c r="C31" s="3">
        <v>10</v>
      </c>
      <c r="D31" s="3">
        <v>5</v>
      </c>
      <c r="E31" s="3">
        <v>300</v>
      </c>
      <c r="F31" s="3">
        <v>10</v>
      </c>
      <c r="G31" s="3">
        <v>1E-4</v>
      </c>
      <c r="H31" s="3">
        <v>64</v>
      </c>
      <c r="I31" s="3">
        <v>2</v>
      </c>
      <c r="J31" s="3">
        <v>2</v>
      </c>
      <c r="K31" s="3">
        <v>128</v>
      </c>
      <c r="L31" s="3" t="b">
        <v>1</v>
      </c>
      <c r="M31" s="3">
        <v>1E-3</v>
      </c>
      <c r="N31" s="26">
        <f t="shared" si="0"/>
        <v>0.70531402666666665</v>
      </c>
      <c r="O31" s="26">
        <f t="shared" si="1"/>
        <v>0.73913044000000006</v>
      </c>
      <c r="P31" s="3">
        <v>0.73913044000000006</v>
      </c>
      <c r="Q31" s="3">
        <v>0.66666669999999995</v>
      </c>
      <c r="R31" s="3">
        <v>0.71014493999999995</v>
      </c>
    </row>
    <row r="32" spans="1:18">
      <c r="A32" s="3">
        <v>2</v>
      </c>
      <c r="B32" s="3">
        <v>5</v>
      </c>
      <c r="C32" s="3">
        <v>10</v>
      </c>
      <c r="D32" s="3">
        <v>5</v>
      </c>
      <c r="E32" s="3">
        <v>300</v>
      </c>
      <c r="F32" s="3">
        <v>10</v>
      </c>
      <c r="G32" s="3">
        <v>1E-4</v>
      </c>
      <c r="H32" s="3">
        <v>64</v>
      </c>
      <c r="I32" s="3">
        <v>2</v>
      </c>
      <c r="J32" s="3">
        <v>32</v>
      </c>
      <c r="K32" s="3">
        <v>2</v>
      </c>
      <c r="L32" s="3" t="b">
        <v>1</v>
      </c>
      <c r="M32" s="3">
        <v>1E-3</v>
      </c>
      <c r="N32" s="26">
        <f t="shared" si="0"/>
        <v>0.82367151999999999</v>
      </c>
      <c r="O32" s="26">
        <f t="shared" si="1"/>
        <v>0.88405800000000001</v>
      </c>
      <c r="P32" s="3">
        <v>0.88405800000000001</v>
      </c>
      <c r="Q32" s="3">
        <v>0.88405800000000001</v>
      </c>
      <c r="R32" s="3">
        <v>0.70289855999999995</v>
      </c>
    </row>
    <row r="33" spans="1:18">
      <c r="A33" s="3">
        <v>2</v>
      </c>
      <c r="B33" s="3">
        <v>5</v>
      </c>
      <c r="C33" s="3">
        <v>10</v>
      </c>
      <c r="D33" s="3">
        <v>5</v>
      </c>
      <c r="E33" s="3">
        <v>300</v>
      </c>
      <c r="F33" s="3">
        <v>10</v>
      </c>
      <c r="G33" s="3">
        <v>1E-4</v>
      </c>
      <c r="H33" s="3">
        <v>64</v>
      </c>
      <c r="I33" s="3">
        <v>2</v>
      </c>
      <c r="J33" s="3">
        <v>32</v>
      </c>
      <c r="K33" s="3">
        <v>16</v>
      </c>
      <c r="L33" s="3" t="b">
        <v>1</v>
      </c>
      <c r="M33" s="3">
        <v>1E-3</v>
      </c>
      <c r="N33" s="26">
        <f t="shared" si="0"/>
        <v>0.96135266621907522</v>
      </c>
      <c r="O33" s="26">
        <f t="shared" si="1"/>
        <v>0.96376812458038297</v>
      </c>
      <c r="P33" s="3">
        <v>0.96376812458038297</v>
      </c>
      <c r="Q33" s="3">
        <v>0.96376812458038297</v>
      </c>
      <c r="R33" s="3">
        <v>0.95652174949645996</v>
      </c>
    </row>
    <row r="34" spans="1:18">
      <c r="A34" s="3">
        <v>2</v>
      </c>
      <c r="B34" s="3">
        <v>5</v>
      </c>
      <c r="C34" s="3">
        <v>10</v>
      </c>
      <c r="D34" s="3">
        <v>5</v>
      </c>
      <c r="E34" s="3">
        <v>300</v>
      </c>
      <c r="F34" s="3">
        <v>10</v>
      </c>
      <c r="G34" s="3">
        <v>1E-4</v>
      </c>
      <c r="H34" s="3">
        <v>64</v>
      </c>
      <c r="I34" s="3">
        <v>2</v>
      </c>
      <c r="J34" s="3">
        <v>32</v>
      </c>
      <c r="K34" s="3">
        <v>64</v>
      </c>
      <c r="L34" s="3" t="b">
        <v>1</v>
      </c>
      <c r="M34" s="3">
        <v>1E-3</v>
      </c>
      <c r="N34" s="26">
        <f t="shared" si="0"/>
        <v>0.9710145</v>
      </c>
      <c r="O34" s="26">
        <f t="shared" si="1"/>
        <v>0.97826089999999999</v>
      </c>
      <c r="P34" s="3">
        <v>0.9710145</v>
      </c>
      <c r="Q34" s="3">
        <v>0.96376810000000002</v>
      </c>
      <c r="R34" s="3">
        <v>0.97826089999999999</v>
      </c>
    </row>
    <row r="35" spans="1:18">
      <c r="A35" s="3">
        <v>2</v>
      </c>
      <c r="B35" s="3">
        <v>5</v>
      </c>
      <c r="C35" s="3">
        <v>10</v>
      </c>
      <c r="D35" s="3">
        <v>5</v>
      </c>
      <c r="E35" s="3">
        <v>300</v>
      </c>
      <c r="F35" s="3">
        <v>10</v>
      </c>
      <c r="G35" s="3">
        <v>1E-4</v>
      </c>
      <c r="H35" s="3">
        <v>64</v>
      </c>
      <c r="I35" s="3">
        <v>2</v>
      </c>
      <c r="J35" s="3">
        <v>32</v>
      </c>
      <c r="K35" s="3">
        <v>128</v>
      </c>
      <c r="L35" s="3" t="b">
        <v>1</v>
      </c>
      <c r="M35" s="3">
        <v>1E-3</v>
      </c>
      <c r="N35" s="26">
        <f t="shared" si="0"/>
        <v>0.94685993333333329</v>
      </c>
      <c r="O35" s="26">
        <f t="shared" si="1"/>
        <v>0.97826089999999999</v>
      </c>
      <c r="P35" s="3">
        <v>0.9710145</v>
      </c>
      <c r="Q35" s="3">
        <v>0.8913044</v>
      </c>
      <c r="R35" s="3">
        <v>0.97826089999999999</v>
      </c>
    </row>
    <row r="36" spans="1:18">
      <c r="A36" s="3">
        <v>2</v>
      </c>
      <c r="B36" s="3">
        <v>5</v>
      </c>
      <c r="C36" s="3">
        <v>10</v>
      </c>
      <c r="D36" s="3">
        <v>5</v>
      </c>
      <c r="E36" s="3">
        <v>300</v>
      </c>
      <c r="F36" s="3">
        <v>10</v>
      </c>
      <c r="G36" s="3">
        <v>1E-4</v>
      </c>
      <c r="H36" s="3">
        <v>64</v>
      </c>
      <c r="I36" s="3">
        <v>2</v>
      </c>
      <c r="J36" s="3">
        <v>64</v>
      </c>
      <c r="K36" s="3">
        <v>2</v>
      </c>
      <c r="L36" s="3" t="b">
        <v>1</v>
      </c>
      <c r="M36" s="3">
        <v>1E-3</v>
      </c>
      <c r="N36" s="26">
        <f t="shared" si="0"/>
        <v>0.92270533333333338</v>
      </c>
      <c r="O36" s="26">
        <f t="shared" si="1"/>
        <v>0.94202900000000001</v>
      </c>
      <c r="P36" s="3">
        <v>0.88405800000000001</v>
      </c>
      <c r="Q36" s="3">
        <v>0.94202900000000001</v>
      </c>
      <c r="R36" s="3">
        <v>0.94202900000000001</v>
      </c>
    </row>
    <row r="37" spans="1:18">
      <c r="A37" s="3">
        <v>2</v>
      </c>
      <c r="B37" s="3">
        <v>5</v>
      </c>
      <c r="C37" s="3">
        <v>10</v>
      </c>
      <c r="D37" s="3">
        <v>5</v>
      </c>
      <c r="E37" s="3">
        <v>300</v>
      </c>
      <c r="F37" s="3">
        <v>10</v>
      </c>
      <c r="G37" s="3">
        <v>1E-4</v>
      </c>
      <c r="H37" s="3">
        <v>64</v>
      </c>
      <c r="I37" s="3">
        <v>2</v>
      </c>
      <c r="J37" s="3">
        <v>64</v>
      </c>
      <c r="K37" s="3">
        <v>16</v>
      </c>
      <c r="L37" s="3" t="b">
        <v>1</v>
      </c>
      <c r="M37" s="3">
        <v>1E-3</v>
      </c>
      <c r="N37" s="26">
        <f t="shared" si="0"/>
        <v>0.96135266621907522</v>
      </c>
      <c r="O37" s="26">
        <f t="shared" si="1"/>
        <v>0.97826087474822998</v>
      </c>
      <c r="P37" s="3">
        <v>0.94202899932861295</v>
      </c>
      <c r="Q37" s="3">
        <v>0.97826087474822998</v>
      </c>
      <c r="R37" s="3">
        <v>0.96376812458038297</v>
      </c>
    </row>
    <row r="38" spans="1:18">
      <c r="A38" s="3">
        <v>2</v>
      </c>
      <c r="B38" s="3">
        <v>5</v>
      </c>
      <c r="C38" s="3">
        <v>10</v>
      </c>
      <c r="D38" s="3">
        <v>5</v>
      </c>
      <c r="E38" s="3">
        <v>300</v>
      </c>
      <c r="F38" s="3">
        <v>10</v>
      </c>
      <c r="G38" s="3">
        <v>1E-4</v>
      </c>
      <c r="H38" s="3">
        <v>64</v>
      </c>
      <c r="I38" s="3">
        <v>2</v>
      </c>
      <c r="J38" s="3">
        <v>64</v>
      </c>
      <c r="K38" s="3">
        <v>64</v>
      </c>
      <c r="L38" s="3" t="b">
        <v>1</v>
      </c>
      <c r="M38" s="3">
        <v>1E-3</v>
      </c>
      <c r="N38" s="26">
        <f t="shared" si="0"/>
        <v>0.9710145</v>
      </c>
      <c r="O38" s="26">
        <f t="shared" si="1"/>
        <v>0.97826089999999999</v>
      </c>
      <c r="P38" s="3">
        <v>0.9710145</v>
      </c>
      <c r="Q38" s="3">
        <v>0.96376810000000002</v>
      </c>
      <c r="R38" s="3">
        <v>0.97826089999999999</v>
      </c>
    </row>
    <row r="39" spans="1:18">
      <c r="A39" s="3">
        <v>2</v>
      </c>
      <c r="B39" s="3">
        <v>5</v>
      </c>
      <c r="C39" s="3">
        <v>10</v>
      </c>
      <c r="D39" s="3">
        <v>5</v>
      </c>
      <c r="E39" s="3">
        <v>300</v>
      </c>
      <c r="F39" s="3">
        <v>10</v>
      </c>
      <c r="G39" s="3">
        <v>1E-4</v>
      </c>
      <c r="H39" s="3">
        <v>64</v>
      </c>
      <c r="I39" s="3">
        <v>2</v>
      </c>
      <c r="J39" s="3">
        <v>64</v>
      </c>
      <c r="K39" s="3">
        <v>128</v>
      </c>
      <c r="L39" s="3" t="b">
        <v>1</v>
      </c>
      <c r="M39" s="3">
        <v>1E-3</v>
      </c>
      <c r="N39" s="26">
        <f t="shared" si="0"/>
        <v>0.95893721666666654</v>
      </c>
      <c r="O39" s="26">
        <f t="shared" si="1"/>
        <v>0.97826089999999999</v>
      </c>
      <c r="P39" s="3">
        <v>0.95652174999999995</v>
      </c>
      <c r="Q39" s="3">
        <v>0.97826089999999999</v>
      </c>
      <c r="R39" s="3">
        <v>0.94202900000000001</v>
      </c>
    </row>
    <row r="40" spans="1:18">
      <c r="A40" s="3">
        <v>2</v>
      </c>
      <c r="B40" s="3">
        <v>5</v>
      </c>
      <c r="C40" s="3">
        <v>10</v>
      </c>
      <c r="D40" s="3">
        <v>5</v>
      </c>
      <c r="E40" s="3">
        <v>300</v>
      </c>
      <c r="F40" s="3">
        <v>10</v>
      </c>
      <c r="G40" s="3">
        <v>1E-4</v>
      </c>
      <c r="H40" s="3">
        <v>64</v>
      </c>
      <c r="I40" s="3">
        <v>2</v>
      </c>
      <c r="J40" s="3">
        <v>2</v>
      </c>
      <c r="K40" s="3">
        <v>2</v>
      </c>
      <c r="L40" s="3" t="b">
        <v>0</v>
      </c>
      <c r="M40" s="3">
        <v>1E-3</v>
      </c>
      <c r="N40" s="26">
        <f t="shared" si="0"/>
        <v>0.42995169999999999</v>
      </c>
      <c r="O40" s="26">
        <f t="shared" si="1"/>
        <v>0.63768119999999995</v>
      </c>
      <c r="P40" s="3">
        <v>0.34782610000000003</v>
      </c>
      <c r="Q40" s="3">
        <v>0.63768119999999995</v>
      </c>
      <c r="R40" s="3">
        <v>0.3043478</v>
      </c>
    </row>
    <row r="41" spans="1:18">
      <c r="A41" s="3">
        <v>2</v>
      </c>
      <c r="B41" s="3">
        <v>5</v>
      </c>
      <c r="C41" s="3">
        <v>10</v>
      </c>
      <c r="D41" s="3">
        <v>5</v>
      </c>
      <c r="E41" s="3">
        <v>300</v>
      </c>
      <c r="F41" s="3">
        <v>10</v>
      </c>
      <c r="G41" s="3">
        <v>1E-4</v>
      </c>
      <c r="H41" s="3">
        <v>64</v>
      </c>
      <c r="I41" s="3">
        <v>2</v>
      </c>
      <c r="J41" s="3">
        <v>2</v>
      </c>
      <c r="K41" s="3">
        <v>16</v>
      </c>
      <c r="L41" s="3" t="b">
        <v>0</v>
      </c>
      <c r="M41" s="3">
        <v>1E-3</v>
      </c>
      <c r="N41" s="26">
        <f t="shared" si="0"/>
        <v>0.94202899932861273</v>
      </c>
      <c r="O41" s="26">
        <f t="shared" si="1"/>
        <v>0.97101449966430597</v>
      </c>
      <c r="P41" s="3">
        <v>0.92753624916076605</v>
      </c>
      <c r="Q41" s="3">
        <v>0.92753624916076605</v>
      </c>
      <c r="R41" s="3">
        <v>0.97101449966430597</v>
      </c>
    </row>
    <row r="42" spans="1:18">
      <c r="A42" s="3">
        <v>2</v>
      </c>
      <c r="B42" s="3">
        <v>5</v>
      </c>
      <c r="C42" s="3">
        <v>10</v>
      </c>
      <c r="D42" s="3">
        <v>5</v>
      </c>
      <c r="E42" s="3">
        <v>300</v>
      </c>
      <c r="F42" s="3">
        <v>10</v>
      </c>
      <c r="G42" s="3">
        <v>1E-4</v>
      </c>
      <c r="H42" s="3">
        <v>64</v>
      </c>
      <c r="I42" s="3">
        <v>2</v>
      </c>
      <c r="J42" s="3">
        <v>2</v>
      </c>
      <c r="K42" s="3">
        <v>64</v>
      </c>
      <c r="L42" s="3" t="b">
        <v>0</v>
      </c>
      <c r="M42" s="3">
        <v>1E-3</v>
      </c>
      <c r="N42" s="26">
        <f t="shared" si="0"/>
        <v>0.95410628333333325</v>
      </c>
      <c r="O42" s="26">
        <f t="shared" si="1"/>
        <v>0.9710145</v>
      </c>
      <c r="P42" s="3">
        <v>0.95652174999999995</v>
      </c>
      <c r="Q42" s="3">
        <v>0.9710145</v>
      </c>
      <c r="R42" s="3">
        <v>0.93478260000000002</v>
      </c>
    </row>
    <row r="43" spans="1:18">
      <c r="A43" s="3">
        <v>2</v>
      </c>
      <c r="B43" s="3">
        <v>5</v>
      </c>
      <c r="C43" s="3">
        <v>10</v>
      </c>
      <c r="D43" s="3">
        <v>5</v>
      </c>
      <c r="E43" s="3">
        <v>300</v>
      </c>
      <c r="F43" s="3">
        <v>10</v>
      </c>
      <c r="G43" s="3">
        <v>1E-4</v>
      </c>
      <c r="H43" s="3">
        <v>64</v>
      </c>
      <c r="I43" s="3">
        <v>2</v>
      </c>
      <c r="J43" s="3">
        <v>2</v>
      </c>
      <c r="K43" s="3">
        <v>128</v>
      </c>
      <c r="L43" s="3" t="b">
        <v>0</v>
      </c>
      <c r="M43" s="3">
        <v>1E-3</v>
      </c>
      <c r="N43" s="26">
        <f t="shared" si="0"/>
        <v>0.92753624999999984</v>
      </c>
      <c r="O43" s="26">
        <f t="shared" si="1"/>
        <v>0.94927539999999999</v>
      </c>
      <c r="P43" s="3">
        <v>0.90579710000000002</v>
      </c>
      <c r="Q43" s="3">
        <v>0.94927539999999999</v>
      </c>
      <c r="R43" s="3">
        <v>0.92753624999999995</v>
      </c>
    </row>
    <row r="44" spans="1:18">
      <c r="A44" s="3">
        <v>2</v>
      </c>
      <c r="B44" s="3">
        <v>5</v>
      </c>
      <c r="C44" s="3">
        <v>10</v>
      </c>
      <c r="D44" s="3">
        <v>5</v>
      </c>
      <c r="E44" s="3">
        <v>300</v>
      </c>
      <c r="F44" s="3">
        <v>10</v>
      </c>
      <c r="G44" s="3">
        <v>1E-4</v>
      </c>
      <c r="H44" s="3">
        <v>64</v>
      </c>
      <c r="I44" s="3">
        <v>2</v>
      </c>
      <c r="J44" s="3">
        <v>32</v>
      </c>
      <c r="K44" s="3">
        <v>2</v>
      </c>
      <c r="L44" s="3" t="b">
        <v>0</v>
      </c>
      <c r="M44" s="3">
        <v>1E-3</v>
      </c>
      <c r="N44" s="26">
        <f t="shared" si="0"/>
        <v>0.64251208000000004</v>
      </c>
      <c r="O44" s="26">
        <f t="shared" si="1"/>
        <v>0.73913044000000006</v>
      </c>
      <c r="P44" s="3">
        <v>0.73913044000000006</v>
      </c>
      <c r="Q44" s="3">
        <v>0.52173910000000001</v>
      </c>
      <c r="R44" s="3">
        <v>0.66666669999999995</v>
      </c>
    </row>
    <row r="45" spans="1:18">
      <c r="A45" s="3">
        <v>2</v>
      </c>
      <c r="B45" s="3">
        <v>5</v>
      </c>
      <c r="C45" s="3">
        <v>10</v>
      </c>
      <c r="D45" s="3">
        <v>5</v>
      </c>
      <c r="E45" s="3">
        <v>300</v>
      </c>
      <c r="F45" s="3">
        <v>10</v>
      </c>
      <c r="G45" s="3">
        <v>1E-4</v>
      </c>
      <c r="H45" s="3">
        <v>64</v>
      </c>
      <c r="I45" s="3">
        <v>2</v>
      </c>
      <c r="J45" s="3">
        <v>32</v>
      </c>
      <c r="K45" s="3">
        <v>16</v>
      </c>
      <c r="L45" s="3" t="b">
        <v>0</v>
      </c>
      <c r="M45" s="3">
        <v>1E-3</v>
      </c>
      <c r="N45" s="26">
        <f t="shared" si="0"/>
        <v>0.98067633310953728</v>
      </c>
      <c r="O45" s="26">
        <f t="shared" si="1"/>
        <v>0.99275362491607599</v>
      </c>
      <c r="P45" s="3">
        <v>0.99275362491607599</v>
      </c>
      <c r="Q45" s="3">
        <v>0.98550724983215299</v>
      </c>
      <c r="R45" s="3">
        <v>0.96376812458038297</v>
      </c>
    </row>
    <row r="46" spans="1:18">
      <c r="A46" s="3">
        <v>2</v>
      </c>
      <c r="B46" s="3">
        <v>5</v>
      </c>
      <c r="C46" s="3">
        <v>10</v>
      </c>
      <c r="D46" s="3">
        <v>5</v>
      </c>
      <c r="E46" s="3">
        <v>300</v>
      </c>
      <c r="F46" s="3">
        <v>10</v>
      </c>
      <c r="G46" s="3">
        <v>1E-4</v>
      </c>
      <c r="H46" s="3">
        <v>64</v>
      </c>
      <c r="I46" s="3">
        <v>2</v>
      </c>
      <c r="J46" s="3">
        <v>32</v>
      </c>
      <c r="K46" s="3">
        <v>64</v>
      </c>
      <c r="L46" s="3" t="b">
        <v>0</v>
      </c>
      <c r="M46" s="3">
        <v>1E-3</v>
      </c>
      <c r="N46" s="26">
        <f t="shared" si="0"/>
        <v>0.97342996666666659</v>
      </c>
      <c r="O46" s="26">
        <f t="shared" si="1"/>
        <v>0.98550724999999995</v>
      </c>
      <c r="P46" s="3">
        <v>0.95652174999999995</v>
      </c>
      <c r="Q46" s="3">
        <v>0.97826089999999999</v>
      </c>
      <c r="R46" s="3">
        <v>0.98550724999999995</v>
      </c>
    </row>
    <row r="47" spans="1:18">
      <c r="A47" s="3">
        <v>2</v>
      </c>
      <c r="B47" s="3">
        <v>5</v>
      </c>
      <c r="C47" s="3">
        <v>10</v>
      </c>
      <c r="D47" s="3">
        <v>5</v>
      </c>
      <c r="E47" s="3">
        <v>300</v>
      </c>
      <c r="F47" s="3">
        <v>10</v>
      </c>
      <c r="G47" s="3">
        <v>1E-4</v>
      </c>
      <c r="H47" s="3">
        <v>64</v>
      </c>
      <c r="I47" s="3">
        <v>2</v>
      </c>
      <c r="J47" s="3">
        <v>32</v>
      </c>
      <c r="K47" s="3">
        <v>128</v>
      </c>
      <c r="L47" s="3" t="b">
        <v>0</v>
      </c>
      <c r="M47" s="3">
        <v>1E-3</v>
      </c>
      <c r="N47" s="26">
        <f t="shared" si="0"/>
        <v>0.97826086666666667</v>
      </c>
      <c r="O47" s="26">
        <f t="shared" si="1"/>
        <v>0.99275360000000001</v>
      </c>
      <c r="P47" s="3">
        <v>0.99275360000000001</v>
      </c>
      <c r="Q47" s="3">
        <v>0.9710145</v>
      </c>
      <c r="R47" s="3">
        <v>0.9710145</v>
      </c>
    </row>
    <row r="48" spans="1:18">
      <c r="A48" s="3">
        <v>2</v>
      </c>
      <c r="B48" s="3">
        <v>5</v>
      </c>
      <c r="C48" s="3">
        <v>10</v>
      </c>
      <c r="D48" s="3">
        <v>5</v>
      </c>
      <c r="E48" s="3">
        <v>300</v>
      </c>
      <c r="F48" s="3">
        <v>10</v>
      </c>
      <c r="G48" s="3">
        <v>1E-4</v>
      </c>
      <c r="H48" s="3">
        <v>64</v>
      </c>
      <c r="I48" s="3">
        <v>2</v>
      </c>
      <c r="J48" s="3">
        <v>64</v>
      </c>
      <c r="K48" s="3">
        <v>2</v>
      </c>
      <c r="L48" s="3" t="b">
        <v>0</v>
      </c>
      <c r="M48" s="3">
        <v>1E-3</v>
      </c>
      <c r="N48" s="26">
        <f t="shared" si="0"/>
        <v>0.61111112000000001</v>
      </c>
      <c r="O48" s="26">
        <f t="shared" si="1"/>
        <v>0.70289855999999995</v>
      </c>
      <c r="P48" s="3">
        <v>0.53623189999999998</v>
      </c>
      <c r="Q48" s="3">
        <v>0.59420289999999998</v>
      </c>
      <c r="R48" s="3">
        <v>0.70289855999999995</v>
      </c>
    </row>
    <row r="49" spans="1:18">
      <c r="A49" s="3">
        <v>2</v>
      </c>
      <c r="B49" s="3">
        <v>5</v>
      </c>
      <c r="C49" s="3">
        <v>10</v>
      </c>
      <c r="D49" s="3">
        <v>5</v>
      </c>
      <c r="E49" s="3">
        <v>300</v>
      </c>
      <c r="F49" s="3">
        <v>10</v>
      </c>
      <c r="G49" s="3">
        <v>1E-4</v>
      </c>
      <c r="H49" s="3">
        <v>64</v>
      </c>
      <c r="I49" s="3">
        <v>2</v>
      </c>
      <c r="J49" s="3">
        <v>64</v>
      </c>
      <c r="K49" s="3">
        <v>16</v>
      </c>
      <c r="L49" s="3" t="b">
        <v>0</v>
      </c>
      <c r="M49" s="3">
        <v>1E-3</v>
      </c>
      <c r="N49" s="26">
        <f t="shared" si="0"/>
        <v>0.98550724983215299</v>
      </c>
      <c r="O49" s="26">
        <f t="shared" si="1"/>
        <v>1</v>
      </c>
      <c r="P49" s="3">
        <v>0.98550724983215299</v>
      </c>
      <c r="Q49" s="3">
        <v>0.97101449966430597</v>
      </c>
      <c r="R49" s="3">
        <v>1</v>
      </c>
    </row>
    <row r="50" spans="1:18">
      <c r="A50" s="3">
        <v>2</v>
      </c>
      <c r="B50" s="3">
        <v>5</v>
      </c>
      <c r="C50" s="3">
        <v>10</v>
      </c>
      <c r="D50" s="3">
        <v>5</v>
      </c>
      <c r="E50" s="3">
        <v>300</v>
      </c>
      <c r="F50" s="3">
        <v>10</v>
      </c>
      <c r="G50" s="3">
        <v>1E-4</v>
      </c>
      <c r="H50" s="3">
        <v>64</v>
      </c>
      <c r="I50" s="3">
        <v>2</v>
      </c>
      <c r="J50" s="3">
        <v>64</v>
      </c>
      <c r="K50" s="3">
        <v>64</v>
      </c>
      <c r="L50" s="3" t="b">
        <v>0</v>
      </c>
      <c r="M50" s="3">
        <v>1E-3</v>
      </c>
      <c r="N50" s="26">
        <f t="shared" si="0"/>
        <v>0.97101451666666661</v>
      </c>
      <c r="O50" s="26">
        <f t="shared" si="1"/>
        <v>0.97826089999999999</v>
      </c>
      <c r="P50" s="3">
        <v>0.95652174999999995</v>
      </c>
      <c r="Q50" s="3">
        <v>0.97826089999999999</v>
      </c>
      <c r="R50" s="3">
        <v>0.97826089999999999</v>
      </c>
    </row>
    <row r="51" spans="1:18">
      <c r="A51" s="3">
        <v>2</v>
      </c>
      <c r="B51" s="3">
        <v>5</v>
      </c>
      <c r="C51" s="3">
        <v>10</v>
      </c>
      <c r="D51" s="3">
        <v>5</v>
      </c>
      <c r="E51" s="3">
        <v>300</v>
      </c>
      <c r="F51" s="3">
        <v>10</v>
      </c>
      <c r="G51" s="3">
        <v>1E-4</v>
      </c>
      <c r="H51" s="3">
        <v>64</v>
      </c>
      <c r="I51" s="3">
        <v>2</v>
      </c>
      <c r="J51" s="3">
        <v>64</v>
      </c>
      <c r="K51" s="3">
        <v>128</v>
      </c>
      <c r="L51" s="3" t="b">
        <v>0</v>
      </c>
      <c r="M51" s="3">
        <v>1E-3</v>
      </c>
      <c r="N51" s="26">
        <f t="shared" si="0"/>
        <v>0.99033816666666663</v>
      </c>
      <c r="O51" s="26">
        <f t="shared" si="1"/>
        <v>1</v>
      </c>
      <c r="P51" s="3">
        <v>0.98550724999999995</v>
      </c>
      <c r="Q51" s="3">
        <v>0.98550724999999995</v>
      </c>
      <c r="R51" s="3">
        <v>1</v>
      </c>
    </row>
    <row r="52" spans="1:18">
      <c r="A52" s="28">
        <v>2</v>
      </c>
      <c r="B52" s="28">
        <v>5</v>
      </c>
      <c r="C52" s="28">
        <v>10</v>
      </c>
      <c r="D52" s="28">
        <v>5</v>
      </c>
      <c r="E52" s="28">
        <v>300</v>
      </c>
      <c r="F52" s="28">
        <v>10</v>
      </c>
      <c r="G52" s="28">
        <v>1E-4</v>
      </c>
      <c r="H52" s="28">
        <v>64</v>
      </c>
      <c r="I52" s="28">
        <v>1</v>
      </c>
      <c r="J52" s="28">
        <v>4</v>
      </c>
      <c r="K52" s="28">
        <v>2</v>
      </c>
      <c r="L52" s="28" t="b">
        <v>1</v>
      </c>
      <c r="M52" s="28">
        <v>1E-3</v>
      </c>
      <c r="N52" s="26">
        <f t="shared" si="0"/>
        <v>0.8840579833333333</v>
      </c>
      <c r="O52" s="29">
        <v>0.89855074999999995</v>
      </c>
      <c r="P52" s="28">
        <v>0.8913044</v>
      </c>
      <c r="Q52" s="28">
        <v>0.86231880000000005</v>
      </c>
      <c r="R52" s="28">
        <v>0.89855074999999995</v>
      </c>
    </row>
    <row r="53" spans="1:18">
      <c r="A53" s="28">
        <v>2</v>
      </c>
      <c r="B53" s="28">
        <v>5</v>
      </c>
      <c r="C53" s="28">
        <v>10</v>
      </c>
      <c r="D53" s="28">
        <v>5</v>
      </c>
      <c r="E53" s="28">
        <v>300</v>
      </c>
      <c r="F53" s="28">
        <v>10</v>
      </c>
      <c r="G53" s="28">
        <v>1E-4</v>
      </c>
      <c r="H53" s="28">
        <v>64</v>
      </c>
      <c r="I53" s="28">
        <v>1</v>
      </c>
      <c r="J53" s="28">
        <v>4</v>
      </c>
      <c r="K53" s="28">
        <v>64</v>
      </c>
      <c r="L53" s="28" t="b">
        <v>1</v>
      </c>
      <c r="M53" s="28">
        <v>1E-3</v>
      </c>
      <c r="N53" s="26">
        <f t="shared" si="0"/>
        <v>0.89371981666666667</v>
      </c>
      <c r="O53" s="29">
        <v>0.92753624999999995</v>
      </c>
      <c r="P53" s="28">
        <v>0.91304350000000001</v>
      </c>
      <c r="Q53" s="28">
        <v>0.92753624999999995</v>
      </c>
      <c r="R53" s="28">
        <v>0.84057970000000004</v>
      </c>
    </row>
    <row r="54" spans="1:18">
      <c r="A54" s="28">
        <v>2</v>
      </c>
      <c r="B54" s="28">
        <v>5</v>
      </c>
      <c r="C54" s="28">
        <v>10</v>
      </c>
      <c r="D54" s="28">
        <v>5</v>
      </c>
      <c r="E54" s="28">
        <v>300</v>
      </c>
      <c r="F54" s="28">
        <v>10</v>
      </c>
      <c r="G54" s="28">
        <v>1E-4</v>
      </c>
      <c r="H54" s="28">
        <v>64</v>
      </c>
      <c r="I54" s="28">
        <v>1</v>
      </c>
      <c r="J54" s="28">
        <v>4</v>
      </c>
      <c r="K54" s="28">
        <v>128</v>
      </c>
      <c r="L54" s="28" t="b">
        <v>1</v>
      </c>
      <c r="M54" s="28">
        <v>1E-3</v>
      </c>
      <c r="N54" s="26">
        <f t="shared" si="0"/>
        <v>0.94202900000000012</v>
      </c>
      <c r="O54" s="29">
        <v>0.94927539999999999</v>
      </c>
      <c r="P54" s="28">
        <v>0.94927539999999999</v>
      </c>
      <c r="Q54" s="28">
        <v>0.94202900000000001</v>
      </c>
      <c r="R54" s="28">
        <v>0.93478260000000002</v>
      </c>
    </row>
    <row r="55" spans="1:18">
      <c r="A55" s="28">
        <v>2</v>
      </c>
      <c r="B55" s="28">
        <v>5</v>
      </c>
      <c r="C55" s="28">
        <v>10</v>
      </c>
      <c r="D55" s="28">
        <v>5</v>
      </c>
      <c r="E55" s="28">
        <v>300</v>
      </c>
      <c r="F55" s="28">
        <v>10</v>
      </c>
      <c r="G55" s="28">
        <v>1E-4</v>
      </c>
      <c r="H55" s="28">
        <v>64</v>
      </c>
      <c r="I55" s="28">
        <v>1</v>
      </c>
      <c r="J55" s="28">
        <v>6</v>
      </c>
      <c r="K55" s="28">
        <v>2</v>
      </c>
      <c r="L55" s="28" t="b">
        <v>1</v>
      </c>
      <c r="M55" s="28">
        <v>1E-3</v>
      </c>
      <c r="N55" s="26">
        <f t="shared" si="0"/>
        <v>0.89130434999999997</v>
      </c>
      <c r="O55" s="29">
        <v>0.90579710000000002</v>
      </c>
      <c r="P55" s="28">
        <v>0.86956520000000004</v>
      </c>
      <c r="Q55" s="28">
        <v>0.89855074999999995</v>
      </c>
      <c r="R55" s="28">
        <v>0.90579710000000002</v>
      </c>
    </row>
    <row r="56" spans="1:18">
      <c r="A56" s="28">
        <v>2</v>
      </c>
      <c r="B56" s="28">
        <v>5</v>
      </c>
      <c r="C56" s="28">
        <v>10</v>
      </c>
      <c r="D56" s="28">
        <v>5</v>
      </c>
      <c r="E56" s="28">
        <v>300</v>
      </c>
      <c r="F56" s="28">
        <v>10</v>
      </c>
      <c r="G56" s="28">
        <v>1E-4</v>
      </c>
      <c r="H56" s="28">
        <v>64</v>
      </c>
      <c r="I56" s="28">
        <v>1</v>
      </c>
      <c r="J56" s="28">
        <v>6</v>
      </c>
      <c r="K56" s="28">
        <v>64</v>
      </c>
      <c r="L56" s="28" t="b">
        <v>1</v>
      </c>
      <c r="M56" s="28">
        <v>1E-3</v>
      </c>
      <c r="N56" s="26">
        <f t="shared" si="0"/>
        <v>0.92512078333333336</v>
      </c>
      <c r="O56" s="29">
        <v>0.94202900000000001</v>
      </c>
      <c r="P56" s="28">
        <v>0.92753624999999995</v>
      </c>
      <c r="Q56" s="28">
        <v>0.94202900000000001</v>
      </c>
      <c r="R56" s="28">
        <v>0.90579710000000002</v>
      </c>
    </row>
    <row r="57" spans="1:18">
      <c r="A57" s="28">
        <v>2</v>
      </c>
      <c r="B57" s="28">
        <v>5</v>
      </c>
      <c r="C57" s="28">
        <v>10</v>
      </c>
      <c r="D57" s="28">
        <v>5</v>
      </c>
      <c r="E57" s="28">
        <v>300</v>
      </c>
      <c r="F57" s="28">
        <v>10</v>
      </c>
      <c r="G57" s="28">
        <v>1E-4</v>
      </c>
      <c r="H57" s="28">
        <v>64</v>
      </c>
      <c r="I57" s="28">
        <v>1</v>
      </c>
      <c r="J57" s="28">
        <v>6</v>
      </c>
      <c r="K57" s="28">
        <v>128</v>
      </c>
      <c r="L57" s="28" t="b">
        <v>1</v>
      </c>
      <c r="M57" s="28">
        <v>1E-3</v>
      </c>
      <c r="N57" s="26">
        <f t="shared" si="0"/>
        <v>0.92270535000000009</v>
      </c>
      <c r="O57" s="29">
        <v>0.94927539999999999</v>
      </c>
      <c r="P57" s="28">
        <v>0.94927539999999999</v>
      </c>
      <c r="Q57" s="28">
        <v>0.92753624999999995</v>
      </c>
      <c r="R57" s="28">
        <v>0.8913044</v>
      </c>
    </row>
    <row r="58" spans="1:18">
      <c r="A58" s="28">
        <v>2</v>
      </c>
      <c r="B58" s="28">
        <v>5</v>
      </c>
      <c r="C58" s="28">
        <v>10</v>
      </c>
      <c r="D58" s="28">
        <v>5</v>
      </c>
      <c r="E58" s="28">
        <v>300</v>
      </c>
      <c r="F58" s="28">
        <v>10</v>
      </c>
      <c r="G58" s="28">
        <v>1E-4</v>
      </c>
      <c r="H58" s="28">
        <v>64</v>
      </c>
      <c r="I58" s="28">
        <v>1</v>
      </c>
      <c r="J58" s="28">
        <v>8</v>
      </c>
      <c r="K58" s="28">
        <v>2</v>
      </c>
      <c r="L58" s="28" t="b">
        <v>1</v>
      </c>
      <c r="M58" s="28">
        <v>1E-3</v>
      </c>
      <c r="N58" s="26">
        <f t="shared" si="0"/>
        <v>0.86714975333333333</v>
      </c>
      <c r="O58" s="29">
        <v>0.90579710000000002</v>
      </c>
      <c r="P58" s="28">
        <v>0.87681160000000002</v>
      </c>
      <c r="Q58" s="28">
        <v>0.81884056000000005</v>
      </c>
      <c r="R58" s="28">
        <v>0.90579710000000002</v>
      </c>
    </row>
    <row r="59" spans="1:18">
      <c r="A59" s="28">
        <v>2</v>
      </c>
      <c r="B59" s="28">
        <v>5</v>
      </c>
      <c r="C59" s="28">
        <v>10</v>
      </c>
      <c r="D59" s="28">
        <v>5</v>
      </c>
      <c r="E59" s="28">
        <v>300</v>
      </c>
      <c r="F59" s="28">
        <v>10</v>
      </c>
      <c r="G59" s="28">
        <v>1E-4</v>
      </c>
      <c r="H59" s="28">
        <v>64</v>
      </c>
      <c r="I59" s="28">
        <v>1</v>
      </c>
      <c r="J59" s="28">
        <v>8</v>
      </c>
      <c r="K59" s="28">
        <v>64</v>
      </c>
      <c r="L59" s="28" t="b">
        <v>1</v>
      </c>
      <c r="M59" s="28">
        <v>1E-3</v>
      </c>
      <c r="N59" s="26">
        <f t="shared" si="0"/>
        <v>0.94202900000000012</v>
      </c>
      <c r="O59" s="29">
        <v>0.94927539999999999</v>
      </c>
      <c r="P59" s="28">
        <v>0.94927539999999999</v>
      </c>
      <c r="Q59" s="28">
        <v>0.94202900000000001</v>
      </c>
      <c r="R59" s="28">
        <v>0.93478260000000002</v>
      </c>
    </row>
    <row r="60" spans="1:18">
      <c r="A60" s="28">
        <v>2</v>
      </c>
      <c r="B60" s="28">
        <v>5</v>
      </c>
      <c r="C60" s="28">
        <v>10</v>
      </c>
      <c r="D60" s="28">
        <v>5</v>
      </c>
      <c r="E60" s="28">
        <v>300</v>
      </c>
      <c r="F60" s="28">
        <v>10</v>
      </c>
      <c r="G60" s="28">
        <v>1E-4</v>
      </c>
      <c r="H60" s="28">
        <v>64</v>
      </c>
      <c r="I60" s="28">
        <v>1</v>
      </c>
      <c r="J60" s="28">
        <v>8</v>
      </c>
      <c r="K60" s="28">
        <v>128</v>
      </c>
      <c r="L60" s="28" t="b">
        <v>1</v>
      </c>
      <c r="M60" s="28">
        <v>1E-3</v>
      </c>
      <c r="N60" s="26">
        <f t="shared" si="0"/>
        <v>0.92753624999999984</v>
      </c>
      <c r="O60" s="29">
        <v>0.94202900000000001</v>
      </c>
      <c r="P60" s="28">
        <v>0.92753624999999995</v>
      </c>
      <c r="Q60" s="28">
        <v>0.91304350000000001</v>
      </c>
      <c r="R60" s="28">
        <v>0.94202900000000001</v>
      </c>
    </row>
    <row r="61" spans="1:18">
      <c r="A61" s="28">
        <v>2</v>
      </c>
      <c r="B61" s="28">
        <v>5</v>
      </c>
      <c r="C61" s="28">
        <v>10</v>
      </c>
      <c r="D61" s="28">
        <v>5</v>
      </c>
      <c r="E61" s="28">
        <v>300</v>
      </c>
      <c r="F61" s="28">
        <v>10</v>
      </c>
      <c r="G61" s="28">
        <v>1E-4</v>
      </c>
      <c r="H61" s="28">
        <v>64</v>
      </c>
      <c r="I61" s="28">
        <v>1</v>
      </c>
      <c r="J61" s="28">
        <v>10</v>
      </c>
      <c r="K61" s="28">
        <v>2</v>
      </c>
      <c r="L61" s="28" t="b">
        <v>1</v>
      </c>
      <c r="M61" s="28">
        <v>1E-3</v>
      </c>
      <c r="N61" s="26">
        <f t="shared" si="0"/>
        <v>0.91062801999999998</v>
      </c>
      <c r="O61" s="29">
        <v>0.9710145</v>
      </c>
      <c r="P61" s="28">
        <v>0.81884056000000005</v>
      </c>
      <c r="Q61" s="28">
        <v>0.9710145</v>
      </c>
      <c r="R61" s="28">
        <v>0.94202900000000001</v>
      </c>
    </row>
    <row r="62" spans="1:18">
      <c r="A62" s="28">
        <v>2</v>
      </c>
      <c r="B62" s="28">
        <v>5</v>
      </c>
      <c r="C62" s="28">
        <v>10</v>
      </c>
      <c r="D62" s="28">
        <v>5</v>
      </c>
      <c r="E62" s="28">
        <v>300</v>
      </c>
      <c r="F62" s="28">
        <v>10</v>
      </c>
      <c r="G62" s="28">
        <v>1E-4</v>
      </c>
      <c r="H62" s="28">
        <v>64</v>
      </c>
      <c r="I62" s="28">
        <v>1</v>
      </c>
      <c r="J62" s="28">
        <v>10</v>
      </c>
      <c r="K62" s="28">
        <v>64</v>
      </c>
      <c r="L62" s="28" t="b">
        <v>1</v>
      </c>
      <c r="M62" s="28">
        <v>1E-3</v>
      </c>
      <c r="N62" s="26">
        <f t="shared" si="0"/>
        <v>0.94444446666666659</v>
      </c>
      <c r="O62" s="29">
        <v>0.94927539999999999</v>
      </c>
      <c r="P62" s="28">
        <v>0.93478260000000002</v>
      </c>
      <c r="Q62" s="28">
        <v>0.94927539999999999</v>
      </c>
      <c r="R62" s="28">
        <v>0.94927539999999999</v>
      </c>
    </row>
    <row r="63" spans="1:18">
      <c r="A63" s="28">
        <v>2</v>
      </c>
      <c r="B63" s="28">
        <v>5</v>
      </c>
      <c r="C63" s="28">
        <v>10</v>
      </c>
      <c r="D63" s="28">
        <v>5</v>
      </c>
      <c r="E63" s="28">
        <v>300</v>
      </c>
      <c r="F63" s="28">
        <v>10</v>
      </c>
      <c r="G63" s="28">
        <v>1E-4</v>
      </c>
      <c r="H63" s="28">
        <v>64</v>
      </c>
      <c r="I63" s="28">
        <v>1</v>
      </c>
      <c r="J63" s="28">
        <v>10</v>
      </c>
      <c r="K63" s="28">
        <v>128</v>
      </c>
      <c r="L63" s="28" t="b">
        <v>1</v>
      </c>
      <c r="M63" s="28">
        <v>1E-3</v>
      </c>
      <c r="N63" s="26">
        <f t="shared" si="0"/>
        <v>0.94202901666666661</v>
      </c>
      <c r="O63" s="29">
        <v>0.95652174999999995</v>
      </c>
      <c r="P63" s="28">
        <v>0.94927539999999999</v>
      </c>
      <c r="Q63" s="28">
        <v>0.95652174999999995</v>
      </c>
      <c r="R63" s="28">
        <v>0.92028989999999999</v>
      </c>
    </row>
    <row r="64" spans="1:18">
      <c r="A64" s="28">
        <v>2</v>
      </c>
      <c r="B64" s="28">
        <v>5</v>
      </c>
      <c r="C64" s="28">
        <v>10</v>
      </c>
      <c r="D64" s="28">
        <v>5</v>
      </c>
      <c r="E64" s="28">
        <v>300</v>
      </c>
      <c r="F64" s="28">
        <v>10</v>
      </c>
      <c r="G64" s="28">
        <v>1E-4</v>
      </c>
      <c r="H64" s="28">
        <v>64</v>
      </c>
      <c r="I64" s="28">
        <v>1</v>
      </c>
      <c r="J64" s="28">
        <v>12</v>
      </c>
      <c r="K64" s="28">
        <v>2</v>
      </c>
      <c r="L64" s="28" t="b">
        <v>1</v>
      </c>
      <c r="M64" s="28">
        <v>1E-3</v>
      </c>
      <c r="N64" s="26">
        <f t="shared" si="0"/>
        <v>0.90821260000000004</v>
      </c>
      <c r="O64" s="29">
        <v>0.92028989999999999</v>
      </c>
      <c r="P64" s="28">
        <v>0.8913044</v>
      </c>
      <c r="Q64" s="28">
        <v>0.92028989999999999</v>
      </c>
      <c r="R64" s="28">
        <v>0.91304350000000001</v>
      </c>
    </row>
    <row r="65" spans="1:18">
      <c r="A65" s="28">
        <v>2</v>
      </c>
      <c r="B65" s="28">
        <v>5</v>
      </c>
      <c r="C65" s="28">
        <v>10</v>
      </c>
      <c r="D65" s="28">
        <v>5</v>
      </c>
      <c r="E65" s="28">
        <v>300</v>
      </c>
      <c r="F65" s="28">
        <v>10</v>
      </c>
      <c r="G65" s="28">
        <v>1E-4</v>
      </c>
      <c r="H65" s="28">
        <v>64</v>
      </c>
      <c r="I65" s="28">
        <v>1</v>
      </c>
      <c r="J65" s="28">
        <v>12</v>
      </c>
      <c r="K65" s="28">
        <v>64</v>
      </c>
      <c r="L65" s="28" t="b">
        <v>1</v>
      </c>
      <c r="M65" s="28">
        <v>1E-3</v>
      </c>
      <c r="N65" s="26">
        <f t="shared" si="0"/>
        <v>0.94685991666666658</v>
      </c>
      <c r="O65" s="29">
        <v>0.95652174999999995</v>
      </c>
      <c r="P65" s="28">
        <v>0.95652174999999995</v>
      </c>
      <c r="Q65" s="28">
        <v>0.93478260000000002</v>
      </c>
      <c r="R65" s="28">
        <v>0.94927539999999999</v>
      </c>
    </row>
    <row r="66" spans="1:18">
      <c r="A66" s="28">
        <v>2</v>
      </c>
      <c r="B66" s="28">
        <v>5</v>
      </c>
      <c r="C66" s="28">
        <v>10</v>
      </c>
      <c r="D66" s="28">
        <v>5</v>
      </c>
      <c r="E66" s="28">
        <v>300</v>
      </c>
      <c r="F66" s="28">
        <v>10</v>
      </c>
      <c r="G66" s="28">
        <v>1E-4</v>
      </c>
      <c r="H66" s="28">
        <v>64</v>
      </c>
      <c r="I66" s="28">
        <v>1</v>
      </c>
      <c r="J66" s="28">
        <v>12</v>
      </c>
      <c r="K66" s="28">
        <v>128</v>
      </c>
      <c r="L66" s="28" t="b">
        <v>1</v>
      </c>
      <c r="M66" s="28">
        <v>1E-3</v>
      </c>
      <c r="N66" s="26">
        <f t="shared" si="0"/>
        <v>0.93236716666666675</v>
      </c>
      <c r="O66" s="29">
        <v>0.94927539999999999</v>
      </c>
      <c r="P66" s="28">
        <v>0.93478260000000002</v>
      </c>
      <c r="Q66" s="28">
        <v>0.91304350000000001</v>
      </c>
      <c r="R66" s="28">
        <v>0.94927539999999999</v>
      </c>
    </row>
    <row r="67" spans="1:18">
      <c r="A67" s="28">
        <v>2</v>
      </c>
      <c r="B67" s="28">
        <v>5</v>
      </c>
      <c r="C67" s="28">
        <v>10</v>
      </c>
      <c r="D67" s="28">
        <v>5</v>
      </c>
      <c r="E67" s="28">
        <v>300</v>
      </c>
      <c r="F67" s="28">
        <v>10</v>
      </c>
      <c r="G67" s="28">
        <v>1E-4</v>
      </c>
      <c r="H67" s="28">
        <v>64</v>
      </c>
      <c r="I67" s="28">
        <v>1</v>
      </c>
      <c r="J67" s="28">
        <v>14</v>
      </c>
      <c r="K67" s="28">
        <v>2</v>
      </c>
      <c r="L67" s="28" t="b">
        <v>1</v>
      </c>
      <c r="M67" s="28">
        <v>1E-3</v>
      </c>
      <c r="N67" s="26">
        <f t="shared" si="0"/>
        <v>0.92753625000000006</v>
      </c>
      <c r="O67" s="29">
        <v>0.94927539999999999</v>
      </c>
      <c r="P67" s="28">
        <v>0.89855074999999995</v>
      </c>
      <c r="Q67" s="28">
        <v>0.94927539999999999</v>
      </c>
      <c r="R67" s="28">
        <v>0.93478260000000002</v>
      </c>
    </row>
    <row r="68" spans="1:18">
      <c r="A68" s="28">
        <v>2</v>
      </c>
      <c r="B68" s="28">
        <v>5</v>
      </c>
      <c r="C68" s="28">
        <v>10</v>
      </c>
      <c r="D68" s="28">
        <v>5</v>
      </c>
      <c r="E68" s="28">
        <v>300</v>
      </c>
      <c r="F68" s="28">
        <v>10</v>
      </c>
      <c r="G68" s="28">
        <v>1E-4</v>
      </c>
      <c r="H68" s="28">
        <v>64</v>
      </c>
      <c r="I68" s="28">
        <v>1</v>
      </c>
      <c r="J68" s="28">
        <v>14</v>
      </c>
      <c r="K68" s="28">
        <v>64</v>
      </c>
      <c r="L68" s="28" t="b">
        <v>1</v>
      </c>
      <c r="M68" s="28">
        <v>1E-3</v>
      </c>
      <c r="N68" s="26">
        <f t="shared" si="0"/>
        <v>0.94685990000000009</v>
      </c>
      <c r="O68" s="29">
        <v>0.96376810000000002</v>
      </c>
      <c r="P68" s="28">
        <v>0.96376810000000002</v>
      </c>
      <c r="Q68" s="28">
        <v>0.94202900000000001</v>
      </c>
      <c r="R68" s="28">
        <v>0.93478260000000002</v>
      </c>
    </row>
    <row r="69" spans="1:18">
      <c r="A69" s="28">
        <v>2</v>
      </c>
      <c r="B69" s="28">
        <v>5</v>
      </c>
      <c r="C69" s="28">
        <v>10</v>
      </c>
      <c r="D69" s="28">
        <v>5</v>
      </c>
      <c r="E69" s="28">
        <v>300</v>
      </c>
      <c r="F69" s="28">
        <v>10</v>
      </c>
      <c r="G69" s="28">
        <v>1E-4</v>
      </c>
      <c r="H69" s="28">
        <v>64</v>
      </c>
      <c r="I69" s="28">
        <v>1</v>
      </c>
      <c r="J69" s="28">
        <v>14</v>
      </c>
      <c r="K69" s="28">
        <v>128</v>
      </c>
      <c r="L69" s="28" t="b">
        <v>1</v>
      </c>
      <c r="M69" s="28">
        <v>1E-3</v>
      </c>
      <c r="N69" s="26">
        <f t="shared" si="0"/>
        <v>0.91304350000000001</v>
      </c>
      <c r="O69" s="29">
        <v>0.94927539999999999</v>
      </c>
      <c r="P69" s="28">
        <v>0.91304350000000001</v>
      </c>
      <c r="Q69" s="28">
        <v>0.87681160000000002</v>
      </c>
      <c r="R69" s="28">
        <v>0.94927539999999999</v>
      </c>
    </row>
    <row r="70" spans="1:18">
      <c r="A70" s="28">
        <v>2</v>
      </c>
      <c r="B70" s="28">
        <v>5</v>
      </c>
      <c r="C70" s="28">
        <v>10</v>
      </c>
      <c r="D70" s="28">
        <v>5</v>
      </c>
      <c r="E70" s="28">
        <v>300</v>
      </c>
      <c r="F70" s="28">
        <v>10</v>
      </c>
      <c r="G70" s="28">
        <v>1E-4</v>
      </c>
      <c r="H70" s="28">
        <v>64</v>
      </c>
      <c r="I70" s="28">
        <v>1</v>
      </c>
      <c r="J70" s="28">
        <v>16</v>
      </c>
      <c r="K70" s="28">
        <v>2</v>
      </c>
      <c r="L70" s="28" t="b">
        <v>1</v>
      </c>
      <c r="M70" s="28">
        <v>1E-3</v>
      </c>
      <c r="N70" s="26">
        <f t="shared" si="0"/>
        <v>0.92753625000000006</v>
      </c>
      <c r="O70" s="29">
        <v>0.9710145</v>
      </c>
      <c r="P70" s="28">
        <v>0.91304350000000001</v>
      </c>
      <c r="Q70" s="28">
        <v>0.89855074999999995</v>
      </c>
      <c r="R70" s="28">
        <v>0.9710145</v>
      </c>
    </row>
    <row r="71" spans="1:18">
      <c r="A71" s="28">
        <v>2</v>
      </c>
      <c r="B71" s="28">
        <v>5</v>
      </c>
      <c r="C71" s="28">
        <v>10</v>
      </c>
      <c r="D71" s="28">
        <v>5</v>
      </c>
      <c r="E71" s="28">
        <v>300</v>
      </c>
      <c r="F71" s="28">
        <v>10</v>
      </c>
      <c r="G71" s="28">
        <v>1E-4</v>
      </c>
      <c r="H71" s="28">
        <v>64</v>
      </c>
      <c r="I71" s="28">
        <v>1</v>
      </c>
      <c r="J71" s="28">
        <v>16</v>
      </c>
      <c r="K71" s="28">
        <v>64</v>
      </c>
      <c r="L71" s="28" t="b">
        <v>1</v>
      </c>
      <c r="M71" s="28">
        <v>1E-3</v>
      </c>
      <c r="N71" s="26">
        <f t="shared" si="0"/>
        <v>0.92995171666666676</v>
      </c>
      <c r="O71" s="29">
        <v>0.95652174999999995</v>
      </c>
      <c r="P71" s="28">
        <v>0.95652174999999995</v>
      </c>
      <c r="Q71" s="28">
        <v>0.91304350000000001</v>
      </c>
      <c r="R71" s="28">
        <v>0.92028989999999999</v>
      </c>
    </row>
    <row r="72" spans="1:18">
      <c r="A72" s="28">
        <v>2</v>
      </c>
      <c r="B72" s="28">
        <v>5</v>
      </c>
      <c r="C72" s="28">
        <v>10</v>
      </c>
      <c r="D72" s="28">
        <v>5</v>
      </c>
      <c r="E72" s="28">
        <v>300</v>
      </c>
      <c r="F72" s="28">
        <v>10</v>
      </c>
      <c r="G72" s="28">
        <v>1E-4</v>
      </c>
      <c r="H72" s="28">
        <v>64</v>
      </c>
      <c r="I72" s="28">
        <v>1</v>
      </c>
      <c r="J72" s="28">
        <v>16</v>
      </c>
      <c r="K72" s="28">
        <v>128</v>
      </c>
      <c r="L72" s="28" t="b">
        <v>1</v>
      </c>
      <c r="M72" s="28">
        <v>1E-3</v>
      </c>
      <c r="N72" s="26">
        <f t="shared" si="0"/>
        <v>0.89855075000000006</v>
      </c>
      <c r="O72" s="29">
        <v>0.90579710000000002</v>
      </c>
      <c r="P72" s="28">
        <v>0.90579710000000002</v>
      </c>
      <c r="Q72" s="28">
        <v>0.8913044</v>
      </c>
      <c r="R72" s="28">
        <v>0.89855074999999995</v>
      </c>
    </row>
    <row r="73" spans="1:18">
      <c r="A73" s="28">
        <v>2</v>
      </c>
      <c r="B73" s="28">
        <v>5</v>
      </c>
      <c r="C73" s="28">
        <v>10</v>
      </c>
      <c r="D73" s="28">
        <v>5</v>
      </c>
      <c r="E73" s="28">
        <v>300</v>
      </c>
      <c r="F73" s="28">
        <v>10</v>
      </c>
      <c r="G73" s="28">
        <v>1E-4</v>
      </c>
      <c r="H73" s="28">
        <v>64</v>
      </c>
      <c r="I73" s="28">
        <v>1</v>
      </c>
      <c r="J73" s="28">
        <v>4</v>
      </c>
      <c r="K73" s="28">
        <v>2</v>
      </c>
      <c r="L73" s="28" t="b">
        <v>0</v>
      </c>
      <c r="M73" s="28">
        <v>1E-3</v>
      </c>
      <c r="N73" s="26">
        <f t="shared" si="0"/>
        <v>0.64734299999999989</v>
      </c>
      <c r="O73" s="29">
        <v>0.69565220000000005</v>
      </c>
      <c r="P73" s="28">
        <v>0.69565220000000005</v>
      </c>
      <c r="Q73" s="28">
        <v>0.6086956</v>
      </c>
      <c r="R73" s="28">
        <v>0.63768119999999995</v>
      </c>
    </row>
    <row r="74" spans="1:18">
      <c r="A74" s="28">
        <v>2</v>
      </c>
      <c r="B74" s="28">
        <v>5</v>
      </c>
      <c r="C74" s="28">
        <v>10</v>
      </c>
      <c r="D74" s="28">
        <v>5</v>
      </c>
      <c r="E74" s="28">
        <v>300</v>
      </c>
      <c r="F74" s="28">
        <v>10</v>
      </c>
      <c r="G74" s="28">
        <v>1E-4</v>
      </c>
      <c r="H74" s="28">
        <v>64</v>
      </c>
      <c r="I74" s="28">
        <v>1</v>
      </c>
      <c r="J74" s="28">
        <v>4</v>
      </c>
      <c r="K74" s="28">
        <v>64</v>
      </c>
      <c r="L74" s="28" t="b">
        <v>0</v>
      </c>
      <c r="M74" s="28">
        <v>1E-3</v>
      </c>
      <c r="N74" s="26">
        <f t="shared" si="0"/>
        <v>0.95169083333333326</v>
      </c>
      <c r="O74" s="29">
        <v>0.95652174999999995</v>
      </c>
      <c r="P74" s="28">
        <v>0.95652174999999995</v>
      </c>
      <c r="Q74" s="28">
        <v>0.94202900000000001</v>
      </c>
      <c r="R74" s="28">
        <v>0.95652174999999995</v>
      </c>
    </row>
    <row r="75" spans="1:18">
      <c r="A75" s="28">
        <v>2</v>
      </c>
      <c r="B75" s="28">
        <v>5</v>
      </c>
      <c r="C75" s="28">
        <v>10</v>
      </c>
      <c r="D75" s="28">
        <v>5</v>
      </c>
      <c r="E75" s="28">
        <v>300</v>
      </c>
      <c r="F75" s="28">
        <v>10</v>
      </c>
      <c r="G75" s="28">
        <v>1E-4</v>
      </c>
      <c r="H75" s="28">
        <v>64</v>
      </c>
      <c r="I75" s="28">
        <v>1</v>
      </c>
      <c r="J75" s="28">
        <v>4</v>
      </c>
      <c r="K75" s="28">
        <v>128</v>
      </c>
      <c r="L75" s="28" t="b">
        <v>0</v>
      </c>
      <c r="M75" s="28">
        <v>1E-3</v>
      </c>
      <c r="N75" s="26">
        <f t="shared" si="0"/>
        <v>0.95410629999999996</v>
      </c>
      <c r="O75" s="29">
        <v>0.96376810000000002</v>
      </c>
      <c r="P75" s="28">
        <v>0.94927539999999999</v>
      </c>
      <c r="Q75" s="28">
        <v>0.94927539999999999</v>
      </c>
      <c r="R75" s="28">
        <v>0.96376810000000002</v>
      </c>
    </row>
    <row r="76" spans="1:18">
      <c r="A76" s="28">
        <v>2</v>
      </c>
      <c r="B76" s="28">
        <v>5</v>
      </c>
      <c r="C76" s="28">
        <v>10</v>
      </c>
      <c r="D76" s="28">
        <v>5</v>
      </c>
      <c r="E76" s="28">
        <v>300</v>
      </c>
      <c r="F76" s="28">
        <v>10</v>
      </c>
      <c r="G76" s="28">
        <v>1E-4</v>
      </c>
      <c r="H76" s="28">
        <v>64</v>
      </c>
      <c r="I76" s="28">
        <v>1</v>
      </c>
      <c r="J76" s="28">
        <v>6</v>
      </c>
      <c r="K76" s="28">
        <v>2</v>
      </c>
      <c r="L76" s="28" t="b">
        <v>0</v>
      </c>
      <c r="M76" s="28">
        <v>1E-3</v>
      </c>
      <c r="N76" s="26">
        <f t="shared" si="0"/>
        <v>0.62560388</v>
      </c>
      <c r="O76" s="29">
        <v>0.68115943999999995</v>
      </c>
      <c r="P76" s="28">
        <v>0.68115943999999995</v>
      </c>
      <c r="Q76" s="28">
        <v>0.5289855</v>
      </c>
      <c r="R76" s="28">
        <v>0.66666669999999995</v>
      </c>
    </row>
    <row r="77" spans="1:18">
      <c r="A77" s="28">
        <v>2</v>
      </c>
      <c r="B77" s="28">
        <v>5</v>
      </c>
      <c r="C77" s="28">
        <v>10</v>
      </c>
      <c r="D77" s="28">
        <v>5</v>
      </c>
      <c r="E77" s="28">
        <v>300</v>
      </c>
      <c r="F77" s="28">
        <v>10</v>
      </c>
      <c r="G77" s="28">
        <v>1E-4</v>
      </c>
      <c r="H77" s="28">
        <v>64</v>
      </c>
      <c r="I77" s="28">
        <v>1</v>
      </c>
      <c r="J77" s="28">
        <v>6</v>
      </c>
      <c r="K77" s="28">
        <v>64</v>
      </c>
      <c r="L77" s="28" t="b">
        <v>0</v>
      </c>
      <c r="M77" s="28">
        <v>1E-3</v>
      </c>
      <c r="N77" s="26">
        <f t="shared" si="0"/>
        <v>0.96135266666666663</v>
      </c>
      <c r="O77" s="29">
        <v>0.9710145</v>
      </c>
      <c r="P77" s="28">
        <v>0.95652174999999995</v>
      </c>
      <c r="Q77" s="28">
        <v>0.9710145</v>
      </c>
      <c r="R77" s="28">
        <v>0.95652174999999995</v>
      </c>
    </row>
    <row r="78" spans="1:18">
      <c r="A78" s="28">
        <v>2</v>
      </c>
      <c r="B78" s="28">
        <v>5</v>
      </c>
      <c r="C78" s="28">
        <v>10</v>
      </c>
      <c r="D78" s="28">
        <v>5</v>
      </c>
      <c r="E78" s="28">
        <v>300</v>
      </c>
      <c r="F78" s="28">
        <v>10</v>
      </c>
      <c r="G78" s="28">
        <v>1E-4</v>
      </c>
      <c r="H78" s="28">
        <v>64</v>
      </c>
      <c r="I78" s="28">
        <v>1</v>
      </c>
      <c r="J78" s="28">
        <v>6</v>
      </c>
      <c r="K78" s="28">
        <v>128</v>
      </c>
      <c r="L78" s="28" t="b">
        <v>0</v>
      </c>
      <c r="M78" s="28">
        <v>1E-3</v>
      </c>
      <c r="N78" s="26">
        <f t="shared" si="0"/>
        <v>0.94444446666666659</v>
      </c>
      <c r="O78" s="29">
        <v>0.94927539999999999</v>
      </c>
      <c r="P78" s="28">
        <v>0.93478260000000002</v>
      </c>
      <c r="Q78" s="28">
        <v>0.94927539999999999</v>
      </c>
      <c r="R78" s="28">
        <v>0.94927539999999999</v>
      </c>
    </row>
    <row r="79" spans="1:18">
      <c r="A79" s="28">
        <v>2</v>
      </c>
      <c r="B79" s="28">
        <v>5</v>
      </c>
      <c r="C79" s="28">
        <v>10</v>
      </c>
      <c r="D79" s="28">
        <v>5</v>
      </c>
      <c r="E79" s="28">
        <v>300</v>
      </c>
      <c r="F79" s="28">
        <v>10</v>
      </c>
      <c r="G79" s="28">
        <v>1E-4</v>
      </c>
      <c r="H79" s="28">
        <v>64</v>
      </c>
      <c r="I79" s="28">
        <v>1</v>
      </c>
      <c r="J79" s="28">
        <v>8</v>
      </c>
      <c r="K79" s="28">
        <v>2</v>
      </c>
      <c r="L79" s="28" t="b">
        <v>0</v>
      </c>
      <c r="M79" s="28">
        <v>1E-3</v>
      </c>
      <c r="N79" s="26">
        <f t="shared" si="0"/>
        <v>0.60628019666666666</v>
      </c>
      <c r="O79" s="29">
        <v>0.70289855999999995</v>
      </c>
      <c r="P79" s="28">
        <v>0.41304347000000002</v>
      </c>
      <c r="Q79" s="28">
        <v>0.70289855999999995</v>
      </c>
      <c r="R79" s="28">
        <v>0.70289855999999995</v>
      </c>
    </row>
    <row r="80" spans="1:18">
      <c r="A80" s="28">
        <v>2</v>
      </c>
      <c r="B80" s="28">
        <v>5</v>
      </c>
      <c r="C80" s="28">
        <v>10</v>
      </c>
      <c r="D80" s="28">
        <v>5</v>
      </c>
      <c r="E80" s="28">
        <v>300</v>
      </c>
      <c r="F80" s="28">
        <v>10</v>
      </c>
      <c r="G80" s="28">
        <v>1E-4</v>
      </c>
      <c r="H80" s="28">
        <v>64</v>
      </c>
      <c r="I80" s="28">
        <v>1</v>
      </c>
      <c r="J80" s="28">
        <v>8</v>
      </c>
      <c r="K80" s="28">
        <v>64</v>
      </c>
      <c r="L80" s="28" t="b">
        <v>0</v>
      </c>
      <c r="M80" s="28">
        <v>1E-3</v>
      </c>
      <c r="N80" s="26">
        <f t="shared" si="0"/>
        <v>0.94202901666666661</v>
      </c>
      <c r="O80" s="29">
        <v>0.95652174999999995</v>
      </c>
      <c r="P80" s="28">
        <v>0.94927539999999999</v>
      </c>
      <c r="Q80" s="28">
        <v>0.92028989999999999</v>
      </c>
      <c r="R80" s="28">
        <v>0.95652174999999995</v>
      </c>
    </row>
    <row r="81" spans="1:18">
      <c r="A81" s="28">
        <v>2</v>
      </c>
      <c r="B81" s="28">
        <v>5</v>
      </c>
      <c r="C81" s="28">
        <v>10</v>
      </c>
      <c r="D81" s="28">
        <v>5</v>
      </c>
      <c r="E81" s="28">
        <v>300</v>
      </c>
      <c r="F81" s="28">
        <v>10</v>
      </c>
      <c r="G81" s="28">
        <v>1E-4</v>
      </c>
      <c r="H81" s="28">
        <v>64</v>
      </c>
      <c r="I81" s="28">
        <v>1</v>
      </c>
      <c r="J81" s="28">
        <v>8</v>
      </c>
      <c r="K81" s="28">
        <v>128</v>
      </c>
      <c r="L81" s="28" t="b">
        <v>0</v>
      </c>
      <c r="M81" s="28">
        <v>1E-3</v>
      </c>
      <c r="N81" s="26">
        <f t="shared" si="0"/>
        <v>0.95652174999999995</v>
      </c>
      <c r="O81" s="29">
        <v>0.96376810000000002</v>
      </c>
      <c r="P81" s="28">
        <v>0.94927539999999999</v>
      </c>
      <c r="Q81" s="28">
        <v>0.95652174999999995</v>
      </c>
      <c r="R81" s="28">
        <v>0.96376810000000002</v>
      </c>
    </row>
    <row r="82" spans="1:18">
      <c r="A82" s="28">
        <v>2</v>
      </c>
      <c r="B82" s="28">
        <v>5</v>
      </c>
      <c r="C82" s="28">
        <v>10</v>
      </c>
      <c r="D82" s="28">
        <v>5</v>
      </c>
      <c r="E82" s="28">
        <v>300</v>
      </c>
      <c r="F82" s="28">
        <v>10</v>
      </c>
      <c r="G82" s="28">
        <v>1E-4</v>
      </c>
      <c r="H82" s="28">
        <v>64</v>
      </c>
      <c r="I82" s="28">
        <v>1</v>
      </c>
      <c r="J82" s="28">
        <v>10</v>
      </c>
      <c r="K82" s="28">
        <v>2</v>
      </c>
      <c r="L82" s="28" t="b">
        <v>0</v>
      </c>
      <c r="M82" s="28">
        <v>1E-3</v>
      </c>
      <c r="N82" s="26">
        <f t="shared" si="0"/>
        <v>0.71497586666666668</v>
      </c>
      <c r="O82" s="29">
        <v>0.81159420000000004</v>
      </c>
      <c r="P82" s="28">
        <v>0.69565220000000005</v>
      </c>
      <c r="Q82" s="28">
        <v>0.63768119999999995</v>
      </c>
      <c r="R82" s="28">
        <v>0.81159420000000004</v>
      </c>
    </row>
    <row r="83" spans="1:18">
      <c r="A83" s="28">
        <v>2</v>
      </c>
      <c r="B83" s="28">
        <v>5</v>
      </c>
      <c r="C83" s="28">
        <v>10</v>
      </c>
      <c r="D83" s="28">
        <v>5</v>
      </c>
      <c r="E83" s="28">
        <v>300</v>
      </c>
      <c r="F83" s="28">
        <v>10</v>
      </c>
      <c r="G83" s="28">
        <v>1E-4</v>
      </c>
      <c r="H83" s="28">
        <v>64</v>
      </c>
      <c r="I83" s="28">
        <v>1</v>
      </c>
      <c r="J83" s="28">
        <v>10</v>
      </c>
      <c r="K83" s="28">
        <v>64</v>
      </c>
      <c r="L83" s="28" t="b">
        <v>0</v>
      </c>
      <c r="M83" s="28">
        <v>1E-3</v>
      </c>
      <c r="N83" s="26">
        <f t="shared" si="0"/>
        <v>0.9685990333333333</v>
      </c>
      <c r="O83" s="29">
        <v>0.9710145</v>
      </c>
      <c r="P83" s="28">
        <v>0.96376810000000002</v>
      </c>
      <c r="Q83" s="28">
        <v>0.9710145</v>
      </c>
      <c r="R83" s="28">
        <v>0.9710145</v>
      </c>
    </row>
    <row r="84" spans="1:18">
      <c r="A84" s="28">
        <v>2</v>
      </c>
      <c r="B84" s="28">
        <v>5</v>
      </c>
      <c r="C84" s="28">
        <v>10</v>
      </c>
      <c r="D84" s="28">
        <v>5</v>
      </c>
      <c r="E84" s="28">
        <v>300</v>
      </c>
      <c r="F84" s="28">
        <v>10</v>
      </c>
      <c r="G84" s="28">
        <v>1E-4</v>
      </c>
      <c r="H84" s="28">
        <v>64</v>
      </c>
      <c r="I84" s="28">
        <v>1</v>
      </c>
      <c r="J84" s="28">
        <v>10</v>
      </c>
      <c r="K84" s="28">
        <v>128</v>
      </c>
      <c r="L84" s="28" t="b">
        <v>0</v>
      </c>
      <c r="M84" s="28">
        <v>1E-3</v>
      </c>
      <c r="N84" s="26">
        <f t="shared" si="0"/>
        <v>0.96135268333333324</v>
      </c>
      <c r="O84" s="29">
        <v>0.97826089999999999</v>
      </c>
      <c r="P84" s="28">
        <v>0.97826089999999999</v>
      </c>
      <c r="Q84" s="28">
        <v>0.95652174999999995</v>
      </c>
      <c r="R84" s="28">
        <v>0.94927539999999999</v>
      </c>
    </row>
    <row r="85" spans="1:18">
      <c r="A85" s="28">
        <v>2</v>
      </c>
      <c r="B85" s="28">
        <v>5</v>
      </c>
      <c r="C85" s="28">
        <v>10</v>
      </c>
      <c r="D85" s="28">
        <v>5</v>
      </c>
      <c r="E85" s="28">
        <v>300</v>
      </c>
      <c r="F85" s="28">
        <v>10</v>
      </c>
      <c r="G85" s="28">
        <v>1E-4</v>
      </c>
      <c r="H85" s="28">
        <v>64</v>
      </c>
      <c r="I85" s="28">
        <v>1</v>
      </c>
      <c r="J85" s="28">
        <v>12</v>
      </c>
      <c r="K85" s="28">
        <v>2</v>
      </c>
      <c r="L85" s="28" t="b">
        <v>0</v>
      </c>
      <c r="M85" s="28">
        <v>1E-3</v>
      </c>
      <c r="N85" s="26">
        <f t="shared" si="0"/>
        <v>0.74879226666666676</v>
      </c>
      <c r="O85" s="29">
        <v>0.75362320000000005</v>
      </c>
      <c r="P85" s="28">
        <v>0.74637679999999995</v>
      </c>
      <c r="Q85" s="28">
        <v>0.74637679999999995</v>
      </c>
      <c r="R85" s="28">
        <v>0.75362320000000005</v>
      </c>
    </row>
    <row r="86" spans="1:18">
      <c r="A86" s="28">
        <v>2</v>
      </c>
      <c r="B86" s="28">
        <v>5</v>
      </c>
      <c r="C86" s="28">
        <v>10</v>
      </c>
      <c r="D86" s="28">
        <v>5</v>
      </c>
      <c r="E86" s="28">
        <v>300</v>
      </c>
      <c r="F86" s="28">
        <v>10</v>
      </c>
      <c r="G86" s="28">
        <v>1E-4</v>
      </c>
      <c r="H86" s="28">
        <v>64</v>
      </c>
      <c r="I86" s="28">
        <v>1</v>
      </c>
      <c r="J86" s="28">
        <v>12</v>
      </c>
      <c r="K86" s="28">
        <v>64</v>
      </c>
      <c r="L86" s="28" t="b">
        <v>0</v>
      </c>
      <c r="M86" s="28">
        <v>1E-3</v>
      </c>
      <c r="N86" s="26">
        <f t="shared" si="0"/>
        <v>0.96376811666666662</v>
      </c>
      <c r="O86" s="29">
        <v>0.9710145</v>
      </c>
      <c r="P86" s="28">
        <v>0.96376810000000002</v>
      </c>
      <c r="Q86" s="28">
        <v>0.9710145</v>
      </c>
      <c r="R86" s="28">
        <v>0.95652174999999995</v>
      </c>
    </row>
    <row r="87" spans="1:18">
      <c r="A87" s="28">
        <v>2</v>
      </c>
      <c r="B87" s="28">
        <v>5</v>
      </c>
      <c r="C87" s="28">
        <v>10</v>
      </c>
      <c r="D87" s="28">
        <v>5</v>
      </c>
      <c r="E87" s="28">
        <v>300</v>
      </c>
      <c r="F87" s="28">
        <v>10</v>
      </c>
      <c r="G87" s="28">
        <v>1E-4</v>
      </c>
      <c r="H87" s="28">
        <v>64</v>
      </c>
      <c r="I87" s="28">
        <v>1</v>
      </c>
      <c r="J87" s="28">
        <v>12</v>
      </c>
      <c r="K87" s="28">
        <v>128</v>
      </c>
      <c r="L87" s="28" t="b">
        <v>0</v>
      </c>
      <c r="M87" s="28">
        <v>1E-3</v>
      </c>
      <c r="N87" s="26">
        <f t="shared" si="0"/>
        <v>0.96376813333333333</v>
      </c>
      <c r="O87" s="29">
        <v>0.9710145</v>
      </c>
      <c r="P87" s="28">
        <v>0.9710145</v>
      </c>
      <c r="Q87" s="28">
        <v>0.94927539999999999</v>
      </c>
      <c r="R87" s="28">
        <v>0.9710145</v>
      </c>
    </row>
    <row r="88" spans="1:18">
      <c r="A88" s="28">
        <v>2</v>
      </c>
      <c r="B88" s="28">
        <v>5</v>
      </c>
      <c r="C88" s="28">
        <v>10</v>
      </c>
      <c r="D88" s="28">
        <v>5</v>
      </c>
      <c r="E88" s="28">
        <v>300</v>
      </c>
      <c r="F88" s="28">
        <v>10</v>
      </c>
      <c r="G88" s="28">
        <v>1E-4</v>
      </c>
      <c r="H88" s="28">
        <v>64</v>
      </c>
      <c r="I88" s="28">
        <v>1</v>
      </c>
      <c r="J88" s="28">
        <v>14</v>
      </c>
      <c r="K88" s="28">
        <v>2</v>
      </c>
      <c r="L88" s="28" t="b">
        <v>0</v>
      </c>
      <c r="M88" s="28">
        <v>1E-3</v>
      </c>
      <c r="N88" s="26">
        <f t="shared" si="0"/>
        <v>0.65700483333333326</v>
      </c>
      <c r="O88" s="29">
        <v>0.69565220000000005</v>
      </c>
      <c r="P88" s="28">
        <v>0.65942029999999996</v>
      </c>
      <c r="Q88" s="28">
        <v>0.61594199999999999</v>
      </c>
      <c r="R88" s="28">
        <v>0.69565220000000005</v>
      </c>
    </row>
    <row r="89" spans="1:18">
      <c r="A89" s="28">
        <v>2</v>
      </c>
      <c r="B89" s="28">
        <v>5</v>
      </c>
      <c r="C89" s="28">
        <v>10</v>
      </c>
      <c r="D89" s="28">
        <v>5</v>
      </c>
      <c r="E89" s="28">
        <v>300</v>
      </c>
      <c r="F89" s="28">
        <v>10</v>
      </c>
      <c r="G89" s="28">
        <v>1E-4</v>
      </c>
      <c r="H89" s="28">
        <v>64</v>
      </c>
      <c r="I89" s="28">
        <v>1</v>
      </c>
      <c r="J89" s="28">
        <v>14</v>
      </c>
      <c r="K89" s="28">
        <v>64</v>
      </c>
      <c r="L89" s="28" t="b">
        <v>0</v>
      </c>
      <c r="M89" s="28">
        <v>1E-3</v>
      </c>
      <c r="N89" s="26">
        <f t="shared" si="0"/>
        <v>0.95893721666666665</v>
      </c>
      <c r="O89" s="29">
        <v>0.9710145</v>
      </c>
      <c r="P89" s="28">
        <v>0.94927539999999999</v>
      </c>
      <c r="Q89" s="28">
        <v>0.95652174999999995</v>
      </c>
      <c r="R89" s="28">
        <v>0.9710145</v>
      </c>
    </row>
    <row r="90" spans="1:18">
      <c r="A90" s="28">
        <v>2</v>
      </c>
      <c r="B90" s="28">
        <v>5</v>
      </c>
      <c r="C90" s="28">
        <v>10</v>
      </c>
      <c r="D90" s="28">
        <v>5</v>
      </c>
      <c r="E90" s="28">
        <v>300</v>
      </c>
      <c r="F90" s="28">
        <v>10</v>
      </c>
      <c r="G90" s="28">
        <v>1E-4</v>
      </c>
      <c r="H90" s="28">
        <v>64</v>
      </c>
      <c r="I90" s="28">
        <v>1</v>
      </c>
      <c r="J90" s="28">
        <v>14</v>
      </c>
      <c r="K90" s="28">
        <v>128</v>
      </c>
      <c r="L90" s="28" t="b">
        <v>0</v>
      </c>
      <c r="M90" s="28">
        <v>1E-3</v>
      </c>
      <c r="N90" s="26">
        <f t="shared" si="0"/>
        <v>0.97342996666666659</v>
      </c>
      <c r="O90" s="29">
        <v>0.98550724999999995</v>
      </c>
      <c r="P90" s="28">
        <v>0.98550724999999995</v>
      </c>
      <c r="Q90" s="28">
        <v>0.95652174999999995</v>
      </c>
      <c r="R90" s="28">
        <v>0.97826089999999999</v>
      </c>
    </row>
    <row r="91" spans="1:18">
      <c r="A91" s="28">
        <v>2</v>
      </c>
      <c r="B91" s="28">
        <v>5</v>
      </c>
      <c r="C91" s="28">
        <v>10</v>
      </c>
      <c r="D91" s="28">
        <v>5</v>
      </c>
      <c r="E91" s="28">
        <v>300</v>
      </c>
      <c r="F91" s="28">
        <v>10</v>
      </c>
      <c r="G91" s="28">
        <v>1E-4</v>
      </c>
      <c r="H91" s="28">
        <v>64</v>
      </c>
      <c r="I91" s="28">
        <v>1</v>
      </c>
      <c r="J91" s="28">
        <v>16</v>
      </c>
      <c r="K91" s="28">
        <v>2</v>
      </c>
      <c r="L91" s="28" t="b">
        <v>0</v>
      </c>
      <c r="M91" s="28">
        <v>1E-3</v>
      </c>
      <c r="N91" s="26">
        <f t="shared" si="0"/>
        <v>0.66666666666666663</v>
      </c>
      <c r="O91" s="29">
        <v>0.75362320000000005</v>
      </c>
      <c r="P91" s="28">
        <v>0.55072460000000001</v>
      </c>
      <c r="Q91" s="28">
        <v>0.69565220000000005</v>
      </c>
      <c r="R91" s="28">
        <v>0.75362320000000005</v>
      </c>
    </row>
    <row r="92" spans="1:18">
      <c r="A92" s="28">
        <v>2</v>
      </c>
      <c r="B92" s="28">
        <v>5</v>
      </c>
      <c r="C92" s="28">
        <v>10</v>
      </c>
      <c r="D92" s="28">
        <v>5</v>
      </c>
      <c r="E92" s="28">
        <v>300</v>
      </c>
      <c r="F92" s="28">
        <v>10</v>
      </c>
      <c r="G92" s="28">
        <v>1E-4</v>
      </c>
      <c r="H92" s="28">
        <v>64</v>
      </c>
      <c r="I92" s="28">
        <v>1</v>
      </c>
      <c r="J92" s="28">
        <v>16</v>
      </c>
      <c r="K92" s="28">
        <v>64</v>
      </c>
      <c r="L92" s="28" t="b">
        <v>0</v>
      </c>
      <c r="M92" s="28">
        <v>1E-3</v>
      </c>
      <c r="N92" s="26">
        <f t="shared" si="0"/>
        <v>0.97342994999999999</v>
      </c>
      <c r="O92" s="29">
        <v>0.98550724999999995</v>
      </c>
      <c r="P92" s="28">
        <v>0.96376810000000002</v>
      </c>
      <c r="Q92" s="28">
        <v>0.9710145</v>
      </c>
      <c r="R92" s="28">
        <v>0.98550724999999995</v>
      </c>
    </row>
    <row r="93" spans="1:18">
      <c r="A93" s="28">
        <v>2</v>
      </c>
      <c r="B93" s="28">
        <v>5</v>
      </c>
      <c r="C93" s="28">
        <v>10</v>
      </c>
      <c r="D93" s="28">
        <v>5</v>
      </c>
      <c r="E93" s="28">
        <v>300</v>
      </c>
      <c r="F93" s="28">
        <v>10</v>
      </c>
      <c r="G93" s="28">
        <v>1E-4</v>
      </c>
      <c r="H93" s="28">
        <v>64</v>
      </c>
      <c r="I93" s="28">
        <v>1</v>
      </c>
      <c r="J93" s="28">
        <v>16</v>
      </c>
      <c r="K93" s="28">
        <v>128</v>
      </c>
      <c r="L93" s="28" t="b">
        <v>0</v>
      </c>
      <c r="M93" s="28">
        <v>1E-3</v>
      </c>
      <c r="N93" s="26">
        <f t="shared" si="0"/>
        <v>0.95169083333333326</v>
      </c>
      <c r="O93" s="29">
        <v>0.9710145</v>
      </c>
      <c r="P93" s="28">
        <v>0.92753624999999995</v>
      </c>
      <c r="Q93" s="28">
        <v>0.9710145</v>
      </c>
      <c r="R93" s="28">
        <v>0.95652174999999995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FC5E8"/>
    <outlinePr summaryBelow="0" summaryRight="0"/>
  </sheetPr>
  <dimension ref="A1:R17"/>
  <sheetViews>
    <sheetView workbookViewId="0"/>
  </sheetViews>
  <sheetFormatPr defaultColWidth="14.42578125" defaultRowHeight="15.75" customHeight="1"/>
  <sheetData>
    <row r="1" spans="1:18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46</v>
      </c>
      <c r="I1" s="21" t="s">
        <v>41</v>
      </c>
      <c r="J1" s="21" t="s">
        <v>43</v>
      </c>
      <c r="K1" s="22" t="s">
        <v>42</v>
      </c>
      <c r="L1" s="22" t="s">
        <v>44</v>
      </c>
      <c r="M1" s="22" t="s">
        <v>45</v>
      </c>
      <c r="N1" s="23" t="s">
        <v>47</v>
      </c>
      <c r="O1" s="23" t="s">
        <v>48</v>
      </c>
      <c r="P1" s="24" t="s">
        <v>49</v>
      </c>
      <c r="Q1" s="25"/>
      <c r="R1" s="25"/>
    </row>
    <row r="2" spans="1:18">
      <c r="A2" s="28">
        <v>2</v>
      </c>
      <c r="B2" s="28">
        <v>5</v>
      </c>
      <c r="C2" s="28">
        <v>10</v>
      </c>
      <c r="D2" s="28">
        <v>5</v>
      </c>
      <c r="E2" s="28">
        <v>300</v>
      </c>
      <c r="F2" s="28">
        <v>10</v>
      </c>
      <c r="G2" s="28">
        <v>1E-4</v>
      </c>
      <c r="H2" s="28">
        <v>1E-3</v>
      </c>
      <c r="I2" s="28">
        <v>64</v>
      </c>
      <c r="J2" s="28">
        <v>0</v>
      </c>
      <c r="K2" s="28">
        <v>1</v>
      </c>
      <c r="L2" s="28">
        <v>2</v>
      </c>
      <c r="M2" s="28" t="b">
        <v>1</v>
      </c>
      <c r="N2" s="26">
        <f t="shared" ref="N2:N17" si="0">AVERAGE(O2:Q2)</f>
        <v>0.65217393333333329</v>
      </c>
      <c r="O2" s="2">
        <v>0.66666669999999995</v>
      </c>
      <c r="P2" s="28">
        <v>0.62318839999999998</v>
      </c>
      <c r="Q2" s="28">
        <v>0.66666669999999995</v>
      </c>
      <c r="R2" s="28">
        <v>0.56521739999999998</v>
      </c>
    </row>
    <row r="3" spans="1:18">
      <c r="A3" s="28">
        <v>2</v>
      </c>
      <c r="B3" s="28">
        <v>5</v>
      </c>
      <c r="C3" s="28">
        <v>10</v>
      </c>
      <c r="D3" s="28">
        <v>5</v>
      </c>
      <c r="E3" s="28">
        <v>300</v>
      </c>
      <c r="F3" s="28">
        <v>10</v>
      </c>
      <c r="G3" s="28">
        <v>1E-4</v>
      </c>
      <c r="H3" s="28">
        <v>1E-3</v>
      </c>
      <c r="I3" s="28">
        <v>64</v>
      </c>
      <c r="J3" s="28">
        <v>0</v>
      </c>
      <c r="K3" s="28">
        <v>1</v>
      </c>
      <c r="L3" s="28">
        <v>64</v>
      </c>
      <c r="M3" s="28" t="b">
        <v>1</v>
      </c>
      <c r="N3" s="26">
        <f t="shared" si="0"/>
        <v>0.99516908333333332</v>
      </c>
      <c r="O3" s="2">
        <v>1</v>
      </c>
      <c r="P3" s="28">
        <v>1</v>
      </c>
      <c r="Q3" s="28">
        <v>0.98550724999999995</v>
      </c>
      <c r="R3" s="28">
        <v>0.99275360000000001</v>
      </c>
    </row>
    <row r="4" spans="1:18">
      <c r="A4" s="28">
        <v>2</v>
      </c>
      <c r="B4" s="28">
        <v>5</v>
      </c>
      <c r="C4" s="28">
        <v>10</v>
      </c>
      <c r="D4" s="28">
        <v>5</v>
      </c>
      <c r="E4" s="28">
        <v>300</v>
      </c>
      <c r="F4" s="28">
        <v>10</v>
      </c>
      <c r="G4" s="28">
        <v>1E-4</v>
      </c>
      <c r="H4" s="28">
        <v>1E-3</v>
      </c>
      <c r="I4" s="28">
        <v>64</v>
      </c>
      <c r="J4" s="28">
        <v>0</v>
      </c>
      <c r="K4" s="28">
        <v>1</v>
      </c>
      <c r="L4" s="28">
        <v>128</v>
      </c>
      <c r="M4" s="28" t="b">
        <v>1</v>
      </c>
      <c r="N4" s="26">
        <f t="shared" si="0"/>
        <v>0.96376811666666662</v>
      </c>
      <c r="O4" s="2">
        <v>0.99275360000000001</v>
      </c>
      <c r="P4" s="28">
        <v>0.95652174999999995</v>
      </c>
      <c r="Q4" s="28">
        <v>0.94202900000000001</v>
      </c>
      <c r="R4" s="28">
        <v>0.99275360000000001</v>
      </c>
    </row>
    <row r="5" spans="1:18">
      <c r="A5" s="28">
        <v>2</v>
      </c>
      <c r="B5" s="28">
        <v>5</v>
      </c>
      <c r="C5" s="28">
        <v>10</v>
      </c>
      <c r="D5" s="28">
        <v>5</v>
      </c>
      <c r="E5" s="28">
        <v>300</v>
      </c>
      <c r="F5" s="28">
        <v>10</v>
      </c>
      <c r="G5" s="28">
        <v>1E-4</v>
      </c>
      <c r="H5" s="28">
        <v>1E-3</v>
      </c>
      <c r="I5" s="28">
        <v>64</v>
      </c>
      <c r="J5" s="28">
        <v>0</v>
      </c>
      <c r="K5" s="28">
        <v>2</v>
      </c>
      <c r="L5" s="28">
        <v>2</v>
      </c>
      <c r="M5" s="28" t="b">
        <v>1</v>
      </c>
      <c r="N5" s="26">
        <f t="shared" si="0"/>
        <v>0.69323670333333343</v>
      </c>
      <c r="O5" s="2">
        <v>0.77536229999999995</v>
      </c>
      <c r="P5" s="28">
        <v>0.57246375000000005</v>
      </c>
      <c r="Q5" s="28">
        <v>0.73188405999999995</v>
      </c>
      <c r="R5" s="28">
        <v>0.77536229999999995</v>
      </c>
    </row>
    <row r="6" spans="1:18">
      <c r="A6" s="28">
        <v>2</v>
      </c>
      <c r="B6" s="28">
        <v>5</v>
      </c>
      <c r="C6" s="28">
        <v>10</v>
      </c>
      <c r="D6" s="28">
        <v>5</v>
      </c>
      <c r="E6" s="28">
        <v>300</v>
      </c>
      <c r="F6" s="28">
        <v>10</v>
      </c>
      <c r="G6" s="28">
        <v>1E-4</v>
      </c>
      <c r="H6" s="28">
        <v>1E-3</v>
      </c>
      <c r="I6" s="28">
        <v>64</v>
      </c>
      <c r="J6" s="28">
        <v>0</v>
      </c>
      <c r="K6" s="28">
        <v>2</v>
      </c>
      <c r="L6" s="28">
        <v>64</v>
      </c>
      <c r="M6" s="28" t="b">
        <v>1</v>
      </c>
      <c r="N6" s="26">
        <f t="shared" si="0"/>
        <v>0.98550723333333334</v>
      </c>
      <c r="O6" s="2">
        <v>0.99275360000000001</v>
      </c>
      <c r="P6" s="28">
        <v>0.9710145</v>
      </c>
      <c r="Q6" s="28">
        <v>0.99275360000000001</v>
      </c>
      <c r="R6" s="28">
        <v>0.97826089999999999</v>
      </c>
    </row>
    <row r="7" spans="1:18">
      <c r="A7" s="28">
        <v>2</v>
      </c>
      <c r="B7" s="28">
        <v>5</v>
      </c>
      <c r="C7" s="28">
        <v>10</v>
      </c>
      <c r="D7" s="28">
        <v>5</v>
      </c>
      <c r="E7" s="28">
        <v>300</v>
      </c>
      <c r="F7" s="28">
        <v>10</v>
      </c>
      <c r="G7" s="28">
        <v>1E-4</v>
      </c>
      <c r="H7" s="28">
        <v>1E-3</v>
      </c>
      <c r="I7" s="28">
        <v>64</v>
      </c>
      <c r="J7" s="28">
        <v>0</v>
      </c>
      <c r="K7" s="28">
        <v>2</v>
      </c>
      <c r="L7" s="28">
        <v>128</v>
      </c>
      <c r="M7" s="28" t="b">
        <v>1</v>
      </c>
      <c r="N7" s="26">
        <f t="shared" si="0"/>
        <v>0.98550723333333334</v>
      </c>
      <c r="O7" s="2">
        <v>0.99275360000000001</v>
      </c>
      <c r="P7" s="28">
        <v>0.99275360000000001</v>
      </c>
      <c r="Q7" s="28">
        <v>0.9710145</v>
      </c>
      <c r="R7" s="28">
        <v>0.99275360000000001</v>
      </c>
    </row>
    <row r="8" spans="1:18">
      <c r="A8" s="28">
        <v>2</v>
      </c>
      <c r="B8" s="28">
        <v>5</v>
      </c>
      <c r="C8" s="28">
        <v>10</v>
      </c>
      <c r="D8" s="28">
        <v>5</v>
      </c>
      <c r="E8" s="28">
        <v>300</v>
      </c>
      <c r="F8" s="28">
        <v>10</v>
      </c>
      <c r="G8" s="28">
        <v>1E-4</v>
      </c>
      <c r="H8" s="28">
        <v>1E-3</v>
      </c>
      <c r="I8" s="28">
        <v>64</v>
      </c>
      <c r="J8" s="28">
        <v>0</v>
      </c>
      <c r="K8" s="28">
        <v>1</v>
      </c>
      <c r="L8" s="28">
        <v>2</v>
      </c>
      <c r="M8" s="28" t="b">
        <v>0</v>
      </c>
      <c r="N8" s="26">
        <f t="shared" si="0"/>
        <v>0.62560388333333339</v>
      </c>
      <c r="O8" s="2">
        <v>0.66666669999999995</v>
      </c>
      <c r="P8" s="28">
        <v>0.66666669999999995</v>
      </c>
      <c r="Q8" s="28">
        <v>0.54347825000000005</v>
      </c>
      <c r="R8" s="28">
        <v>0.65942029999999996</v>
      </c>
    </row>
    <row r="9" spans="1:18">
      <c r="A9" s="28">
        <v>2</v>
      </c>
      <c r="B9" s="28">
        <v>5</v>
      </c>
      <c r="C9" s="28">
        <v>10</v>
      </c>
      <c r="D9" s="28">
        <v>5</v>
      </c>
      <c r="E9" s="28">
        <v>300</v>
      </c>
      <c r="F9" s="28">
        <v>10</v>
      </c>
      <c r="G9" s="28">
        <v>1E-4</v>
      </c>
      <c r="H9" s="28">
        <v>1E-3</v>
      </c>
      <c r="I9" s="28">
        <v>64</v>
      </c>
      <c r="J9" s="28">
        <v>0</v>
      </c>
      <c r="K9" s="28">
        <v>1</v>
      </c>
      <c r="L9" s="28">
        <v>64</v>
      </c>
      <c r="M9" s="28" t="b">
        <v>0</v>
      </c>
      <c r="N9" s="26">
        <f t="shared" si="0"/>
        <v>0.99275361666666662</v>
      </c>
      <c r="O9" s="2">
        <v>1</v>
      </c>
      <c r="P9" s="28">
        <v>0.99275360000000001</v>
      </c>
      <c r="Q9" s="28">
        <v>0.98550724999999995</v>
      </c>
      <c r="R9" s="28">
        <v>1</v>
      </c>
    </row>
    <row r="10" spans="1:18">
      <c r="A10" s="28">
        <v>2</v>
      </c>
      <c r="B10" s="28">
        <v>5</v>
      </c>
      <c r="C10" s="28">
        <v>10</v>
      </c>
      <c r="D10" s="28">
        <v>5</v>
      </c>
      <c r="E10" s="28">
        <v>300</v>
      </c>
      <c r="F10" s="28">
        <v>10</v>
      </c>
      <c r="G10" s="28">
        <v>1E-4</v>
      </c>
      <c r="H10" s="28">
        <v>1E-3</v>
      </c>
      <c r="I10" s="28">
        <v>64</v>
      </c>
      <c r="J10" s="28">
        <v>0</v>
      </c>
      <c r="K10" s="28">
        <v>1</v>
      </c>
      <c r="L10" s="28">
        <v>128</v>
      </c>
      <c r="M10" s="28" t="b">
        <v>0</v>
      </c>
      <c r="N10" s="26">
        <f t="shared" si="0"/>
        <v>0.97101449999999989</v>
      </c>
      <c r="O10" s="2">
        <v>0.98550724999999995</v>
      </c>
      <c r="P10" s="28">
        <v>0.94202900000000001</v>
      </c>
      <c r="Q10" s="28">
        <v>0.98550724999999995</v>
      </c>
      <c r="R10" s="28">
        <v>0.95652174999999995</v>
      </c>
    </row>
    <row r="11" spans="1:18">
      <c r="A11" s="28">
        <v>2</v>
      </c>
      <c r="B11" s="28">
        <v>5</v>
      </c>
      <c r="C11" s="28">
        <v>10</v>
      </c>
      <c r="D11" s="28">
        <v>5</v>
      </c>
      <c r="E11" s="28">
        <v>300</v>
      </c>
      <c r="F11" s="28">
        <v>10</v>
      </c>
      <c r="G11" s="28">
        <v>1E-4</v>
      </c>
      <c r="H11" s="28">
        <v>1E-3</v>
      </c>
      <c r="I11" s="28">
        <v>64</v>
      </c>
      <c r="J11" s="28">
        <v>0</v>
      </c>
      <c r="K11" s="28">
        <v>2</v>
      </c>
      <c r="L11" s="28">
        <v>2</v>
      </c>
      <c r="M11" s="28" t="b">
        <v>0</v>
      </c>
      <c r="N11" s="26">
        <f t="shared" si="0"/>
        <v>0.72222223333333335</v>
      </c>
      <c r="O11" s="2">
        <v>0.72463770000000005</v>
      </c>
      <c r="P11" s="28">
        <v>0.71739129999999995</v>
      </c>
      <c r="Q11" s="28">
        <v>0.72463770000000005</v>
      </c>
      <c r="R11" s="28">
        <v>0.70289855999999995</v>
      </c>
    </row>
    <row r="12" spans="1:18">
      <c r="A12" s="28">
        <v>2</v>
      </c>
      <c r="B12" s="28">
        <v>5</v>
      </c>
      <c r="C12" s="28">
        <v>10</v>
      </c>
      <c r="D12" s="28">
        <v>5</v>
      </c>
      <c r="E12" s="28">
        <v>300</v>
      </c>
      <c r="F12" s="28">
        <v>10</v>
      </c>
      <c r="G12" s="28">
        <v>1E-4</v>
      </c>
      <c r="H12" s="28">
        <v>1E-3</v>
      </c>
      <c r="I12" s="28">
        <v>64</v>
      </c>
      <c r="J12" s="28">
        <v>0</v>
      </c>
      <c r="K12" s="28">
        <v>2</v>
      </c>
      <c r="L12" s="28">
        <v>64</v>
      </c>
      <c r="M12" s="28" t="b">
        <v>0</v>
      </c>
      <c r="N12" s="26">
        <f t="shared" si="0"/>
        <v>0.9951690666666666</v>
      </c>
      <c r="O12" s="2">
        <v>1</v>
      </c>
      <c r="P12" s="28">
        <v>0.99275360000000001</v>
      </c>
      <c r="Q12" s="28">
        <v>0.99275360000000001</v>
      </c>
      <c r="R12" s="28">
        <v>1</v>
      </c>
    </row>
    <row r="13" spans="1:18">
      <c r="A13" s="28">
        <v>2</v>
      </c>
      <c r="B13" s="28">
        <v>5</v>
      </c>
      <c r="C13" s="28">
        <v>10</v>
      </c>
      <c r="D13" s="28">
        <v>5</v>
      </c>
      <c r="E13" s="28">
        <v>300</v>
      </c>
      <c r="F13" s="28">
        <v>10</v>
      </c>
      <c r="G13" s="28">
        <v>1E-4</v>
      </c>
      <c r="H13" s="28">
        <v>1E-3</v>
      </c>
      <c r="I13" s="28">
        <v>64</v>
      </c>
      <c r="J13" s="28">
        <v>0</v>
      </c>
      <c r="K13" s="28">
        <v>2</v>
      </c>
      <c r="L13" s="28">
        <v>128</v>
      </c>
      <c r="M13" s="28" t="b">
        <v>0</v>
      </c>
      <c r="N13" s="27">
        <f t="shared" si="0"/>
        <v>1</v>
      </c>
      <c r="O13" s="2">
        <v>1</v>
      </c>
      <c r="P13" s="28">
        <v>1</v>
      </c>
      <c r="Q13" s="28">
        <v>1</v>
      </c>
      <c r="R13" s="28">
        <v>1</v>
      </c>
    </row>
    <row r="14" spans="1:18">
      <c r="A14" s="28">
        <v>2</v>
      </c>
      <c r="B14" s="28">
        <v>5</v>
      </c>
      <c r="C14" s="28">
        <v>10</v>
      </c>
      <c r="D14" s="28">
        <v>5</v>
      </c>
      <c r="E14" s="28">
        <v>300</v>
      </c>
      <c r="F14" s="28">
        <v>10</v>
      </c>
      <c r="G14" s="28">
        <v>1E-4</v>
      </c>
      <c r="H14" s="28">
        <v>1E-3</v>
      </c>
      <c r="I14" s="28">
        <v>64</v>
      </c>
      <c r="J14" s="28">
        <v>0</v>
      </c>
      <c r="K14" s="28">
        <v>2</v>
      </c>
      <c r="L14" s="28">
        <v>64</v>
      </c>
      <c r="M14" s="28" t="b">
        <v>1</v>
      </c>
      <c r="N14" s="26">
        <f t="shared" si="0"/>
        <v>0.9975845333333333</v>
      </c>
      <c r="O14" s="2">
        <v>1</v>
      </c>
      <c r="P14" s="28">
        <v>0.99275360000000001</v>
      </c>
      <c r="Q14" s="28">
        <v>1</v>
      </c>
      <c r="R14" s="28">
        <v>0.98550724999999995</v>
      </c>
    </row>
    <row r="15" spans="1:18">
      <c r="A15" s="28">
        <v>2</v>
      </c>
      <c r="B15" s="28">
        <v>5</v>
      </c>
      <c r="C15" s="28">
        <v>10</v>
      </c>
      <c r="D15" s="28">
        <v>5</v>
      </c>
      <c r="E15" s="28">
        <v>300</v>
      </c>
      <c r="F15" s="28">
        <v>10</v>
      </c>
      <c r="G15" s="28">
        <v>1E-4</v>
      </c>
      <c r="H15" s="28">
        <v>1E-3</v>
      </c>
      <c r="I15" s="28">
        <v>64</v>
      </c>
      <c r="J15" s="28">
        <v>0</v>
      </c>
      <c r="K15" s="28">
        <v>2</v>
      </c>
      <c r="L15" s="28">
        <v>128</v>
      </c>
      <c r="M15" s="28" t="b">
        <v>1</v>
      </c>
      <c r="N15" s="26">
        <f t="shared" si="0"/>
        <v>0.9975845333333333</v>
      </c>
      <c r="O15" s="2">
        <v>1</v>
      </c>
      <c r="P15" s="28">
        <v>1</v>
      </c>
      <c r="Q15" s="28">
        <v>0.99275360000000001</v>
      </c>
      <c r="R15" s="28">
        <v>0.98550724999999995</v>
      </c>
    </row>
    <row r="16" spans="1:18">
      <c r="A16" s="28">
        <v>2</v>
      </c>
      <c r="B16" s="28">
        <v>5</v>
      </c>
      <c r="C16" s="28">
        <v>10</v>
      </c>
      <c r="D16" s="28">
        <v>5</v>
      </c>
      <c r="E16" s="28">
        <v>300</v>
      </c>
      <c r="F16" s="28">
        <v>10</v>
      </c>
      <c r="G16" s="28">
        <v>1E-4</v>
      </c>
      <c r="H16" s="28">
        <v>1E-3</v>
      </c>
      <c r="I16" s="28">
        <v>64</v>
      </c>
      <c r="J16" s="28">
        <v>0</v>
      </c>
      <c r="K16" s="28">
        <v>2</v>
      </c>
      <c r="L16" s="28">
        <v>64</v>
      </c>
      <c r="M16" s="28" t="b">
        <v>0</v>
      </c>
      <c r="N16" s="26">
        <f t="shared" si="0"/>
        <v>0.98550724999999995</v>
      </c>
      <c r="O16" s="2">
        <v>0.99275360000000001</v>
      </c>
      <c r="P16" s="28">
        <v>0.97826089999999999</v>
      </c>
      <c r="Q16" s="28">
        <v>0.98550724999999995</v>
      </c>
      <c r="R16" s="28">
        <v>0.99275360000000001</v>
      </c>
    </row>
    <row r="17" spans="1:18">
      <c r="A17" s="28">
        <v>2</v>
      </c>
      <c r="B17" s="28">
        <v>5</v>
      </c>
      <c r="C17" s="28">
        <v>10</v>
      </c>
      <c r="D17" s="28">
        <v>5</v>
      </c>
      <c r="E17" s="28">
        <v>300</v>
      </c>
      <c r="F17" s="28">
        <v>10</v>
      </c>
      <c r="G17" s="28">
        <v>1E-4</v>
      </c>
      <c r="H17" s="28">
        <v>1E-3</v>
      </c>
      <c r="I17" s="28">
        <v>64</v>
      </c>
      <c r="J17" s="28">
        <v>0</v>
      </c>
      <c r="K17" s="28">
        <v>2</v>
      </c>
      <c r="L17" s="28">
        <v>128</v>
      </c>
      <c r="M17" s="28" t="b">
        <v>0</v>
      </c>
      <c r="N17" s="26">
        <f t="shared" si="0"/>
        <v>0.99516908333333332</v>
      </c>
      <c r="O17" s="2">
        <v>1</v>
      </c>
      <c r="P17" s="28">
        <v>1</v>
      </c>
      <c r="Q17" s="28">
        <v>0.98550724999999995</v>
      </c>
      <c r="R17" s="2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FC5E8"/>
    <outlinePr summaryBelow="0" summaryRight="0"/>
  </sheetPr>
  <dimension ref="A1:U39"/>
  <sheetViews>
    <sheetView workbookViewId="0"/>
  </sheetViews>
  <sheetFormatPr defaultColWidth="14.42578125" defaultRowHeight="15.75" customHeight="1"/>
  <cols>
    <col min="1" max="1" width="10.5703125" customWidth="1"/>
    <col min="2" max="2" width="8.7109375" customWidth="1"/>
    <col min="3" max="3" width="5.140625" customWidth="1"/>
    <col min="4" max="4" width="6.7109375" customWidth="1"/>
    <col min="5" max="5" width="7.42578125" customWidth="1"/>
    <col min="6" max="6" width="8.42578125" customWidth="1"/>
    <col min="7" max="7" width="9" customWidth="1"/>
    <col min="8" max="8" width="12.5703125" customWidth="1"/>
    <col min="9" max="9" width="10.28515625" customWidth="1"/>
    <col min="10" max="10" width="11.140625" customWidth="1"/>
    <col min="11" max="11" width="10.42578125" customWidth="1"/>
    <col min="12" max="12" width="11.7109375" customWidth="1"/>
    <col min="13" max="13" width="11.28515625" customWidth="1"/>
    <col min="14" max="14" width="13.7109375" customWidth="1"/>
    <col min="15" max="15" width="14" customWidth="1"/>
    <col min="16" max="18" width="12.7109375" customWidth="1"/>
  </cols>
  <sheetData>
    <row r="1" spans="1:21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46</v>
      </c>
      <c r="I1" s="21" t="s">
        <v>41</v>
      </c>
      <c r="J1" s="22" t="s">
        <v>42</v>
      </c>
      <c r="K1" s="22" t="s">
        <v>43</v>
      </c>
      <c r="L1" s="22" t="s">
        <v>44</v>
      </c>
      <c r="M1" s="22" t="s">
        <v>45</v>
      </c>
      <c r="N1" s="23" t="s">
        <v>47</v>
      </c>
      <c r="O1" s="23" t="s">
        <v>48</v>
      </c>
      <c r="P1" s="24" t="s">
        <v>49</v>
      </c>
      <c r="Q1" s="25"/>
      <c r="R1" s="25"/>
      <c r="S1" s="25"/>
      <c r="T1" s="25"/>
      <c r="U1" s="25"/>
    </row>
    <row r="2" spans="1:21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64</v>
      </c>
      <c r="J2" s="3">
        <v>1</v>
      </c>
      <c r="K2" s="3">
        <v>64</v>
      </c>
      <c r="L2" s="3">
        <v>128</v>
      </c>
      <c r="M2" s="3" t="b">
        <v>0</v>
      </c>
      <c r="N2" s="26">
        <f t="shared" ref="N2:N39" si="0">AVERAGE(P2:U2)</f>
        <v>0.91304349899291937</v>
      </c>
      <c r="O2" s="26">
        <f t="shared" ref="O2:O39" si="1">MAX(P2:U2)</f>
        <v>0.92753624916076605</v>
      </c>
      <c r="P2" s="3">
        <v>0.88405799865722601</v>
      </c>
      <c r="Q2" s="3">
        <v>0.92753624916076605</v>
      </c>
      <c r="R2" s="3">
        <v>0.92753624916076605</v>
      </c>
    </row>
    <row r="3" spans="1:21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64</v>
      </c>
      <c r="J3" s="3">
        <v>1</v>
      </c>
      <c r="K3" s="3">
        <v>64</v>
      </c>
      <c r="L3" s="3">
        <v>128</v>
      </c>
      <c r="M3" s="3" t="b">
        <v>1</v>
      </c>
      <c r="N3" s="26">
        <f t="shared" si="0"/>
        <v>0.96859904130299823</v>
      </c>
      <c r="O3" s="26">
        <f t="shared" si="1"/>
        <v>0.97101449966430597</v>
      </c>
      <c r="P3" s="3">
        <v>0.96376812458038297</v>
      </c>
      <c r="Q3" s="3">
        <v>0.97101449966430597</v>
      </c>
      <c r="R3" s="3">
        <v>0.97101449966430597</v>
      </c>
    </row>
    <row r="4" spans="1:21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64</v>
      </c>
      <c r="J4" s="3">
        <v>1</v>
      </c>
      <c r="K4" s="3">
        <v>2</v>
      </c>
      <c r="L4" s="3">
        <v>2</v>
      </c>
      <c r="M4" s="3" t="b">
        <v>1</v>
      </c>
      <c r="N4" s="26">
        <f t="shared" si="0"/>
        <v>0.57246374999999994</v>
      </c>
      <c r="O4" s="26">
        <f t="shared" si="1"/>
        <v>0.59420289999999998</v>
      </c>
      <c r="P4" s="3">
        <v>0.59420289999999998</v>
      </c>
      <c r="Q4" s="3">
        <v>0.57246375000000005</v>
      </c>
      <c r="R4" s="3">
        <v>0.55072460000000001</v>
      </c>
    </row>
    <row r="5" spans="1:21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64</v>
      </c>
      <c r="J5" s="3">
        <v>1</v>
      </c>
      <c r="K5" s="3">
        <v>2</v>
      </c>
      <c r="L5" s="3">
        <v>64</v>
      </c>
      <c r="M5" s="3" t="b">
        <v>1</v>
      </c>
      <c r="N5" s="26">
        <f t="shared" si="0"/>
        <v>0.91062805000000002</v>
      </c>
      <c r="O5" s="26">
        <f t="shared" si="1"/>
        <v>0.94202900000000001</v>
      </c>
      <c r="P5" s="3">
        <v>0.8913044</v>
      </c>
      <c r="Q5" s="3">
        <v>0.94202900000000001</v>
      </c>
      <c r="R5" s="3">
        <v>0.89855074999999995</v>
      </c>
    </row>
    <row r="6" spans="1:21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64</v>
      </c>
      <c r="J6" s="3">
        <v>1</v>
      </c>
      <c r="K6" s="3">
        <v>2</v>
      </c>
      <c r="L6" s="3">
        <v>128</v>
      </c>
      <c r="M6" s="3" t="b">
        <v>1</v>
      </c>
      <c r="N6" s="26">
        <f t="shared" si="0"/>
        <v>0.92270533333333338</v>
      </c>
      <c r="O6" s="26">
        <f t="shared" si="1"/>
        <v>0.92753624999999995</v>
      </c>
      <c r="P6" s="3">
        <v>0.92753624999999995</v>
      </c>
      <c r="Q6" s="3">
        <v>0.92753624999999995</v>
      </c>
      <c r="R6" s="3">
        <v>0.91304350000000001</v>
      </c>
    </row>
    <row r="7" spans="1:21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1E-3</v>
      </c>
      <c r="I7" s="3">
        <v>64</v>
      </c>
      <c r="J7" s="3">
        <v>1</v>
      </c>
      <c r="K7" s="3">
        <v>32</v>
      </c>
      <c r="L7" s="3">
        <v>2</v>
      </c>
      <c r="M7" s="3" t="b">
        <v>1</v>
      </c>
      <c r="N7" s="26">
        <f t="shared" si="0"/>
        <v>0.72705312</v>
      </c>
      <c r="O7" s="26">
        <f t="shared" si="1"/>
        <v>0.84782606000000005</v>
      </c>
      <c r="P7" s="3">
        <v>0.71739129999999995</v>
      </c>
      <c r="Q7" s="3">
        <v>0.61594199999999999</v>
      </c>
      <c r="R7" s="3">
        <v>0.84782606000000005</v>
      </c>
    </row>
    <row r="8" spans="1:21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64</v>
      </c>
      <c r="J8" s="3">
        <v>1</v>
      </c>
      <c r="K8" s="3">
        <v>32</v>
      </c>
      <c r="L8" s="3">
        <v>64</v>
      </c>
      <c r="M8" s="3" t="b">
        <v>1</v>
      </c>
      <c r="N8" s="26">
        <f t="shared" si="0"/>
        <v>0.9710145</v>
      </c>
      <c r="O8" s="26">
        <f t="shared" si="1"/>
        <v>0.97826089999999999</v>
      </c>
      <c r="P8" s="3">
        <v>0.96376810000000002</v>
      </c>
      <c r="Q8" s="3">
        <v>0.9710145</v>
      </c>
      <c r="R8" s="3">
        <v>0.97826089999999999</v>
      </c>
    </row>
    <row r="9" spans="1:21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64</v>
      </c>
      <c r="J9" s="3">
        <v>1</v>
      </c>
      <c r="K9" s="3">
        <v>32</v>
      </c>
      <c r="L9" s="3">
        <v>128</v>
      </c>
      <c r="M9" s="3" t="b">
        <v>1</v>
      </c>
      <c r="N9" s="26">
        <f t="shared" si="0"/>
        <v>0.97101448333333329</v>
      </c>
      <c r="O9" s="26">
        <f t="shared" si="1"/>
        <v>0.98550724999999995</v>
      </c>
      <c r="P9" s="3">
        <v>0.98550724999999995</v>
      </c>
      <c r="Q9" s="3">
        <v>0.96376810000000002</v>
      </c>
      <c r="R9" s="3">
        <v>0.96376810000000002</v>
      </c>
    </row>
    <row r="10" spans="1:21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64</v>
      </c>
      <c r="J10" s="3">
        <v>1</v>
      </c>
      <c r="K10" s="3">
        <v>64</v>
      </c>
      <c r="L10" s="3">
        <v>2</v>
      </c>
      <c r="M10" s="3" t="b">
        <v>1</v>
      </c>
      <c r="N10" s="26">
        <f t="shared" si="0"/>
        <v>0.67874395666666665</v>
      </c>
      <c r="O10" s="26">
        <f t="shared" si="1"/>
        <v>0.78985506000000005</v>
      </c>
      <c r="P10" s="3">
        <v>0.70289855999999995</v>
      </c>
      <c r="Q10" s="3">
        <v>0.54347825000000005</v>
      </c>
      <c r="R10" s="3">
        <v>0.78985506000000005</v>
      </c>
    </row>
    <row r="11" spans="1:21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64</v>
      </c>
      <c r="J11" s="3">
        <v>1</v>
      </c>
      <c r="K11" s="3">
        <v>64</v>
      </c>
      <c r="L11" s="3">
        <v>64</v>
      </c>
      <c r="M11" s="3" t="b">
        <v>1</v>
      </c>
      <c r="N11" s="26">
        <f t="shared" si="0"/>
        <v>0.9685990333333333</v>
      </c>
      <c r="O11" s="26">
        <f t="shared" si="1"/>
        <v>0.9710145</v>
      </c>
      <c r="P11" s="3">
        <v>0.9710145</v>
      </c>
      <c r="Q11" s="3">
        <v>0.9710145</v>
      </c>
      <c r="R11" s="3">
        <v>0.96376810000000002</v>
      </c>
    </row>
    <row r="12" spans="1:21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64</v>
      </c>
      <c r="J12" s="3">
        <v>1</v>
      </c>
      <c r="K12" s="3">
        <v>64</v>
      </c>
      <c r="L12" s="3">
        <v>128</v>
      </c>
      <c r="M12" s="3" t="b">
        <v>1</v>
      </c>
      <c r="N12" s="26">
        <f t="shared" si="0"/>
        <v>0.96135266666666663</v>
      </c>
      <c r="O12" s="26">
        <f t="shared" si="1"/>
        <v>0.9710145</v>
      </c>
      <c r="P12" s="3">
        <v>0.94927539999999999</v>
      </c>
      <c r="Q12" s="3">
        <v>0.9710145</v>
      </c>
      <c r="R12" s="3">
        <v>0.96376810000000002</v>
      </c>
    </row>
    <row r="13" spans="1:21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64</v>
      </c>
      <c r="J13" s="3">
        <v>1</v>
      </c>
      <c r="K13" s="3">
        <v>2</v>
      </c>
      <c r="L13" s="3">
        <v>2</v>
      </c>
      <c r="M13" s="3" t="b">
        <v>0</v>
      </c>
      <c r="N13" s="26">
        <f t="shared" si="0"/>
        <v>0.57004829999999995</v>
      </c>
      <c r="O13" s="26">
        <f t="shared" si="1"/>
        <v>0.57246375000000005</v>
      </c>
      <c r="P13" s="3">
        <v>0.57246375000000005</v>
      </c>
      <c r="Q13" s="3">
        <v>0.57246375000000005</v>
      </c>
      <c r="R13" s="3">
        <v>0.56521739999999998</v>
      </c>
    </row>
    <row r="14" spans="1:21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64</v>
      </c>
      <c r="J14" s="3">
        <v>1</v>
      </c>
      <c r="K14" s="3">
        <v>2</v>
      </c>
      <c r="L14" s="3">
        <v>64</v>
      </c>
      <c r="M14" s="3" t="b">
        <v>0</v>
      </c>
      <c r="N14" s="26">
        <f t="shared" si="0"/>
        <v>0.77777776666666665</v>
      </c>
      <c r="O14" s="26">
        <f t="shared" si="1"/>
        <v>0.81159420000000004</v>
      </c>
      <c r="P14" s="3">
        <v>0.81159420000000004</v>
      </c>
      <c r="Q14" s="3">
        <v>0.80434779999999995</v>
      </c>
      <c r="R14" s="3">
        <v>0.71739129999999995</v>
      </c>
    </row>
    <row r="15" spans="1:21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64</v>
      </c>
      <c r="J15" s="3">
        <v>1</v>
      </c>
      <c r="K15" s="3">
        <v>2</v>
      </c>
      <c r="L15" s="3">
        <v>128</v>
      </c>
      <c r="M15" s="3" t="b">
        <v>0</v>
      </c>
      <c r="N15" s="26">
        <f t="shared" si="0"/>
        <v>0.84299514666666664</v>
      </c>
      <c r="O15" s="26">
        <f t="shared" si="1"/>
        <v>0.86231880000000005</v>
      </c>
      <c r="P15" s="3">
        <v>0.84057970000000004</v>
      </c>
      <c r="Q15" s="3">
        <v>0.86231880000000005</v>
      </c>
      <c r="R15" s="3">
        <v>0.82608694000000005</v>
      </c>
    </row>
    <row r="16" spans="1:21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64</v>
      </c>
      <c r="J16" s="3">
        <v>1</v>
      </c>
      <c r="K16" s="3">
        <v>32</v>
      </c>
      <c r="L16" s="3">
        <v>2</v>
      </c>
      <c r="M16" s="3" t="b">
        <v>0</v>
      </c>
      <c r="N16" s="26">
        <f t="shared" si="0"/>
        <v>0.42995169999999999</v>
      </c>
      <c r="O16" s="26">
        <f t="shared" si="1"/>
        <v>0.48550725</v>
      </c>
      <c r="P16" s="3">
        <v>0.48550725</v>
      </c>
      <c r="Q16" s="3">
        <v>0.34782610000000003</v>
      </c>
      <c r="R16" s="3">
        <v>0.45652175</v>
      </c>
    </row>
    <row r="17" spans="1:18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64</v>
      </c>
      <c r="J17" s="3">
        <v>1</v>
      </c>
      <c r="K17" s="3">
        <v>32</v>
      </c>
      <c r="L17" s="3">
        <v>64</v>
      </c>
      <c r="M17" s="3" t="b">
        <v>0</v>
      </c>
      <c r="N17" s="26">
        <f t="shared" si="0"/>
        <v>0.90579710000000002</v>
      </c>
      <c r="O17" s="26">
        <f t="shared" si="1"/>
        <v>0.93478260000000002</v>
      </c>
      <c r="P17" s="3">
        <v>0.86956520000000004</v>
      </c>
      <c r="Q17" s="3">
        <v>0.91304350000000001</v>
      </c>
      <c r="R17" s="3">
        <v>0.93478260000000002</v>
      </c>
    </row>
    <row r="18" spans="1:18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64</v>
      </c>
      <c r="J18" s="3">
        <v>1</v>
      </c>
      <c r="K18" s="3">
        <v>32</v>
      </c>
      <c r="L18" s="3">
        <v>128</v>
      </c>
      <c r="M18" s="3" t="b">
        <v>0</v>
      </c>
      <c r="N18" s="26">
        <f t="shared" si="0"/>
        <v>0.90096621666666665</v>
      </c>
      <c r="O18" s="26">
        <f t="shared" si="1"/>
        <v>0.92753624999999995</v>
      </c>
      <c r="P18" s="3">
        <v>0.92753624999999995</v>
      </c>
      <c r="Q18" s="3">
        <v>0.88405800000000001</v>
      </c>
      <c r="R18" s="3">
        <v>0.8913044</v>
      </c>
    </row>
    <row r="19" spans="1:18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1E-3</v>
      </c>
      <c r="I19" s="3">
        <v>64</v>
      </c>
      <c r="J19" s="3">
        <v>1</v>
      </c>
      <c r="K19" s="3">
        <v>64</v>
      </c>
      <c r="L19" s="3">
        <v>2</v>
      </c>
      <c r="M19" s="3" t="b">
        <v>0</v>
      </c>
      <c r="N19" s="26">
        <f t="shared" si="0"/>
        <v>0.53381643000000001</v>
      </c>
      <c r="O19" s="26">
        <f t="shared" si="1"/>
        <v>0.65217393999999995</v>
      </c>
      <c r="P19" s="3">
        <v>0.57246375000000005</v>
      </c>
      <c r="Q19" s="3">
        <v>0.37681160000000002</v>
      </c>
      <c r="R19" s="3">
        <v>0.65217393999999995</v>
      </c>
    </row>
    <row r="20" spans="1:18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1E-3</v>
      </c>
      <c r="I20" s="3">
        <v>64</v>
      </c>
      <c r="J20" s="3">
        <v>1</v>
      </c>
      <c r="K20" s="3">
        <v>64</v>
      </c>
      <c r="L20" s="3">
        <v>64</v>
      </c>
      <c r="M20" s="3" t="b">
        <v>0</v>
      </c>
      <c r="N20" s="26">
        <f t="shared" si="0"/>
        <v>0.92753624999999984</v>
      </c>
      <c r="O20" s="26">
        <f t="shared" si="1"/>
        <v>0.94927539999999999</v>
      </c>
      <c r="P20" s="3">
        <v>0.94927539999999999</v>
      </c>
      <c r="Q20" s="3">
        <v>0.90579710000000002</v>
      </c>
      <c r="R20" s="3">
        <v>0.92753624999999995</v>
      </c>
    </row>
    <row r="21" spans="1:18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1E-3</v>
      </c>
      <c r="I21" s="3">
        <v>64</v>
      </c>
      <c r="J21" s="3">
        <v>1</v>
      </c>
      <c r="K21" s="3">
        <v>64</v>
      </c>
      <c r="L21" s="3">
        <v>128</v>
      </c>
      <c r="M21" s="3" t="b">
        <v>0</v>
      </c>
      <c r="N21" s="26">
        <f t="shared" si="0"/>
        <v>0.92028986666666668</v>
      </c>
      <c r="O21" s="26">
        <f t="shared" si="1"/>
        <v>0.94202900000000001</v>
      </c>
      <c r="P21" s="3">
        <v>0.94202900000000001</v>
      </c>
      <c r="Q21" s="3">
        <v>0.91304350000000001</v>
      </c>
      <c r="R21" s="3">
        <v>0.90579710000000002</v>
      </c>
    </row>
    <row r="22" spans="1:18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1E-3</v>
      </c>
      <c r="I22" s="3">
        <v>64</v>
      </c>
      <c r="J22" s="3">
        <v>2</v>
      </c>
      <c r="K22" s="3">
        <v>2</v>
      </c>
      <c r="L22" s="3">
        <v>2</v>
      </c>
      <c r="M22" s="3" t="b">
        <v>1</v>
      </c>
      <c r="N22" s="26">
        <f t="shared" si="0"/>
        <v>0.57729466666666662</v>
      </c>
      <c r="O22" s="26">
        <f t="shared" si="1"/>
        <v>0.62318839999999998</v>
      </c>
      <c r="P22" s="3">
        <v>0.55072460000000001</v>
      </c>
      <c r="Q22" s="3">
        <v>0.55797099999999999</v>
      </c>
      <c r="R22" s="3">
        <v>0.62318839999999998</v>
      </c>
    </row>
    <row r="23" spans="1:18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1E-3</v>
      </c>
      <c r="I23" s="3">
        <v>64</v>
      </c>
      <c r="J23" s="3">
        <v>2</v>
      </c>
      <c r="K23" s="3">
        <v>2</v>
      </c>
      <c r="L23" s="3">
        <v>64</v>
      </c>
      <c r="M23" s="3" t="b">
        <v>1</v>
      </c>
      <c r="N23" s="26">
        <f t="shared" si="0"/>
        <v>0.89613528333333325</v>
      </c>
      <c r="O23" s="26">
        <f t="shared" si="1"/>
        <v>0.92753624999999995</v>
      </c>
      <c r="P23" s="3">
        <v>0.88405800000000001</v>
      </c>
      <c r="Q23" s="3">
        <v>0.87681160000000002</v>
      </c>
      <c r="R23" s="3">
        <v>0.92753624999999995</v>
      </c>
    </row>
    <row r="24" spans="1:18">
      <c r="A24" s="3">
        <v>2</v>
      </c>
      <c r="B24" s="3">
        <v>5</v>
      </c>
      <c r="C24" s="3">
        <v>10</v>
      </c>
      <c r="D24" s="3">
        <v>5</v>
      </c>
      <c r="E24" s="3">
        <v>300</v>
      </c>
      <c r="F24" s="3">
        <v>10</v>
      </c>
      <c r="G24" s="3">
        <v>1E-4</v>
      </c>
      <c r="H24" s="3">
        <v>1E-3</v>
      </c>
      <c r="I24" s="3">
        <v>64</v>
      </c>
      <c r="J24" s="3">
        <v>2</v>
      </c>
      <c r="K24" s="3">
        <v>2</v>
      </c>
      <c r="L24" s="3">
        <v>128</v>
      </c>
      <c r="M24" s="3" t="b">
        <v>1</v>
      </c>
      <c r="N24" s="26">
        <f t="shared" si="0"/>
        <v>0.90338166666666664</v>
      </c>
      <c r="O24" s="26">
        <f t="shared" si="1"/>
        <v>0.91304350000000001</v>
      </c>
      <c r="P24" s="3">
        <v>0.91304350000000001</v>
      </c>
      <c r="Q24" s="3">
        <v>0.89855074999999995</v>
      </c>
      <c r="R24" s="3">
        <v>0.89855074999999995</v>
      </c>
    </row>
    <row r="25" spans="1:18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1E-3</v>
      </c>
      <c r="I25" s="3">
        <v>64</v>
      </c>
      <c r="J25" s="3">
        <v>2</v>
      </c>
      <c r="K25" s="3">
        <v>32</v>
      </c>
      <c r="L25" s="3">
        <v>2</v>
      </c>
      <c r="M25" s="3" t="b">
        <v>1</v>
      </c>
      <c r="N25" s="26">
        <f t="shared" si="0"/>
        <v>0.69806765333333332</v>
      </c>
      <c r="O25" s="26">
        <f t="shared" si="1"/>
        <v>0.72463770000000005</v>
      </c>
      <c r="P25" s="3">
        <v>0.72463770000000005</v>
      </c>
      <c r="Q25" s="3">
        <v>0.70289855999999995</v>
      </c>
      <c r="R25" s="3">
        <v>0.66666669999999995</v>
      </c>
    </row>
    <row r="26" spans="1:18">
      <c r="A26" s="3">
        <v>2</v>
      </c>
      <c r="B26" s="3">
        <v>5</v>
      </c>
      <c r="C26" s="3">
        <v>10</v>
      </c>
      <c r="D26" s="3">
        <v>5</v>
      </c>
      <c r="E26" s="3">
        <v>300</v>
      </c>
      <c r="F26" s="3">
        <v>10</v>
      </c>
      <c r="G26" s="3">
        <v>1E-4</v>
      </c>
      <c r="H26" s="3">
        <v>1E-3</v>
      </c>
      <c r="I26" s="3">
        <v>64</v>
      </c>
      <c r="J26" s="3">
        <v>2</v>
      </c>
      <c r="K26" s="3">
        <v>32</v>
      </c>
      <c r="L26" s="3">
        <v>64</v>
      </c>
      <c r="M26" s="3" t="b">
        <v>1</v>
      </c>
      <c r="N26" s="26">
        <f t="shared" si="0"/>
        <v>0.96135264999999992</v>
      </c>
      <c r="O26" s="26">
        <f t="shared" si="1"/>
        <v>0.96376810000000002</v>
      </c>
      <c r="P26" s="3">
        <v>0.96376810000000002</v>
      </c>
      <c r="Q26" s="3">
        <v>0.96376810000000002</v>
      </c>
      <c r="R26" s="3">
        <v>0.95652174999999995</v>
      </c>
    </row>
    <row r="27" spans="1:18">
      <c r="A27" s="3">
        <v>2</v>
      </c>
      <c r="B27" s="3">
        <v>5</v>
      </c>
      <c r="C27" s="3">
        <v>10</v>
      </c>
      <c r="D27" s="3">
        <v>5</v>
      </c>
      <c r="E27" s="3">
        <v>300</v>
      </c>
      <c r="F27" s="3">
        <v>10</v>
      </c>
      <c r="G27" s="3">
        <v>1E-4</v>
      </c>
      <c r="H27" s="3">
        <v>1E-3</v>
      </c>
      <c r="I27" s="3">
        <v>64</v>
      </c>
      <c r="J27" s="3">
        <v>2</v>
      </c>
      <c r="K27" s="3">
        <v>32</v>
      </c>
      <c r="L27" s="3">
        <v>128</v>
      </c>
      <c r="M27" s="3" t="b">
        <v>1</v>
      </c>
      <c r="N27" s="27">
        <f t="shared" si="0"/>
        <v>0.97826088333333328</v>
      </c>
      <c r="O27" s="26">
        <f t="shared" si="1"/>
        <v>0.98550724999999995</v>
      </c>
      <c r="P27" s="3">
        <v>0.97826089999999999</v>
      </c>
      <c r="Q27" s="3">
        <v>0.98550724999999995</v>
      </c>
      <c r="R27" s="3">
        <v>0.9710145</v>
      </c>
    </row>
    <row r="28" spans="1:18">
      <c r="A28" s="3">
        <v>2</v>
      </c>
      <c r="B28" s="3">
        <v>5</v>
      </c>
      <c r="C28" s="3">
        <v>10</v>
      </c>
      <c r="D28" s="3">
        <v>5</v>
      </c>
      <c r="E28" s="3">
        <v>300</v>
      </c>
      <c r="F28" s="3">
        <v>10</v>
      </c>
      <c r="G28" s="3">
        <v>1E-4</v>
      </c>
      <c r="H28" s="3">
        <v>1E-3</v>
      </c>
      <c r="I28" s="3">
        <v>64</v>
      </c>
      <c r="J28" s="3">
        <v>2</v>
      </c>
      <c r="K28" s="3">
        <v>64</v>
      </c>
      <c r="L28" s="3">
        <v>2</v>
      </c>
      <c r="M28" s="3" t="b">
        <v>1</v>
      </c>
      <c r="N28" s="26">
        <f t="shared" si="0"/>
        <v>0.73913043333333339</v>
      </c>
      <c r="O28" s="26">
        <f t="shared" si="1"/>
        <v>0.82608694000000005</v>
      </c>
      <c r="P28" s="3">
        <v>0.82608694000000005</v>
      </c>
      <c r="Q28" s="3">
        <v>0.71739129999999995</v>
      </c>
      <c r="R28" s="3">
        <v>0.67391305999999995</v>
      </c>
    </row>
    <row r="29" spans="1:18">
      <c r="A29" s="3">
        <v>2</v>
      </c>
      <c r="B29" s="3">
        <v>5</v>
      </c>
      <c r="C29" s="3">
        <v>10</v>
      </c>
      <c r="D29" s="3">
        <v>5</v>
      </c>
      <c r="E29" s="3">
        <v>300</v>
      </c>
      <c r="F29" s="3">
        <v>10</v>
      </c>
      <c r="G29" s="3">
        <v>1E-4</v>
      </c>
      <c r="H29" s="3">
        <v>1E-3</v>
      </c>
      <c r="I29" s="3">
        <v>64</v>
      </c>
      <c r="J29" s="3">
        <v>2</v>
      </c>
      <c r="K29" s="3">
        <v>64</v>
      </c>
      <c r="L29" s="3">
        <v>64</v>
      </c>
      <c r="M29" s="3" t="b">
        <v>1</v>
      </c>
      <c r="N29" s="26">
        <f t="shared" si="0"/>
        <v>0.96618356666666683</v>
      </c>
      <c r="O29" s="26">
        <f t="shared" si="1"/>
        <v>0.9710145</v>
      </c>
      <c r="P29" s="3">
        <v>0.96376810000000002</v>
      </c>
      <c r="Q29" s="3">
        <v>0.9710145</v>
      </c>
      <c r="R29" s="3">
        <v>0.96376810000000002</v>
      </c>
    </row>
    <row r="30" spans="1:18">
      <c r="A30" s="3">
        <v>2</v>
      </c>
      <c r="B30" s="3">
        <v>5</v>
      </c>
      <c r="C30" s="3">
        <v>10</v>
      </c>
      <c r="D30" s="3">
        <v>5</v>
      </c>
      <c r="E30" s="3">
        <v>300</v>
      </c>
      <c r="F30" s="3">
        <v>10</v>
      </c>
      <c r="G30" s="3">
        <v>1E-4</v>
      </c>
      <c r="H30" s="3">
        <v>1E-3</v>
      </c>
      <c r="I30" s="3">
        <v>64</v>
      </c>
      <c r="J30" s="3">
        <v>2</v>
      </c>
      <c r="K30" s="3">
        <v>64</v>
      </c>
      <c r="L30" s="3">
        <v>128</v>
      </c>
      <c r="M30" s="3" t="b">
        <v>1</v>
      </c>
      <c r="N30" s="26">
        <f t="shared" si="0"/>
        <v>0.96376811666666662</v>
      </c>
      <c r="O30" s="26">
        <f t="shared" si="1"/>
        <v>0.9710145</v>
      </c>
      <c r="P30" s="3">
        <v>0.9710145</v>
      </c>
      <c r="Q30" s="3">
        <v>0.95652174999999995</v>
      </c>
      <c r="R30" s="3">
        <v>0.96376810000000002</v>
      </c>
    </row>
    <row r="31" spans="1:18">
      <c r="A31" s="3">
        <v>2</v>
      </c>
      <c r="B31" s="3">
        <v>5</v>
      </c>
      <c r="C31" s="3">
        <v>10</v>
      </c>
      <c r="D31" s="3">
        <v>5</v>
      </c>
      <c r="E31" s="3">
        <v>300</v>
      </c>
      <c r="F31" s="3">
        <v>10</v>
      </c>
      <c r="G31" s="3">
        <v>1E-4</v>
      </c>
      <c r="H31" s="3">
        <v>1E-3</v>
      </c>
      <c r="I31" s="3">
        <v>64</v>
      </c>
      <c r="J31" s="3">
        <v>2</v>
      </c>
      <c r="K31" s="3">
        <v>2</v>
      </c>
      <c r="L31" s="3">
        <v>2</v>
      </c>
      <c r="M31" s="3" t="b">
        <v>0</v>
      </c>
      <c r="N31" s="26">
        <f t="shared" si="0"/>
        <v>0.57246378666666664</v>
      </c>
      <c r="O31" s="26">
        <f t="shared" si="1"/>
        <v>0.67391305999999995</v>
      </c>
      <c r="P31" s="3">
        <v>0.67391305999999995</v>
      </c>
      <c r="Q31" s="3">
        <v>0.50724639999999999</v>
      </c>
      <c r="R31" s="3">
        <v>0.53623189999999998</v>
      </c>
    </row>
    <row r="32" spans="1:18">
      <c r="A32" s="3">
        <v>2</v>
      </c>
      <c r="B32" s="3">
        <v>5</v>
      </c>
      <c r="C32" s="3">
        <v>10</v>
      </c>
      <c r="D32" s="3">
        <v>5</v>
      </c>
      <c r="E32" s="3">
        <v>300</v>
      </c>
      <c r="F32" s="3">
        <v>10</v>
      </c>
      <c r="G32" s="3">
        <v>1E-4</v>
      </c>
      <c r="H32" s="3">
        <v>1E-3</v>
      </c>
      <c r="I32" s="3">
        <v>64</v>
      </c>
      <c r="J32" s="3">
        <v>2</v>
      </c>
      <c r="K32" s="3">
        <v>2</v>
      </c>
      <c r="L32" s="3">
        <v>64</v>
      </c>
      <c r="M32" s="3" t="b">
        <v>0</v>
      </c>
      <c r="N32" s="26">
        <f t="shared" si="0"/>
        <v>0.86231882000000004</v>
      </c>
      <c r="O32" s="26">
        <f t="shared" si="1"/>
        <v>0.87681160000000002</v>
      </c>
      <c r="P32" s="3">
        <v>0.86231880000000005</v>
      </c>
      <c r="Q32" s="3">
        <v>0.87681160000000002</v>
      </c>
      <c r="R32" s="3">
        <v>0.84782606000000005</v>
      </c>
    </row>
    <row r="33" spans="1:18">
      <c r="A33" s="3">
        <v>2</v>
      </c>
      <c r="B33" s="3">
        <v>5</v>
      </c>
      <c r="C33" s="3">
        <v>10</v>
      </c>
      <c r="D33" s="3">
        <v>5</v>
      </c>
      <c r="E33" s="3">
        <v>300</v>
      </c>
      <c r="F33" s="3">
        <v>10</v>
      </c>
      <c r="G33" s="3">
        <v>1E-4</v>
      </c>
      <c r="H33" s="3">
        <v>1E-3</v>
      </c>
      <c r="I33" s="3">
        <v>64</v>
      </c>
      <c r="J33" s="3">
        <v>2</v>
      </c>
      <c r="K33" s="3">
        <v>2</v>
      </c>
      <c r="L33" s="3">
        <v>128</v>
      </c>
      <c r="M33" s="3" t="b">
        <v>0</v>
      </c>
      <c r="N33" s="26">
        <f t="shared" si="0"/>
        <v>0.87681160000000002</v>
      </c>
      <c r="O33" s="26">
        <f t="shared" si="1"/>
        <v>0.8913044</v>
      </c>
      <c r="P33" s="3">
        <v>0.8913044</v>
      </c>
      <c r="Q33" s="3">
        <v>0.87681160000000002</v>
      </c>
      <c r="R33" s="3">
        <v>0.86231880000000005</v>
      </c>
    </row>
    <row r="34" spans="1:18">
      <c r="A34" s="3">
        <v>2</v>
      </c>
      <c r="B34" s="3">
        <v>5</v>
      </c>
      <c r="C34" s="3">
        <v>10</v>
      </c>
      <c r="D34" s="3">
        <v>5</v>
      </c>
      <c r="E34" s="3">
        <v>300</v>
      </c>
      <c r="F34" s="3">
        <v>10</v>
      </c>
      <c r="G34" s="3">
        <v>1E-4</v>
      </c>
      <c r="H34" s="3">
        <v>1E-3</v>
      </c>
      <c r="I34" s="3">
        <v>64</v>
      </c>
      <c r="J34" s="3">
        <v>2</v>
      </c>
      <c r="K34" s="3">
        <v>32</v>
      </c>
      <c r="L34" s="3">
        <v>2</v>
      </c>
      <c r="M34" s="3" t="b">
        <v>0</v>
      </c>
      <c r="N34" s="26">
        <f t="shared" si="0"/>
        <v>0.62318841999999997</v>
      </c>
      <c r="O34" s="26">
        <f t="shared" si="1"/>
        <v>0.64492755999999996</v>
      </c>
      <c r="P34" s="3">
        <v>0.59420289999999998</v>
      </c>
      <c r="Q34" s="3">
        <v>0.64492755999999996</v>
      </c>
      <c r="R34" s="3">
        <v>0.63043479999999996</v>
      </c>
    </row>
    <row r="35" spans="1:18">
      <c r="A35" s="3">
        <v>2</v>
      </c>
      <c r="B35" s="3">
        <v>5</v>
      </c>
      <c r="C35" s="3">
        <v>10</v>
      </c>
      <c r="D35" s="3">
        <v>5</v>
      </c>
      <c r="E35" s="3">
        <v>300</v>
      </c>
      <c r="F35" s="3">
        <v>10</v>
      </c>
      <c r="G35" s="3">
        <v>1E-4</v>
      </c>
      <c r="H35" s="3">
        <v>1E-3</v>
      </c>
      <c r="I35" s="3">
        <v>64</v>
      </c>
      <c r="J35" s="3">
        <v>2</v>
      </c>
      <c r="K35" s="3">
        <v>32</v>
      </c>
      <c r="L35" s="3">
        <v>64</v>
      </c>
      <c r="M35" s="3" t="b">
        <v>0</v>
      </c>
      <c r="N35" s="26">
        <f t="shared" si="0"/>
        <v>0.93961353333333342</v>
      </c>
      <c r="O35" s="26">
        <f t="shared" si="1"/>
        <v>0.94927539999999999</v>
      </c>
      <c r="P35" s="3">
        <v>0.94927539999999999</v>
      </c>
      <c r="Q35" s="3">
        <v>0.93478260000000002</v>
      </c>
      <c r="R35" s="3">
        <v>0.93478260000000002</v>
      </c>
    </row>
    <row r="36" spans="1:18">
      <c r="A36" s="3">
        <v>2</v>
      </c>
      <c r="B36" s="3">
        <v>5</v>
      </c>
      <c r="C36" s="3">
        <v>10</v>
      </c>
      <c r="D36" s="3">
        <v>5</v>
      </c>
      <c r="E36" s="3">
        <v>300</v>
      </c>
      <c r="F36" s="3">
        <v>10</v>
      </c>
      <c r="G36" s="3">
        <v>1E-4</v>
      </c>
      <c r="H36" s="3">
        <v>1E-3</v>
      </c>
      <c r="I36" s="3">
        <v>64</v>
      </c>
      <c r="J36" s="3">
        <v>2</v>
      </c>
      <c r="K36" s="3">
        <v>32</v>
      </c>
      <c r="L36" s="3">
        <v>128</v>
      </c>
      <c r="M36" s="3" t="b">
        <v>0</v>
      </c>
      <c r="N36" s="26">
        <f t="shared" si="0"/>
        <v>0.92512079999999985</v>
      </c>
      <c r="O36" s="26">
        <f t="shared" si="1"/>
        <v>0.93478260000000002</v>
      </c>
      <c r="P36" s="3">
        <v>0.92028989999999999</v>
      </c>
      <c r="Q36" s="3">
        <v>0.93478260000000002</v>
      </c>
      <c r="R36" s="3">
        <v>0.92028989999999999</v>
      </c>
    </row>
    <row r="37" spans="1:18">
      <c r="A37" s="3">
        <v>2</v>
      </c>
      <c r="B37" s="3">
        <v>5</v>
      </c>
      <c r="C37" s="3">
        <v>10</v>
      </c>
      <c r="D37" s="3">
        <v>5</v>
      </c>
      <c r="E37" s="3">
        <v>300</v>
      </c>
      <c r="F37" s="3">
        <v>10</v>
      </c>
      <c r="G37" s="3">
        <v>1E-4</v>
      </c>
      <c r="H37" s="3">
        <v>1E-3</v>
      </c>
      <c r="I37" s="3">
        <v>64</v>
      </c>
      <c r="J37" s="3">
        <v>2</v>
      </c>
      <c r="K37" s="3">
        <v>64</v>
      </c>
      <c r="L37" s="3">
        <v>2</v>
      </c>
      <c r="M37" s="3" t="b">
        <v>0</v>
      </c>
      <c r="N37" s="26">
        <f t="shared" si="0"/>
        <v>0.49516907333333338</v>
      </c>
      <c r="O37" s="26">
        <f t="shared" si="1"/>
        <v>0.57246375000000005</v>
      </c>
      <c r="P37" s="3">
        <v>0.48550725</v>
      </c>
      <c r="Q37" s="3">
        <v>0.42753622000000002</v>
      </c>
      <c r="R37" s="3">
        <v>0.57246375000000005</v>
      </c>
    </row>
    <row r="38" spans="1:18">
      <c r="A38" s="3">
        <v>2</v>
      </c>
      <c r="B38" s="3">
        <v>5</v>
      </c>
      <c r="C38" s="3">
        <v>10</v>
      </c>
      <c r="D38" s="3">
        <v>5</v>
      </c>
      <c r="E38" s="3">
        <v>300</v>
      </c>
      <c r="F38" s="3">
        <v>10</v>
      </c>
      <c r="G38" s="3">
        <v>1E-4</v>
      </c>
      <c r="H38" s="3">
        <v>1E-3</v>
      </c>
      <c r="I38" s="3">
        <v>64</v>
      </c>
      <c r="J38" s="3">
        <v>2</v>
      </c>
      <c r="K38" s="3">
        <v>64</v>
      </c>
      <c r="L38" s="3">
        <v>64</v>
      </c>
      <c r="M38" s="3" t="b">
        <v>0</v>
      </c>
      <c r="N38" s="26">
        <f t="shared" si="0"/>
        <v>0.91545894999999999</v>
      </c>
      <c r="O38" s="26">
        <f t="shared" si="1"/>
        <v>0.92753624999999995</v>
      </c>
      <c r="P38" s="3">
        <v>0.92753624999999995</v>
      </c>
      <c r="Q38" s="3">
        <v>0.91304350000000001</v>
      </c>
      <c r="R38" s="3">
        <v>0.90579710000000002</v>
      </c>
    </row>
    <row r="39" spans="1:18">
      <c r="A39" s="3">
        <v>2</v>
      </c>
      <c r="B39" s="3">
        <v>5</v>
      </c>
      <c r="C39" s="3">
        <v>10</v>
      </c>
      <c r="D39" s="3">
        <v>5</v>
      </c>
      <c r="E39" s="3">
        <v>300</v>
      </c>
      <c r="F39" s="3">
        <v>10</v>
      </c>
      <c r="G39" s="3">
        <v>1E-4</v>
      </c>
      <c r="H39" s="3">
        <v>1E-3</v>
      </c>
      <c r="I39" s="3">
        <v>64</v>
      </c>
      <c r="J39" s="3">
        <v>2</v>
      </c>
      <c r="K39" s="3">
        <v>64</v>
      </c>
      <c r="L39" s="3">
        <v>128</v>
      </c>
      <c r="M39" s="3" t="b">
        <v>0</v>
      </c>
      <c r="N39" s="26">
        <f t="shared" si="0"/>
        <v>0.92753624999999984</v>
      </c>
      <c r="O39" s="26">
        <f t="shared" si="1"/>
        <v>0.96376810000000002</v>
      </c>
      <c r="P39" s="3">
        <v>0.8913044</v>
      </c>
      <c r="Q39" s="3">
        <v>0.92753624999999995</v>
      </c>
      <c r="R39" s="3">
        <v>0.96376810000000002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FC5E8"/>
    <outlinePr summaryBelow="0" summaryRight="0"/>
  </sheetPr>
  <dimension ref="A1:U59"/>
  <sheetViews>
    <sheetView workbookViewId="0"/>
  </sheetViews>
  <sheetFormatPr defaultColWidth="14.42578125" defaultRowHeight="15.75" customHeight="1"/>
  <cols>
    <col min="1" max="1" width="6" customWidth="1"/>
    <col min="2" max="2" width="8.7109375" customWidth="1"/>
    <col min="3" max="3" width="5.140625" customWidth="1"/>
    <col min="4" max="4" width="6.7109375" customWidth="1"/>
    <col min="5" max="5" width="7.42578125" customWidth="1"/>
    <col min="6" max="6" width="8.42578125" customWidth="1"/>
    <col min="7" max="7" width="9" customWidth="1"/>
    <col min="8" max="8" width="12.5703125" customWidth="1"/>
    <col min="9" max="9" width="10.28515625" customWidth="1"/>
    <col min="10" max="10" width="11.140625" customWidth="1"/>
    <col min="11" max="11" width="10.42578125" customWidth="1"/>
    <col min="12" max="12" width="11.7109375" customWidth="1"/>
    <col min="13" max="13" width="11.28515625" customWidth="1"/>
    <col min="14" max="14" width="13.7109375" customWidth="1"/>
    <col min="15" max="15" width="14" customWidth="1"/>
    <col min="16" max="18" width="12.7109375" customWidth="1"/>
  </cols>
  <sheetData>
    <row r="1" spans="1:21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46</v>
      </c>
      <c r="I1" s="21" t="s">
        <v>41</v>
      </c>
      <c r="J1" s="22" t="s">
        <v>42</v>
      </c>
      <c r="K1" s="22" t="s">
        <v>43</v>
      </c>
      <c r="L1" s="22" t="s">
        <v>44</v>
      </c>
      <c r="M1" s="22" t="s">
        <v>45</v>
      </c>
      <c r="N1" s="23" t="s">
        <v>47</v>
      </c>
      <c r="O1" s="23" t="s">
        <v>48</v>
      </c>
      <c r="P1" s="24" t="s">
        <v>49</v>
      </c>
      <c r="Q1" s="25"/>
      <c r="R1" s="25"/>
      <c r="S1" s="25"/>
      <c r="T1" s="25"/>
      <c r="U1" s="25"/>
    </row>
    <row r="2" spans="1:21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64</v>
      </c>
      <c r="J2" s="3">
        <v>1</v>
      </c>
      <c r="K2" s="3">
        <v>64</v>
      </c>
      <c r="L2" s="3">
        <v>128</v>
      </c>
      <c r="M2" s="3" t="b">
        <v>0</v>
      </c>
      <c r="N2" s="26">
        <f t="shared" ref="N2:N59" si="0">AVERAGE(P2:U2)</f>
        <v>0.98067633310953728</v>
      </c>
      <c r="O2" s="26">
        <f t="shared" ref="O2:O59" si="1">MAX(P2:U2)</f>
        <v>1</v>
      </c>
      <c r="P2" s="3">
        <v>1</v>
      </c>
      <c r="Q2" s="3">
        <v>0.97101449966430597</v>
      </c>
      <c r="R2" s="3">
        <v>0.97101449966430597</v>
      </c>
    </row>
    <row r="3" spans="1:21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64</v>
      </c>
      <c r="J3" s="3">
        <v>1</v>
      </c>
      <c r="K3" s="3">
        <v>64</v>
      </c>
      <c r="L3" s="3">
        <v>128</v>
      </c>
      <c r="M3" s="3" t="b">
        <v>1</v>
      </c>
      <c r="N3" s="26">
        <f t="shared" si="0"/>
        <v>0.98309179147084524</v>
      </c>
      <c r="O3" s="26">
        <f t="shared" si="1"/>
        <v>0.99275362491607599</v>
      </c>
      <c r="P3" s="3">
        <v>0.99275362491607599</v>
      </c>
      <c r="Q3" s="3">
        <v>0.97826087474822998</v>
      </c>
      <c r="R3" s="3">
        <v>0.97826087474822998</v>
      </c>
    </row>
    <row r="4" spans="1:21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64</v>
      </c>
      <c r="J4" s="3">
        <v>1</v>
      </c>
      <c r="K4" s="3">
        <v>2</v>
      </c>
      <c r="L4" s="3">
        <v>2</v>
      </c>
      <c r="M4" s="3" t="b">
        <v>1</v>
      </c>
      <c r="N4" s="26">
        <f t="shared" si="0"/>
        <v>0.6352657066666666</v>
      </c>
      <c r="O4" s="26">
        <f t="shared" si="1"/>
        <v>0.84057970000000004</v>
      </c>
      <c r="P4" s="3">
        <v>0.66666669999999995</v>
      </c>
      <c r="Q4" s="3">
        <v>0.39855072000000002</v>
      </c>
      <c r="R4" s="3">
        <v>0.84057970000000004</v>
      </c>
    </row>
    <row r="5" spans="1:21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64</v>
      </c>
      <c r="J5" s="3">
        <v>1</v>
      </c>
      <c r="K5" s="3">
        <v>2</v>
      </c>
      <c r="L5" s="3">
        <v>16</v>
      </c>
      <c r="M5" s="3" t="b">
        <v>1</v>
      </c>
      <c r="N5" s="26">
        <f t="shared" si="0"/>
        <v>0.95410629113515155</v>
      </c>
      <c r="O5" s="26">
        <f t="shared" si="1"/>
        <v>0.97101449966430597</v>
      </c>
      <c r="P5" s="3">
        <v>0.93478262424468905</v>
      </c>
      <c r="Q5" s="3">
        <v>0.97101449966430597</v>
      </c>
      <c r="R5" s="3">
        <v>0.95652174949645996</v>
      </c>
    </row>
    <row r="6" spans="1:21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64</v>
      </c>
      <c r="J6" s="3">
        <v>1</v>
      </c>
      <c r="K6" s="3">
        <v>2</v>
      </c>
      <c r="L6" s="3">
        <v>64</v>
      </c>
      <c r="M6" s="3" t="b">
        <v>1</v>
      </c>
      <c r="N6" s="26">
        <f t="shared" si="0"/>
        <v>0.83091787666666672</v>
      </c>
      <c r="O6" s="26">
        <f t="shared" si="1"/>
        <v>0.98550724999999995</v>
      </c>
      <c r="P6" s="3">
        <v>0.98550724999999995</v>
      </c>
      <c r="Q6" s="3">
        <v>0.73913044000000006</v>
      </c>
      <c r="R6" s="3">
        <v>0.76811594000000005</v>
      </c>
    </row>
    <row r="7" spans="1:21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1E-3</v>
      </c>
      <c r="I7" s="3">
        <v>64</v>
      </c>
      <c r="J7" s="3">
        <v>1</v>
      </c>
      <c r="K7" s="3">
        <v>2</v>
      </c>
      <c r="L7" s="3">
        <v>128</v>
      </c>
      <c r="M7" s="3" t="b">
        <v>1</v>
      </c>
      <c r="N7" s="26">
        <f t="shared" si="0"/>
        <v>0.75362317999999995</v>
      </c>
      <c r="O7" s="26">
        <f t="shared" si="1"/>
        <v>0.77536229999999995</v>
      </c>
      <c r="P7" s="3">
        <v>0.77536229999999995</v>
      </c>
      <c r="Q7" s="3">
        <v>0.77536229999999995</v>
      </c>
      <c r="R7" s="3">
        <v>0.71014493999999995</v>
      </c>
    </row>
    <row r="8" spans="1:21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64</v>
      </c>
      <c r="J8" s="3">
        <v>1</v>
      </c>
      <c r="K8" s="3">
        <v>16</v>
      </c>
      <c r="L8" s="3">
        <v>2</v>
      </c>
      <c r="M8" s="3" t="b">
        <v>1</v>
      </c>
      <c r="N8" s="26">
        <f t="shared" si="0"/>
        <v>0.87198068698247244</v>
      </c>
      <c r="O8" s="26">
        <f t="shared" si="1"/>
        <v>0.89855074882507302</v>
      </c>
      <c r="P8" s="3">
        <v>0.89855074882507302</v>
      </c>
      <c r="Q8" s="3">
        <v>0.81884056329727095</v>
      </c>
      <c r="R8" s="3">
        <v>0.89855074882507302</v>
      </c>
    </row>
    <row r="9" spans="1:21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64</v>
      </c>
      <c r="J9" s="3">
        <v>1</v>
      </c>
      <c r="K9" s="3">
        <v>16</v>
      </c>
      <c r="L9" s="3">
        <v>16</v>
      </c>
      <c r="M9" s="3" t="b">
        <v>1</v>
      </c>
      <c r="N9" s="26">
        <f t="shared" si="0"/>
        <v>0.98792270819346062</v>
      </c>
      <c r="O9" s="26">
        <f t="shared" si="1"/>
        <v>0.99275362491607599</v>
      </c>
      <c r="P9" s="3">
        <v>0.99275362491607599</v>
      </c>
      <c r="Q9" s="3">
        <v>0.97826087474822998</v>
      </c>
      <c r="R9" s="3">
        <v>0.99275362491607599</v>
      </c>
    </row>
    <row r="10" spans="1:21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64</v>
      </c>
      <c r="J10" s="3">
        <v>1</v>
      </c>
      <c r="K10" s="3">
        <v>16</v>
      </c>
      <c r="L10" s="3">
        <v>64</v>
      </c>
      <c r="M10" s="3" t="b">
        <v>1</v>
      </c>
      <c r="N10" s="26">
        <f t="shared" si="0"/>
        <v>0.94444445768992058</v>
      </c>
      <c r="O10" s="26">
        <f t="shared" si="1"/>
        <v>0.98550724983215299</v>
      </c>
      <c r="P10" s="3">
        <v>0.876811623573303</v>
      </c>
      <c r="Q10" s="3">
        <v>0.97101449966430597</v>
      </c>
      <c r="R10" s="3">
        <v>0.98550724983215299</v>
      </c>
    </row>
    <row r="11" spans="1:21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64</v>
      </c>
      <c r="J11" s="3">
        <v>1</v>
      </c>
      <c r="K11" s="3">
        <v>16</v>
      </c>
      <c r="L11" s="3">
        <v>128</v>
      </c>
      <c r="M11" s="3" t="b">
        <v>1</v>
      </c>
      <c r="N11" s="26">
        <f t="shared" si="0"/>
        <v>0.92270533243815078</v>
      </c>
      <c r="O11" s="26">
        <f t="shared" si="1"/>
        <v>0.95652174949645996</v>
      </c>
      <c r="P11" s="3">
        <v>0.92028987407684304</v>
      </c>
      <c r="Q11" s="3">
        <v>0.95652174949645996</v>
      </c>
      <c r="R11" s="3">
        <v>0.89130437374114901</v>
      </c>
    </row>
    <row r="12" spans="1:21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64</v>
      </c>
      <c r="J12" s="3">
        <v>1</v>
      </c>
      <c r="K12" s="3">
        <v>32</v>
      </c>
      <c r="L12" s="3">
        <v>2</v>
      </c>
      <c r="M12" s="3" t="b">
        <v>1</v>
      </c>
      <c r="N12" s="26">
        <f t="shared" si="0"/>
        <v>0.86714975333333333</v>
      </c>
      <c r="O12" s="26">
        <f t="shared" si="1"/>
        <v>0.87681160000000002</v>
      </c>
      <c r="P12" s="3">
        <v>0.84782606000000005</v>
      </c>
      <c r="Q12" s="3">
        <v>0.87681160000000002</v>
      </c>
      <c r="R12" s="3">
        <v>0.87681160000000002</v>
      </c>
    </row>
    <row r="13" spans="1:21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64</v>
      </c>
      <c r="J13" s="3">
        <v>1</v>
      </c>
      <c r="K13" s="3">
        <v>32</v>
      </c>
      <c r="L13" s="3">
        <v>16</v>
      </c>
      <c r="M13" s="3" t="b">
        <v>1</v>
      </c>
      <c r="N13" s="26">
        <f t="shared" si="0"/>
        <v>0.99033816655476825</v>
      </c>
      <c r="O13" s="26">
        <f t="shared" si="1"/>
        <v>0.99275362491607599</v>
      </c>
      <c r="P13" s="3">
        <v>0.98550724983215299</v>
      </c>
      <c r="Q13" s="3">
        <v>0.99275362491607599</v>
      </c>
      <c r="R13" s="3">
        <v>0.99275362491607599</v>
      </c>
    </row>
    <row r="14" spans="1:21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64</v>
      </c>
      <c r="J14" s="3">
        <v>1</v>
      </c>
      <c r="K14" s="3">
        <v>32</v>
      </c>
      <c r="L14" s="3">
        <v>64</v>
      </c>
      <c r="M14" s="3" t="b">
        <v>1</v>
      </c>
      <c r="N14" s="26">
        <f t="shared" si="0"/>
        <v>0.91062804063161173</v>
      </c>
      <c r="O14" s="26">
        <f t="shared" si="1"/>
        <v>0.97101449966430597</v>
      </c>
      <c r="P14" s="3">
        <v>0.97101449966430597</v>
      </c>
      <c r="Q14" s="3">
        <v>0.876811623573303</v>
      </c>
      <c r="R14" s="3">
        <v>0.88405799865722601</v>
      </c>
    </row>
    <row r="15" spans="1:21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64</v>
      </c>
      <c r="J15" s="3">
        <v>1</v>
      </c>
      <c r="K15" s="3">
        <v>32</v>
      </c>
      <c r="L15" s="3">
        <v>128</v>
      </c>
      <c r="M15" s="3" t="b">
        <v>1</v>
      </c>
      <c r="N15" s="26">
        <f t="shared" si="0"/>
        <v>0.97101449999999989</v>
      </c>
      <c r="O15" s="26">
        <f t="shared" si="1"/>
        <v>0.98550724999999995</v>
      </c>
      <c r="P15" s="3">
        <v>0.98550724999999995</v>
      </c>
      <c r="Q15" s="3">
        <v>0.95652174999999995</v>
      </c>
      <c r="R15" s="3">
        <v>0.9710145</v>
      </c>
    </row>
    <row r="16" spans="1:21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64</v>
      </c>
      <c r="J16" s="3">
        <v>1</v>
      </c>
      <c r="K16" s="3">
        <v>64</v>
      </c>
      <c r="L16" s="3">
        <v>2</v>
      </c>
      <c r="M16" s="3" t="b">
        <v>1</v>
      </c>
      <c r="N16" s="26">
        <f t="shared" si="0"/>
        <v>0.90096621666666665</v>
      </c>
      <c r="O16" s="26">
        <f t="shared" si="1"/>
        <v>0.92028989999999999</v>
      </c>
      <c r="P16" s="3">
        <v>0.92028989999999999</v>
      </c>
      <c r="Q16" s="3">
        <v>0.89855074999999995</v>
      </c>
      <c r="R16" s="3">
        <v>0.88405800000000001</v>
      </c>
    </row>
    <row r="17" spans="1:18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64</v>
      </c>
      <c r="J17" s="3">
        <v>1</v>
      </c>
      <c r="K17" s="3">
        <v>64</v>
      </c>
      <c r="L17" s="3">
        <v>16</v>
      </c>
      <c r="M17" s="3" t="b">
        <v>1</v>
      </c>
      <c r="N17" s="27">
        <f t="shared" si="0"/>
        <v>0.99275362491607666</v>
      </c>
      <c r="O17" s="26">
        <f t="shared" si="1"/>
        <v>1</v>
      </c>
      <c r="P17" s="3">
        <v>0.97826087474822998</v>
      </c>
      <c r="Q17" s="3">
        <v>1</v>
      </c>
      <c r="R17" s="3">
        <v>1</v>
      </c>
    </row>
    <row r="18" spans="1:18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64</v>
      </c>
      <c r="J18" s="3">
        <v>1</v>
      </c>
      <c r="K18" s="3">
        <v>64</v>
      </c>
      <c r="L18" s="3">
        <v>64</v>
      </c>
      <c r="M18" s="3" t="b">
        <v>1</v>
      </c>
      <c r="N18" s="26">
        <f t="shared" si="0"/>
        <v>0.99275361666666662</v>
      </c>
      <c r="O18" s="26">
        <f t="shared" si="1"/>
        <v>1</v>
      </c>
      <c r="P18" s="3">
        <v>0.99275360000000001</v>
      </c>
      <c r="Q18" s="3">
        <v>1</v>
      </c>
      <c r="R18" s="3">
        <v>0.98550724999999995</v>
      </c>
    </row>
    <row r="19" spans="1:18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1E-3</v>
      </c>
      <c r="I19" s="3">
        <v>64</v>
      </c>
      <c r="J19" s="3">
        <v>1</v>
      </c>
      <c r="K19" s="3">
        <v>64</v>
      </c>
      <c r="L19" s="3">
        <v>128</v>
      </c>
      <c r="M19" s="3" t="b">
        <v>1</v>
      </c>
      <c r="N19" s="26">
        <f t="shared" si="0"/>
        <v>0.98792269999999993</v>
      </c>
      <c r="O19" s="26">
        <f t="shared" si="1"/>
        <v>0.99275360000000001</v>
      </c>
      <c r="P19" s="3">
        <v>0.97826089999999999</v>
      </c>
      <c r="Q19" s="3">
        <v>0.99275360000000001</v>
      </c>
      <c r="R19" s="3">
        <v>0.99275360000000001</v>
      </c>
    </row>
    <row r="20" spans="1:18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1E-3</v>
      </c>
      <c r="I20" s="3">
        <v>64</v>
      </c>
      <c r="J20" s="3">
        <v>1</v>
      </c>
      <c r="K20" s="3">
        <v>2</v>
      </c>
      <c r="L20" s="3">
        <v>2</v>
      </c>
      <c r="M20" s="3" t="b">
        <v>0</v>
      </c>
      <c r="N20" s="26">
        <f t="shared" si="0"/>
        <v>0.36473430333333329</v>
      </c>
      <c r="O20" s="26">
        <f t="shared" si="1"/>
        <v>0.39130433999999997</v>
      </c>
      <c r="P20" s="3">
        <v>0.38405797000000003</v>
      </c>
      <c r="Q20" s="3">
        <v>0.31884059999999997</v>
      </c>
      <c r="R20" s="3">
        <v>0.39130433999999997</v>
      </c>
    </row>
    <row r="21" spans="1:18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1E-3</v>
      </c>
      <c r="I21" s="3">
        <v>64</v>
      </c>
      <c r="J21" s="3">
        <v>1</v>
      </c>
      <c r="K21" s="3">
        <v>2</v>
      </c>
      <c r="L21" s="3">
        <v>16</v>
      </c>
      <c r="M21" s="3" t="b">
        <v>0</v>
      </c>
      <c r="N21" s="26">
        <f t="shared" si="0"/>
        <v>0.84541064500808705</v>
      </c>
      <c r="O21" s="26">
        <f t="shared" si="1"/>
        <v>0.95652174949645996</v>
      </c>
      <c r="P21" s="3">
        <v>0.95652174949645996</v>
      </c>
      <c r="Q21" s="3">
        <v>0.65942031145095803</v>
      </c>
      <c r="R21" s="3">
        <v>0.92028987407684304</v>
      </c>
    </row>
    <row r="22" spans="1:18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1E-3</v>
      </c>
      <c r="I22" s="3">
        <v>64</v>
      </c>
      <c r="J22" s="3">
        <v>1</v>
      </c>
      <c r="K22" s="3">
        <v>2</v>
      </c>
      <c r="L22" s="3">
        <v>64</v>
      </c>
      <c r="M22" s="3" t="b">
        <v>0</v>
      </c>
      <c r="N22" s="26">
        <f t="shared" si="0"/>
        <v>0.97101449999999989</v>
      </c>
      <c r="O22" s="26">
        <f t="shared" si="1"/>
        <v>0.97826089999999999</v>
      </c>
      <c r="P22" s="3">
        <v>0.97826089999999999</v>
      </c>
      <c r="Q22" s="3">
        <v>0.9710145</v>
      </c>
      <c r="R22" s="3">
        <v>0.96376810000000002</v>
      </c>
    </row>
    <row r="23" spans="1:18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1E-3</v>
      </c>
      <c r="I23" s="3">
        <v>64</v>
      </c>
      <c r="J23" s="3">
        <v>1</v>
      </c>
      <c r="K23" s="3">
        <v>2</v>
      </c>
      <c r="L23" s="3">
        <v>128</v>
      </c>
      <c r="M23" s="3" t="b">
        <v>0</v>
      </c>
      <c r="N23" s="26">
        <f t="shared" si="0"/>
        <v>0.95893719999999993</v>
      </c>
      <c r="O23" s="26">
        <f t="shared" si="1"/>
        <v>0.9710145</v>
      </c>
      <c r="P23" s="3">
        <v>0.94202900000000001</v>
      </c>
      <c r="Q23" s="3">
        <v>0.9710145</v>
      </c>
      <c r="R23" s="3">
        <v>0.96376810000000002</v>
      </c>
    </row>
    <row r="24" spans="1:18">
      <c r="A24" s="3">
        <v>2</v>
      </c>
      <c r="B24" s="3">
        <v>5</v>
      </c>
      <c r="C24" s="3">
        <v>10</v>
      </c>
      <c r="D24" s="3">
        <v>5</v>
      </c>
      <c r="E24" s="3">
        <v>300</v>
      </c>
      <c r="F24" s="3">
        <v>10</v>
      </c>
      <c r="G24" s="3">
        <v>1E-4</v>
      </c>
      <c r="H24" s="3">
        <v>1E-3</v>
      </c>
      <c r="I24" s="3">
        <v>64</v>
      </c>
      <c r="J24" s="3">
        <v>1</v>
      </c>
      <c r="K24" s="3">
        <v>16</v>
      </c>
      <c r="L24" s="3">
        <v>2</v>
      </c>
      <c r="M24" s="3" t="b">
        <v>0</v>
      </c>
      <c r="N24" s="26">
        <f t="shared" si="0"/>
        <v>0.65458937486012736</v>
      </c>
      <c r="O24" s="26">
        <f t="shared" si="1"/>
        <v>0.73188406229019098</v>
      </c>
      <c r="P24" s="3">
        <v>0.73188406229019098</v>
      </c>
      <c r="Q24" s="3">
        <v>0.59420287609100297</v>
      </c>
      <c r="R24" s="3">
        <v>0.63768118619918801</v>
      </c>
    </row>
    <row r="25" spans="1:18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1E-3</v>
      </c>
      <c r="I25" s="3">
        <v>64</v>
      </c>
      <c r="J25" s="3">
        <v>1</v>
      </c>
      <c r="K25" s="3">
        <v>16</v>
      </c>
      <c r="L25" s="3">
        <v>16</v>
      </c>
      <c r="M25" s="3" t="b">
        <v>0</v>
      </c>
      <c r="N25" s="26">
        <f t="shared" si="0"/>
        <v>0.9661835829416906</v>
      </c>
      <c r="O25" s="26">
        <f t="shared" si="1"/>
        <v>0.97101449966430597</v>
      </c>
      <c r="P25" s="3">
        <v>0.96376812458038297</v>
      </c>
      <c r="Q25" s="3">
        <v>0.96376812458038297</v>
      </c>
      <c r="R25" s="3">
        <v>0.97101449966430597</v>
      </c>
    </row>
    <row r="26" spans="1:18">
      <c r="A26" s="3">
        <v>2</v>
      </c>
      <c r="B26" s="3">
        <v>5</v>
      </c>
      <c r="C26" s="3">
        <v>10</v>
      </c>
      <c r="D26" s="3">
        <v>5</v>
      </c>
      <c r="E26" s="3">
        <v>300</v>
      </c>
      <c r="F26" s="3">
        <v>10</v>
      </c>
      <c r="G26" s="3">
        <v>1E-4</v>
      </c>
      <c r="H26" s="3">
        <v>1E-3</v>
      </c>
      <c r="I26" s="3">
        <v>64</v>
      </c>
      <c r="J26" s="3">
        <v>1</v>
      </c>
      <c r="K26" s="3">
        <v>16</v>
      </c>
      <c r="L26" s="3">
        <v>64</v>
      </c>
      <c r="M26" s="3" t="b">
        <v>0</v>
      </c>
      <c r="N26" s="26">
        <f t="shared" si="0"/>
        <v>0.95893720785776726</v>
      </c>
      <c r="O26" s="26">
        <f t="shared" si="1"/>
        <v>0.97101449966430597</v>
      </c>
      <c r="P26" s="3">
        <v>0.94927537441253595</v>
      </c>
      <c r="Q26" s="3">
        <v>0.95652174949645996</v>
      </c>
      <c r="R26" s="3">
        <v>0.97101449966430597</v>
      </c>
    </row>
    <row r="27" spans="1:18">
      <c r="A27" s="3">
        <v>2</v>
      </c>
      <c r="B27" s="3">
        <v>5</v>
      </c>
      <c r="C27" s="3">
        <v>10</v>
      </c>
      <c r="D27" s="3">
        <v>5</v>
      </c>
      <c r="E27" s="3">
        <v>300</v>
      </c>
      <c r="F27" s="3">
        <v>10</v>
      </c>
      <c r="G27" s="3">
        <v>1E-4</v>
      </c>
      <c r="H27" s="3">
        <v>1E-3</v>
      </c>
      <c r="I27" s="3">
        <v>64</v>
      </c>
      <c r="J27" s="3">
        <v>1</v>
      </c>
      <c r="K27" s="3">
        <v>16</v>
      </c>
      <c r="L27" s="3">
        <v>128</v>
      </c>
      <c r="M27" s="3" t="b">
        <v>0</v>
      </c>
      <c r="N27" s="26">
        <f t="shared" si="0"/>
        <v>0.95652174949645963</v>
      </c>
      <c r="O27" s="26">
        <f t="shared" si="1"/>
        <v>0.96376812458038297</v>
      </c>
      <c r="P27" s="3">
        <v>0.96376812458038297</v>
      </c>
      <c r="Q27" s="3">
        <v>0.96376812458038297</v>
      </c>
      <c r="R27" s="3">
        <v>0.94202899932861295</v>
      </c>
    </row>
    <row r="28" spans="1:18">
      <c r="A28" s="3">
        <v>2</v>
      </c>
      <c r="B28" s="3">
        <v>5</v>
      </c>
      <c r="C28" s="3">
        <v>10</v>
      </c>
      <c r="D28" s="3">
        <v>5</v>
      </c>
      <c r="E28" s="3">
        <v>300</v>
      </c>
      <c r="F28" s="3">
        <v>10</v>
      </c>
      <c r="G28" s="3">
        <v>1E-4</v>
      </c>
      <c r="H28" s="3">
        <v>1E-3</v>
      </c>
      <c r="I28" s="3">
        <v>64</v>
      </c>
      <c r="J28" s="3">
        <v>1</v>
      </c>
      <c r="K28" s="3">
        <v>32</v>
      </c>
      <c r="L28" s="3">
        <v>2</v>
      </c>
      <c r="M28" s="3" t="b">
        <v>0</v>
      </c>
      <c r="N28" s="26">
        <f t="shared" si="0"/>
        <v>0.68840581333333317</v>
      </c>
      <c r="O28" s="26">
        <f t="shared" si="1"/>
        <v>0.71014493999999995</v>
      </c>
      <c r="P28" s="3">
        <v>0.68115943999999995</v>
      </c>
      <c r="Q28" s="3">
        <v>0.67391305999999995</v>
      </c>
      <c r="R28" s="3">
        <v>0.71014493999999995</v>
      </c>
    </row>
    <row r="29" spans="1:18">
      <c r="A29" s="3">
        <v>2</v>
      </c>
      <c r="B29" s="3">
        <v>5</v>
      </c>
      <c r="C29" s="3">
        <v>10</v>
      </c>
      <c r="D29" s="3">
        <v>5</v>
      </c>
      <c r="E29" s="3">
        <v>300</v>
      </c>
      <c r="F29" s="3">
        <v>10</v>
      </c>
      <c r="G29" s="3">
        <v>1E-4</v>
      </c>
      <c r="H29" s="3">
        <v>1E-3</v>
      </c>
      <c r="I29" s="3">
        <v>64</v>
      </c>
      <c r="J29" s="3">
        <v>1</v>
      </c>
      <c r="K29" s="3">
        <v>32</v>
      </c>
      <c r="L29" s="3">
        <v>16</v>
      </c>
      <c r="M29" s="3" t="b">
        <v>0</v>
      </c>
      <c r="N29" s="26">
        <f t="shared" si="0"/>
        <v>0.97101449966430631</v>
      </c>
      <c r="O29" s="26">
        <f t="shared" si="1"/>
        <v>0.98550724983215299</v>
      </c>
      <c r="P29" s="3">
        <v>0.95652174949645996</v>
      </c>
      <c r="Q29" s="3">
        <v>0.98550724983215299</v>
      </c>
      <c r="R29" s="3">
        <v>0.97101449966430597</v>
      </c>
    </row>
    <row r="30" spans="1:18">
      <c r="A30" s="3">
        <v>2</v>
      </c>
      <c r="B30" s="3">
        <v>5</v>
      </c>
      <c r="C30" s="3">
        <v>10</v>
      </c>
      <c r="D30" s="3">
        <v>5</v>
      </c>
      <c r="E30" s="3">
        <v>300</v>
      </c>
      <c r="F30" s="3">
        <v>10</v>
      </c>
      <c r="G30" s="3">
        <v>1E-4</v>
      </c>
      <c r="H30" s="3">
        <v>1E-3</v>
      </c>
      <c r="I30" s="3">
        <v>64</v>
      </c>
      <c r="J30" s="3">
        <v>1</v>
      </c>
      <c r="K30" s="3">
        <v>32</v>
      </c>
      <c r="L30" s="3">
        <v>64</v>
      </c>
      <c r="M30" s="3" t="b">
        <v>0</v>
      </c>
      <c r="N30" s="26">
        <f t="shared" si="0"/>
        <v>0.95652173333333346</v>
      </c>
      <c r="O30" s="26">
        <f t="shared" si="1"/>
        <v>0.96376810000000002</v>
      </c>
      <c r="P30" s="3">
        <v>0.94202900000000001</v>
      </c>
      <c r="Q30" s="3">
        <v>0.96376810000000002</v>
      </c>
      <c r="R30" s="3">
        <v>0.96376810000000002</v>
      </c>
    </row>
    <row r="31" spans="1:18">
      <c r="A31" s="3">
        <v>2</v>
      </c>
      <c r="B31" s="3">
        <v>5</v>
      </c>
      <c r="C31" s="3">
        <v>10</v>
      </c>
      <c r="D31" s="3">
        <v>5</v>
      </c>
      <c r="E31" s="3">
        <v>300</v>
      </c>
      <c r="F31" s="3">
        <v>10</v>
      </c>
      <c r="G31" s="3">
        <v>1E-4</v>
      </c>
      <c r="H31" s="3">
        <v>1E-3</v>
      </c>
      <c r="I31" s="3">
        <v>64</v>
      </c>
      <c r="J31" s="3">
        <v>1</v>
      </c>
      <c r="K31" s="3">
        <v>32</v>
      </c>
      <c r="L31" s="3">
        <v>128</v>
      </c>
      <c r="M31" s="3" t="b">
        <v>0</v>
      </c>
      <c r="N31" s="26">
        <f t="shared" si="0"/>
        <v>0.96618358333333332</v>
      </c>
      <c r="O31" s="26">
        <f t="shared" si="1"/>
        <v>0.98550724999999995</v>
      </c>
      <c r="P31" s="3">
        <v>0.95652174999999995</v>
      </c>
      <c r="Q31" s="3">
        <v>0.95652174999999995</v>
      </c>
      <c r="R31" s="3">
        <v>0.98550724999999995</v>
      </c>
    </row>
    <row r="32" spans="1:18">
      <c r="A32" s="3">
        <v>2</v>
      </c>
      <c r="B32" s="3">
        <v>5</v>
      </c>
      <c r="C32" s="3">
        <v>10</v>
      </c>
      <c r="D32" s="3">
        <v>5</v>
      </c>
      <c r="E32" s="3">
        <v>300</v>
      </c>
      <c r="F32" s="3">
        <v>10</v>
      </c>
      <c r="G32" s="3">
        <v>1E-4</v>
      </c>
      <c r="H32" s="3">
        <v>1E-3</v>
      </c>
      <c r="I32" s="3">
        <v>64</v>
      </c>
      <c r="J32" s="3">
        <v>1</v>
      </c>
      <c r="K32" s="3">
        <v>64</v>
      </c>
      <c r="L32" s="3">
        <v>2</v>
      </c>
      <c r="M32" s="3" t="b">
        <v>0</v>
      </c>
      <c r="N32" s="26">
        <f t="shared" si="0"/>
        <v>0.65700484666666659</v>
      </c>
      <c r="O32" s="26">
        <f t="shared" si="1"/>
        <v>0.68840579999999996</v>
      </c>
      <c r="P32" s="3">
        <v>0.68840579999999996</v>
      </c>
      <c r="Q32" s="3">
        <v>0.65217393999999995</v>
      </c>
      <c r="R32" s="3">
        <v>0.63043479999999996</v>
      </c>
    </row>
    <row r="33" spans="1:18">
      <c r="A33" s="3">
        <v>2</v>
      </c>
      <c r="B33" s="3">
        <v>5</v>
      </c>
      <c r="C33" s="3">
        <v>10</v>
      </c>
      <c r="D33" s="3">
        <v>5</v>
      </c>
      <c r="E33" s="3">
        <v>300</v>
      </c>
      <c r="F33" s="3">
        <v>10</v>
      </c>
      <c r="G33" s="3">
        <v>1E-4</v>
      </c>
      <c r="H33" s="3">
        <v>1E-3</v>
      </c>
      <c r="I33" s="3">
        <v>64</v>
      </c>
      <c r="J33" s="3">
        <v>1</v>
      </c>
      <c r="K33" s="3">
        <v>64</v>
      </c>
      <c r="L33" s="3">
        <v>16</v>
      </c>
      <c r="M33" s="3" t="b">
        <v>0</v>
      </c>
      <c r="N33" s="26">
        <f t="shared" si="0"/>
        <v>0.97342995802561394</v>
      </c>
      <c r="O33" s="26">
        <f t="shared" si="1"/>
        <v>0.99275362491607599</v>
      </c>
      <c r="P33" s="3">
        <v>0.94927537441253595</v>
      </c>
      <c r="Q33" s="3">
        <v>0.99275362491607599</v>
      </c>
      <c r="R33" s="3">
        <v>0.97826087474822998</v>
      </c>
    </row>
    <row r="34" spans="1:18">
      <c r="A34" s="3">
        <v>2</v>
      </c>
      <c r="B34" s="3">
        <v>5</v>
      </c>
      <c r="C34" s="3">
        <v>10</v>
      </c>
      <c r="D34" s="3">
        <v>5</v>
      </c>
      <c r="E34" s="3">
        <v>300</v>
      </c>
      <c r="F34" s="3">
        <v>10</v>
      </c>
      <c r="G34" s="3">
        <v>1E-4</v>
      </c>
      <c r="H34" s="3">
        <v>1E-3</v>
      </c>
      <c r="I34" s="3">
        <v>64</v>
      </c>
      <c r="J34" s="3">
        <v>1</v>
      </c>
      <c r="K34" s="3">
        <v>64</v>
      </c>
      <c r="L34" s="3">
        <v>64</v>
      </c>
      <c r="M34" s="3" t="b">
        <v>0</v>
      </c>
      <c r="N34" s="26">
        <f t="shared" si="0"/>
        <v>0.96376813333333333</v>
      </c>
      <c r="O34" s="26">
        <f t="shared" si="1"/>
        <v>0.97826089999999999</v>
      </c>
      <c r="P34" s="3">
        <v>0.96376810000000002</v>
      </c>
      <c r="Q34" s="3">
        <v>0.94927539999999999</v>
      </c>
      <c r="R34" s="3">
        <v>0.97826089999999999</v>
      </c>
    </row>
    <row r="35" spans="1:18">
      <c r="A35" s="3">
        <v>2</v>
      </c>
      <c r="B35" s="3">
        <v>5</v>
      </c>
      <c r="C35" s="3">
        <v>10</v>
      </c>
      <c r="D35" s="3">
        <v>5</v>
      </c>
      <c r="E35" s="3">
        <v>300</v>
      </c>
      <c r="F35" s="3">
        <v>10</v>
      </c>
      <c r="G35" s="3">
        <v>1E-4</v>
      </c>
      <c r="H35" s="3">
        <v>1E-3</v>
      </c>
      <c r="I35" s="3">
        <v>64</v>
      </c>
      <c r="J35" s="3">
        <v>1</v>
      </c>
      <c r="K35" s="3">
        <v>64</v>
      </c>
      <c r="L35" s="3">
        <v>128</v>
      </c>
      <c r="M35" s="3" t="b">
        <v>0</v>
      </c>
      <c r="N35" s="26">
        <f t="shared" si="0"/>
        <v>0.9685990333333333</v>
      </c>
      <c r="O35" s="26">
        <f t="shared" si="1"/>
        <v>0.98550724999999995</v>
      </c>
      <c r="P35" s="3">
        <v>0.98550724999999995</v>
      </c>
      <c r="Q35" s="3">
        <v>0.95652174999999995</v>
      </c>
      <c r="R35" s="3">
        <v>0.96376810000000002</v>
      </c>
    </row>
    <row r="36" spans="1:18">
      <c r="A36" s="3">
        <v>2</v>
      </c>
      <c r="B36" s="3">
        <v>5</v>
      </c>
      <c r="C36" s="3">
        <v>10</v>
      </c>
      <c r="D36" s="3">
        <v>5</v>
      </c>
      <c r="E36" s="3">
        <v>300</v>
      </c>
      <c r="F36" s="3">
        <v>10</v>
      </c>
      <c r="G36" s="3">
        <v>1E-4</v>
      </c>
      <c r="H36" s="3">
        <v>1E-3</v>
      </c>
      <c r="I36" s="3">
        <v>64</v>
      </c>
      <c r="J36" s="3">
        <v>2</v>
      </c>
      <c r="K36" s="3">
        <v>2</v>
      </c>
      <c r="L36" s="3">
        <v>2</v>
      </c>
      <c r="M36" s="3" t="b">
        <v>1</v>
      </c>
      <c r="N36" s="26">
        <f t="shared" si="0"/>
        <v>0.71497583333333337</v>
      </c>
      <c r="O36" s="26">
        <f t="shared" si="1"/>
        <v>0.85507244000000004</v>
      </c>
      <c r="P36" s="3">
        <v>0.85507244000000004</v>
      </c>
      <c r="Q36" s="3">
        <v>0.82608694000000005</v>
      </c>
      <c r="R36" s="3">
        <v>0.46376812000000001</v>
      </c>
    </row>
    <row r="37" spans="1:18">
      <c r="A37" s="3">
        <v>2</v>
      </c>
      <c r="B37" s="3">
        <v>5</v>
      </c>
      <c r="C37" s="3">
        <v>10</v>
      </c>
      <c r="D37" s="3">
        <v>5</v>
      </c>
      <c r="E37" s="3">
        <v>300</v>
      </c>
      <c r="F37" s="3">
        <v>10</v>
      </c>
      <c r="G37" s="3">
        <v>1E-4</v>
      </c>
      <c r="H37" s="3">
        <v>1E-3</v>
      </c>
      <c r="I37" s="3">
        <v>64</v>
      </c>
      <c r="J37" s="3">
        <v>2</v>
      </c>
      <c r="K37" s="3">
        <v>2</v>
      </c>
      <c r="L37" s="3">
        <v>16</v>
      </c>
      <c r="M37" s="3" t="b">
        <v>1</v>
      </c>
      <c r="N37" s="26">
        <f t="shared" si="0"/>
        <v>0.70048310359318988</v>
      </c>
      <c r="O37" s="26">
        <f t="shared" si="1"/>
        <v>0.72463768720626798</v>
      </c>
      <c r="P37" s="3">
        <v>0.68840581178665095</v>
      </c>
      <c r="Q37" s="3">
        <v>0.72463768720626798</v>
      </c>
      <c r="R37" s="3">
        <v>0.68840581178665095</v>
      </c>
    </row>
    <row r="38" spans="1:18">
      <c r="A38" s="3">
        <v>2</v>
      </c>
      <c r="B38" s="3">
        <v>5</v>
      </c>
      <c r="C38" s="3">
        <v>10</v>
      </c>
      <c r="D38" s="3">
        <v>5</v>
      </c>
      <c r="E38" s="3">
        <v>300</v>
      </c>
      <c r="F38" s="3">
        <v>10</v>
      </c>
      <c r="G38" s="3">
        <v>1E-4</v>
      </c>
      <c r="H38" s="3">
        <v>1E-3</v>
      </c>
      <c r="I38" s="3">
        <v>64</v>
      </c>
      <c r="J38" s="3">
        <v>2</v>
      </c>
      <c r="K38" s="3">
        <v>2</v>
      </c>
      <c r="L38" s="3">
        <v>64</v>
      </c>
      <c r="M38" s="3" t="b">
        <v>1</v>
      </c>
      <c r="N38" s="26">
        <f t="shared" si="0"/>
        <v>0.68357489999999999</v>
      </c>
      <c r="O38" s="26">
        <f t="shared" si="1"/>
        <v>0.69565220000000005</v>
      </c>
      <c r="P38" s="3">
        <v>0.69565220000000005</v>
      </c>
      <c r="Q38" s="3">
        <v>0.65942029999999996</v>
      </c>
      <c r="R38" s="3">
        <v>0.69565220000000005</v>
      </c>
    </row>
    <row r="39" spans="1:18">
      <c r="A39" s="3">
        <v>2</v>
      </c>
      <c r="B39" s="3">
        <v>5</v>
      </c>
      <c r="C39" s="3">
        <v>10</v>
      </c>
      <c r="D39" s="3">
        <v>5</v>
      </c>
      <c r="E39" s="3">
        <v>300</v>
      </c>
      <c r="F39" s="3">
        <v>10</v>
      </c>
      <c r="G39" s="3">
        <v>1E-4</v>
      </c>
      <c r="H39" s="3">
        <v>1E-3</v>
      </c>
      <c r="I39" s="3">
        <v>64</v>
      </c>
      <c r="J39" s="3">
        <v>2</v>
      </c>
      <c r="K39" s="3">
        <v>2</v>
      </c>
      <c r="L39" s="3">
        <v>128</v>
      </c>
      <c r="M39" s="3" t="b">
        <v>1</v>
      </c>
      <c r="N39" s="26">
        <f t="shared" si="0"/>
        <v>0.76570050000000001</v>
      </c>
      <c r="O39" s="26">
        <f t="shared" si="1"/>
        <v>0.94202900000000001</v>
      </c>
      <c r="P39" s="3">
        <v>0.94202900000000001</v>
      </c>
      <c r="Q39" s="3">
        <v>0.64492755999999996</v>
      </c>
      <c r="R39" s="3">
        <v>0.71014493999999995</v>
      </c>
    </row>
    <row r="40" spans="1:18">
      <c r="A40" s="3">
        <v>2</v>
      </c>
      <c r="B40" s="3">
        <v>5</v>
      </c>
      <c r="C40" s="3">
        <v>10</v>
      </c>
      <c r="D40" s="3">
        <v>5</v>
      </c>
      <c r="E40" s="3">
        <v>300</v>
      </c>
      <c r="F40" s="3">
        <v>10</v>
      </c>
      <c r="G40" s="3">
        <v>1E-4</v>
      </c>
      <c r="H40" s="3">
        <v>1E-3</v>
      </c>
      <c r="I40" s="3">
        <v>64</v>
      </c>
      <c r="J40" s="3">
        <v>2</v>
      </c>
      <c r="K40" s="3">
        <v>32</v>
      </c>
      <c r="L40" s="3">
        <v>2</v>
      </c>
      <c r="M40" s="3" t="b">
        <v>1</v>
      </c>
      <c r="N40" s="26">
        <f t="shared" si="0"/>
        <v>0.82125604666666663</v>
      </c>
      <c r="O40" s="26">
        <f t="shared" si="1"/>
        <v>0.94202900000000001</v>
      </c>
      <c r="P40" s="3">
        <v>0.66666669999999995</v>
      </c>
      <c r="Q40" s="3">
        <v>0.94202900000000001</v>
      </c>
      <c r="R40" s="3">
        <v>0.85507244000000004</v>
      </c>
    </row>
    <row r="41" spans="1:18">
      <c r="A41" s="3">
        <v>2</v>
      </c>
      <c r="B41" s="3">
        <v>5</v>
      </c>
      <c r="C41" s="3">
        <v>10</v>
      </c>
      <c r="D41" s="3">
        <v>5</v>
      </c>
      <c r="E41" s="3">
        <v>300</v>
      </c>
      <c r="F41" s="3">
        <v>10</v>
      </c>
      <c r="G41" s="3">
        <v>1E-4</v>
      </c>
      <c r="H41" s="3">
        <v>1E-3</v>
      </c>
      <c r="I41" s="3">
        <v>64</v>
      </c>
      <c r="J41" s="3">
        <v>2</v>
      </c>
      <c r="K41" s="3">
        <v>32</v>
      </c>
      <c r="L41" s="3">
        <v>16</v>
      </c>
      <c r="M41" s="3" t="b">
        <v>1</v>
      </c>
      <c r="N41" s="26">
        <f t="shared" si="0"/>
        <v>0.97101449966430631</v>
      </c>
      <c r="O41" s="26">
        <f t="shared" si="1"/>
        <v>0.98550724983215299</v>
      </c>
      <c r="P41" s="3">
        <v>0.97101449966430597</v>
      </c>
      <c r="Q41" s="3">
        <v>0.95652174949645996</v>
      </c>
      <c r="R41" s="3">
        <v>0.98550724983215299</v>
      </c>
    </row>
    <row r="42" spans="1:18">
      <c r="A42" s="3">
        <v>2</v>
      </c>
      <c r="B42" s="3">
        <v>5</v>
      </c>
      <c r="C42" s="3">
        <v>10</v>
      </c>
      <c r="D42" s="3">
        <v>5</v>
      </c>
      <c r="E42" s="3">
        <v>300</v>
      </c>
      <c r="F42" s="3">
        <v>10</v>
      </c>
      <c r="G42" s="3">
        <v>1E-4</v>
      </c>
      <c r="H42" s="3">
        <v>1E-3</v>
      </c>
      <c r="I42" s="3">
        <v>64</v>
      </c>
      <c r="J42" s="3">
        <v>2</v>
      </c>
      <c r="K42" s="3">
        <v>32</v>
      </c>
      <c r="L42" s="3">
        <v>64</v>
      </c>
      <c r="M42" s="3" t="b">
        <v>1</v>
      </c>
      <c r="N42" s="26">
        <f t="shared" si="0"/>
        <v>0.96618356666666683</v>
      </c>
      <c r="O42" s="26">
        <f t="shared" si="1"/>
        <v>0.9710145</v>
      </c>
      <c r="P42" s="3">
        <v>0.9710145</v>
      </c>
      <c r="Q42" s="3">
        <v>0.96376810000000002</v>
      </c>
      <c r="R42" s="3">
        <v>0.96376810000000002</v>
      </c>
    </row>
    <row r="43" spans="1:18">
      <c r="A43" s="3">
        <v>2</v>
      </c>
      <c r="B43" s="3">
        <v>5</v>
      </c>
      <c r="C43" s="3">
        <v>10</v>
      </c>
      <c r="D43" s="3">
        <v>5</v>
      </c>
      <c r="E43" s="3">
        <v>300</v>
      </c>
      <c r="F43" s="3">
        <v>10</v>
      </c>
      <c r="G43" s="3">
        <v>1E-4</v>
      </c>
      <c r="H43" s="3">
        <v>1E-3</v>
      </c>
      <c r="I43" s="3">
        <v>64</v>
      </c>
      <c r="J43" s="3">
        <v>2</v>
      </c>
      <c r="K43" s="3">
        <v>32</v>
      </c>
      <c r="L43" s="3">
        <v>128</v>
      </c>
      <c r="M43" s="3" t="b">
        <v>1</v>
      </c>
      <c r="N43" s="26">
        <f t="shared" si="0"/>
        <v>0.96859904999999991</v>
      </c>
      <c r="O43" s="26">
        <f t="shared" si="1"/>
        <v>0.97826089999999999</v>
      </c>
      <c r="P43" s="3">
        <v>0.95652174999999995</v>
      </c>
      <c r="Q43" s="3">
        <v>0.97826089999999999</v>
      </c>
      <c r="R43" s="3">
        <v>0.9710145</v>
      </c>
    </row>
    <row r="44" spans="1:18">
      <c r="A44" s="3">
        <v>2</v>
      </c>
      <c r="B44" s="3">
        <v>5</v>
      </c>
      <c r="C44" s="3">
        <v>10</v>
      </c>
      <c r="D44" s="3">
        <v>5</v>
      </c>
      <c r="E44" s="3">
        <v>300</v>
      </c>
      <c r="F44" s="3">
        <v>10</v>
      </c>
      <c r="G44" s="3">
        <v>1E-4</v>
      </c>
      <c r="H44" s="3">
        <v>1E-3</v>
      </c>
      <c r="I44" s="3">
        <v>64</v>
      </c>
      <c r="J44" s="3">
        <v>2</v>
      </c>
      <c r="K44" s="3">
        <v>64</v>
      </c>
      <c r="L44" s="3">
        <v>2</v>
      </c>
      <c r="M44" s="3" t="b">
        <v>1</v>
      </c>
      <c r="N44" s="26">
        <f t="shared" si="0"/>
        <v>0.90338165000000004</v>
      </c>
      <c r="O44" s="26">
        <f t="shared" si="1"/>
        <v>0.93478260000000002</v>
      </c>
      <c r="P44" s="3">
        <v>0.93478260000000002</v>
      </c>
      <c r="Q44" s="3">
        <v>0.89855074999999995</v>
      </c>
      <c r="R44" s="3">
        <v>0.87681160000000002</v>
      </c>
    </row>
    <row r="45" spans="1:18">
      <c r="A45" s="3">
        <v>2</v>
      </c>
      <c r="B45" s="3">
        <v>5</v>
      </c>
      <c r="C45" s="3">
        <v>10</v>
      </c>
      <c r="D45" s="3">
        <v>5</v>
      </c>
      <c r="E45" s="3">
        <v>300</v>
      </c>
      <c r="F45" s="3">
        <v>10</v>
      </c>
      <c r="G45" s="3">
        <v>1E-4</v>
      </c>
      <c r="H45" s="3">
        <v>1E-3</v>
      </c>
      <c r="I45" s="3">
        <v>64</v>
      </c>
      <c r="J45" s="3">
        <v>2</v>
      </c>
      <c r="K45" s="3">
        <v>64</v>
      </c>
      <c r="L45" s="3">
        <v>16</v>
      </c>
      <c r="M45" s="3" t="b">
        <v>1</v>
      </c>
      <c r="N45" s="26">
        <f t="shared" si="0"/>
        <v>0.96859904130299823</v>
      </c>
      <c r="O45" s="26">
        <f t="shared" si="1"/>
        <v>0.98550724983215299</v>
      </c>
      <c r="P45" s="3">
        <v>0.97101449966430597</v>
      </c>
      <c r="Q45" s="3">
        <v>0.94927537441253595</v>
      </c>
      <c r="R45" s="3">
        <v>0.98550724983215299</v>
      </c>
    </row>
    <row r="46" spans="1:18">
      <c r="A46" s="3">
        <v>2</v>
      </c>
      <c r="B46" s="3">
        <v>5</v>
      </c>
      <c r="C46" s="3">
        <v>10</v>
      </c>
      <c r="D46" s="3">
        <v>5</v>
      </c>
      <c r="E46" s="3">
        <v>300</v>
      </c>
      <c r="F46" s="3">
        <v>10</v>
      </c>
      <c r="G46" s="3">
        <v>1E-4</v>
      </c>
      <c r="H46" s="3">
        <v>1E-3</v>
      </c>
      <c r="I46" s="3">
        <v>64</v>
      </c>
      <c r="J46" s="3">
        <v>2</v>
      </c>
      <c r="K46" s="3">
        <v>64</v>
      </c>
      <c r="L46" s="3">
        <v>64</v>
      </c>
      <c r="M46" s="3" t="b">
        <v>1</v>
      </c>
      <c r="N46" s="26">
        <f t="shared" si="0"/>
        <v>0.93236714666666665</v>
      </c>
      <c r="O46" s="26">
        <f t="shared" si="1"/>
        <v>0.97826089999999999</v>
      </c>
      <c r="P46" s="3">
        <v>0.96376810000000002</v>
      </c>
      <c r="Q46" s="3">
        <v>0.85507244000000004</v>
      </c>
      <c r="R46" s="3">
        <v>0.97826089999999999</v>
      </c>
    </row>
    <row r="47" spans="1:18">
      <c r="A47" s="3">
        <v>2</v>
      </c>
      <c r="B47" s="3">
        <v>5</v>
      </c>
      <c r="C47" s="3">
        <v>10</v>
      </c>
      <c r="D47" s="3">
        <v>5</v>
      </c>
      <c r="E47" s="3">
        <v>300</v>
      </c>
      <c r="F47" s="3">
        <v>10</v>
      </c>
      <c r="G47" s="3">
        <v>1E-4</v>
      </c>
      <c r="H47" s="3">
        <v>1E-3</v>
      </c>
      <c r="I47" s="3">
        <v>64</v>
      </c>
      <c r="J47" s="3">
        <v>2</v>
      </c>
      <c r="K47" s="3">
        <v>64</v>
      </c>
      <c r="L47" s="3">
        <v>128</v>
      </c>
      <c r="M47" s="3" t="b">
        <v>1</v>
      </c>
      <c r="N47" s="26">
        <f t="shared" si="0"/>
        <v>0.98309178333333325</v>
      </c>
      <c r="O47" s="26">
        <f t="shared" si="1"/>
        <v>0.99275360000000001</v>
      </c>
      <c r="P47" s="3">
        <v>0.99275360000000001</v>
      </c>
      <c r="Q47" s="3">
        <v>0.9710145</v>
      </c>
      <c r="R47" s="3">
        <v>0.98550724999999995</v>
      </c>
    </row>
    <row r="48" spans="1:18">
      <c r="A48" s="3">
        <v>2</v>
      </c>
      <c r="B48" s="3">
        <v>5</v>
      </c>
      <c r="C48" s="3">
        <v>10</v>
      </c>
      <c r="D48" s="3">
        <v>5</v>
      </c>
      <c r="E48" s="3">
        <v>300</v>
      </c>
      <c r="F48" s="3">
        <v>10</v>
      </c>
      <c r="G48" s="3">
        <v>1E-4</v>
      </c>
      <c r="H48" s="3">
        <v>1E-3</v>
      </c>
      <c r="I48" s="3">
        <v>64</v>
      </c>
      <c r="J48" s="3">
        <v>2</v>
      </c>
      <c r="K48" s="3">
        <v>2</v>
      </c>
      <c r="L48" s="3">
        <v>2</v>
      </c>
      <c r="M48" s="3" t="b">
        <v>0</v>
      </c>
      <c r="N48" s="26">
        <f t="shared" si="0"/>
        <v>0.4202898533333333</v>
      </c>
      <c r="O48" s="26">
        <f t="shared" si="1"/>
        <v>0.48550725</v>
      </c>
      <c r="P48" s="3">
        <v>0.42028984000000003</v>
      </c>
      <c r="Q48" s="3">
        <v>0.35507246999999997</v>
      </c>
      <c r="R48" s="3">
        <v>0.48550725</v>
      </c>
    </row>
    <row r="49" spans="1:18">
      <c r="A49" s="3">
        <v>2</v>
      </c>
      <c r="B49" s="3">
        <v>5</v>
      </c>
      <c r="C49" s="3">
        <v>10</v>
      </c>
      <c r="D49" s="3">
        <v>5</v>
      </c>
      <c r="E49" s="3">
        <v>300</v>
      </c>
      <c r="F49" s="3">
        <v>10</v>
      </c>
      <c r="G49" s="3">
        <v>1E-4</v>
      </c>
      <c r="H49" s="3">
        <v>1E-3</v>
      </c>
      <c r="I49" s="3">
        <v>64</v>
      </c>
      <c r="J49" s="3">
        <v>2</v>
      </c>
      <c r="K49" s="3">
        <v>2</v>
      </c>
      <c r="L49" s="3">
        <v>16</v>
      </c>
      <c r="M49" s="3" t="b">
        <v>0</v>
      </c>
      <c r="N49" s="26">
        <f t="shared" si="0"/>
        <v>0.77294686436653104</v>
      </c>
      <c r="O49" s="26">
        <f t="shared" si="1"/>
        <v>0.97101449966430597</v>
      </c>
      <c r="P49" s="3">
        <v>0.39130434393882702</v>
      </c>
      <c r="Q49" s="3">
        <v>0.95652174949645996</v>
      </c>
      <c r="R49" s="3">
        <v>0.97101449966430597</v>
      </c>
    </row>
    <row r="50" spans="1:18">
      <c r="A50" s="3">
        <v>2</v>
      </c>
      <c r="B50" s="3">
        <v>5</v>
      </c>
      <c r="C50" s="3">
        <v>10</v>
      </c>
      <c r="D50" s="3">
        <v>5</v>
      </c>
      <c r="E50" s="3">
        <v>300</v>
      </c>
      <c r="F50" s="3">
        <v>10</v>
      </c>
      <c r="G50" s="3">
        <v>1E-4</v>
      </c>
      <c r="H50" s="3">
        <v>1E-3</v>
      </c>
      <c r="I50" s="3">
        <v>64</v>
      </c>
      <c r="J50" s="3">
        <v>2</v>
      </c>
      <c r="K50" s="3">
        <v>2</v>
      </c>
      <c r="L50" s="3">
        <v>64</v>
      </c>
      <c r="M50" s="3" t="b">
        <v>0</v>
      </c>
      <c r="N50" s="26">
        <f t="shared" si="0"/>
        <v>0.97101449999999989</v>
      </c>
      <c r="O50" s="26">
        <f t="shared" si="1"/>
        <v>0.98550724999999995</v>
      </c>
      <c r="P50" s="3">
        <v>0.98550724999999995</v>
      </c>
      <c r="Q50" s="3">
        <v>0.9710145</v>
      </c>
      <c r="R50" s="3">
        <v>0.95652174999999995</v>
      </c>
    </row>
    <row r="51" spans="1:18">
      <c r="A51" s="3">
        <v>2</v>
      </c>
      <c r="B51" s="3">
        <v>5</v>
      </c>
      <c r="C51" s="3">
        <v>10</v>
      </c>
      <c r="D51" s="3">
        <v>5</v>
      </c>
      <c r="E51" s="3">
        <v>300</v>
      </c>
      <c r="F51" s="3">
        <v>10</v>
      </c>
      <c r="G51" s="3">
        <v>1E-4</v>
      </c>
      <c r="H51" s="3">
        <v>1E-3</v>
      </c>
      <c r="I51" s="3">
        <v>64</v>
      </c>
      <c r="J51" s="3">
        <v>2</v>
      </c>
      <c r="K51" s="3">
        <v>2</v>
      </c>
      <c r="L51" s="3">
        <v>128</v>
      </c>
      <c r="M51" s="3" t="b">
        <v>0</v>
      </c>
      <c r="N51" s="26">
        <f t="shared" si="0"/>
        <v>0.95893721666666665</v>
      </c>
      <c r="O51" s="26">
        <f t="shared" si="1"/>
        <v>0.9710145</v>
      </c>
      <c r="P51" s="3">
        <v>0.95652174999999995</v>
      </c>
      <c r="Q51" s="3">
        <v>0.94927539999999999</v>
      </c>
      <c r="R51" s="3">
        <v>0.9710145</v>
      </c>
    </row>
    <row r="52" spans="1:18">
      <c r="A52" s="3">
        <v>2</v>
      </c>
      <c r="B52" s="3">
        <v>5</v>
      </c>
      <c r="C52" s="3">
        <v>10</v>
      </c>
      <c r="D52" s="3">
        <v>5</v>
      </c>
      <c r="E52" s="3">
        <v>300</v>
      </c>
      <c r="F52" s="3">
        <v>10</v>
      </c>
      <c r="G52" s="3">
        <v>1E-4</v>
      </c>
      <c r="H52" s="3">
        <v>1E-3</v>
      </c>
      <c r="I52" s="3">
        <v>64</v>
      </c>
      <c r="J52" s="3">
        <v>2</v>
      </c>
      <c r="K52" s="3">
        <v>32</v>
      </c>
      <c r="L52" s="3">
        <v>2</v>
      </c>
      <c r="M52" s="3" t="b">
        <v>0</v>
      </c>
      <c r="N52" s="26">
        <f t="shared" si="0"/>
        <v>0.68599035999999991</v>
      </c>
      <c r="O52" s="26">
        <f t="shared" si="1"/>
        <v>0.71014493999999995</v>
      </c>
      <c r="P52" s="3">
        <v>0.68115943999999995</v>
      </c>
      <c r="Q52" s="3">
        <v>0.71014493999999995</v>
      </c>
      <c r="R52" s="3">
        <v>0.66666669999999995</v>
      </c>
    </row>
    <row r="53" spans="1:18">
      <c r="A53" s="3">
        <v>2</v>
      </c>
      <c r="B53" s="3">
        <v>5</v>
      </c>
      <c r="C53" s="3">
        <v>10</v>
      </c>
      <c r="D53" s="3">
        <v>5</v>
      </c>
      <c r="E53" s="3">
        <v>300</v>
      </c>
      <c r="F53" s="3">
        <v>10</v>
      </c>
      <c r="G53" s="3">
        <v>1E-4</v>
      </c>
      <c r="H53" s="3">
        <v>1E-3</v>
      </c>
      <c r="I53" s="3">
        <v>64</v>
      </c>
      <c r="J53" s="3">
        <v>2</v>
      </c>
      <c r="K53" s="3">
        <v>32</v>
      </c>
      <c r="L53" s="3">
        <v>16</v>
      </c>
      <c r="M53" s="3" t="b">
        <v>0</v>
      </c>
      <c r="N53" s="26">
        <f t="shared" si="0"/>
        <v>0.94202899932861295</v>
      </c>
      <c r="O53" s="26">
        <f t="shared" si="1"/>
        <v>0.95652174949645996</v>
      </c>
      <c r="P53" s="3">
        <v>0.92753624916076605</v>
      </c>
      <c r="Q53" s="3">
        <v>0.95652174949645996</v>
      </c>
      <c r="R53" s="3">
        <v>0.94202899932861295</v>
      </c>
    </row>
    <row r="54" spans="1:18">
      <c r="A54" s="3">
        <v>2</v>
      </c>
      <c r="B54" s="3">
        <v>5</v>
      </c>
      <c r="C54" s="3">
        <v>10</v>
      </c>
      <c r="D54" s="3">
        <v>5</v>
      </c>
      <c r="E54" s="3">
        <v>300</v>
      </c>
      <c r="F54" s="3">
        <v>10</v>
      </c>
      <c r="G54" s="3">
        <v>1E-4</v>
      </c>
      <c r="H54" s="3">
        <v>1E-3</v>
      </c>
      <c r="I54" s="3">
        <v>64</v>
      </c>
      <c r="J54" s="3">
        <v>2</v>
      </c>
      <c r="K54" s="3">
        <v>32</v>
      </c>
      <c r="L54" s="3">
        <v>64</v>
      </c>
      <c r="M54" s="3" t="b">
        <v>0</v>
      </c>
      <c r="N54" s="26">
        <f t="shared" si="0"/>
        <v>0.97342996666666659</v>
      </c>
      <c r="O54" s="26">
        <f t="shared" si="1"/>
        <v>0.97826089999999999</v>
      </c>
      <c r="P54" s="3">
        <v>0.97826089999999999</v>
      </c>
      <c r="Q54" s="3">
        <v>0.9710145</v>
      </c>
      <c r="R54" s="3">
        <v>0.9710145</v>
      </c>
    </row>
    <row r="55" spans="1:18">
      <c r="A55" s="3">
        <v>2</v>
      </c>
      <c r="B55" s="3">
        <v>5</v>
      </c>
      <c r="C55" s="3">
        <v>10</v>
      </c>
      <c r="D55" s="3">
        <v>5</v>
      </c>
      <c r="E55" s="3">
        <v>300</v>
      </c>
      <c r="F55" s="3">
        <v>10</v>
      </c>
      <c r="G55" s="3">
        <v>1E-4</v>
      </c>
      <c r="H55" s="3">
        <v>1E-3</v>
      </c>
      <c r="I55" s="3">
        <v>64</v>
      </c>
      <c r="J55" s="3">
        <v>2</v>
      </c>
      <c r="K55" s="3">
        <v>32</v>
      </c>
      <c r="L55" s="3">
        <v>128</v>
      </c>
      <c r="M55" s="3" t="b">
        <v>0</v>
      </c>
      <c r="N55" s="26">
        <f t="shared" si="0"/>
        <v>0.98067633333333326</v>
      </c>
      <c r="O55" s="26">
        <f t="shared" si="1"/>
        <v>0.99275360000000001</v>
      </c>
      <c r="P55" s="3">
        <v>0.97826089999999999</v>
      </c>
      <c r="Q55" s="3">
        <v>0.9710145</v>
      </c>
      <c r="R55" s="3">
        <v>0.99275360000000001</v>
      </c>
    </row>
    <row r="56" spans="1:18">
      <c r="A56" s="3">
        <v>2</v>
      </c>
      <c r="B56" s="3">
        <v>5</v>
      </c>
      <c r="C56" s="3">
        <v>10</v>
      </c>
      <c r="D56" s="3">
        <v>5</v>
      </c>
      <c r="E56" s="3">
        <v>300</v>
      </c>
      <c r="F56" s="3">
        <v>10</v>
      </c>
      <c r="G56" s="3">
        <v>1E-4</v>
      </c>
      <c r="H56" s="3">
        <v>1E-3</v>
      </c>
      <c r="I56" s="3">
        <v>64</v>
      </c>
      <c r="J56" s="3">
        <v>2</v>
      </c>
      <c r="K56" s="3">
        <v>64</v>
      </c>
      <c r="L56" s="3">
        <v>2</v>
      </c>
      <c r="M56" s="3" t="b">
        <v>0</v>
      </c>
      <c r="N56" s="26">
        <f t="shared" si="0"/>
        <v>0.58454107666666666</v>
      </c>
      <c r="O56" s="26">
        <f t="shared" si="1"/>
        <v>0.65942029999999996</v>
      </c>
      <c r="P56" s="3">
        <v>0.65942029999999996</v>
      </c>
      <c r="Q56" s="3">
        <v>0.64492755999999996</v>
      </c>
      <c r="R56" s="3">
        <v>0.44927537000000001</v>
      </c>
    </row>
    <row r="57" spans="1:18">
      <c r="A57" s="3">
        <v>2</v>
      </c>
      <c r="B57" s="3">
        <v>5</v>
      </c>
      <c r="C57" s="3">
        <v>10</v>
      </c>
      <c r="D57" s="3">
        <v>5</v>
      </c>
      <c r="E57" s="3">
        <v>300</v>
      </c>
      <c r="F57" s="3">
        <v>10</v>
      </c>
      <c r="G57" s="3">
        <v>1E-4</v>
      </c>
      <c r="H57" s="3">
        <v>1E-3</v>
      </c>
      <c r="I57" s="3">
        <v>64</v>
      </c>
      <c r="J57" s="3">
        <v>2</v>
      </c>
      <c r="K57" s="3">
        <v>64</v>
      </c>
      <c r="L57" s="3">
        <v>16</v>
      </c>
      <c r="M57" s="3" t="b">
        <v>0</v>
      </c>
      <c r="N57" s="26">
        <f t="shared" si="0"/>
        <v>0.97342995802561394</v>
      </c>
      <c r="O57" s="26">
        <f t="shared" si="1"/>
        <v>0.97826087474822998</v>
      </c>
      <c r="P57" s="3">
        <v>0.97101449966430597</v>
      </c>
      <c r="Q57" s="3">
        <v>0.97101449966430597</v>
      </c>
      <c r="R57" s="3">
        <v>0.97826087474822998</v>
      </c>
    </row>
    <row r="58" spans="1:18">
      <c r="A58" s="3">
        <v>2</v>
      </c>
      <c r="B58" s="3">
        <v>5</v>
      </c>
      <c r="C58" s="3">
        <v>10</v>
      </c>
      <c r="D58" s="3">
        <v>5</v>
      </c>
      <c r="E58" s="3">
        <v>300</v>
      </c>
      <c r="F58" s="3">
        <v>10</v>
      </c>
      <c r="G58" s="3">
        <v>1E-4</v>
      </c>
      <c r="H58" s="3">
        <v>1E-3</v>
      </c>
      <c r="I58" s="3">
        <v>64</v>
      </c>
      <c r="J58" s="3">
        <v>2</v>
      </c>
      <c r="K58" s="3">
        <v>64</v>
      </c>
      <c r="L58" s="3">
        <v>64</v>
      </c>
      <c r="M58" s="3" t="b">
        <v>0</v>
      </c>
      <c r="N58" s="26">
        <f t="shared" si="0"/>
        <v>0.97342996666666659</v>
      </c>
      <c r="O58" s="26">
        <f t="shared" si="1"/>
        <v>0.97826089999999999</v>
      </c>
      <c r="P58" s="3">
        <v>0.9710145</v>
      </c>
      <c r="Q58" s="3">
        <v>0.97826089999999999</v>
      </c>
      <c r="R58" s="3">
        <v>0.9710145</v>
      </c>
    </row>
    <row r="59" spans="1:18">
      <c r="A59" s="3">
        <v>2</v>
      </c>
      <c r="B59" s="3">
        <v>5</v>
      </c>
      <c r="C59" s="3">
        <v>10</v>
      </c>
      <c r="D59" s="3">
        <v>5</v>
      </c>
      <c r="E59" s="3">
        <v>300</v>
      </c>
      <c r="F59" s="3">
        <v>10</v>
      </c>
      <c r="G59" s="3">
        <v>1E-4</v>
      </c>
      <c r="H59" s="3">
        <v>1E-3</v>
      </c>
      <c r="I59" s="3">
        <v>64</v>
      </c>
      <c r="J59" s="3">
        <v>2</v>
      </c>
      <c r="K59" s="3">
        <v>64</v>
      </c>
      <c r="L59" s="3">
        <v>128</v>
      </c>
      <c r="M59" s="3" t="b">
        <v>0</v>
      </c>
      <c r="N59" s="26">
        <f t="shared" si="0"/>
        <v>0.97826088333333328</v>
      </c>
      <c r="O59" s="26">
        <f t="shared" si="1"/>
        <v>0.98550724999999995</v>
      </c>
      <c r="P59" s="3">
        <v>0.9710145</v>
      </c>
      <c r="Q59" s="3">
        <v>0.97826089999999999</v>
      </c>
      <c r="R59" s="3">
        <v>0.98550724999999995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FC5E8"/>
    <outlinePr summaryBelow="0" summaryRight="0"/>
  </sheetPr>
  <dimension ref="A1:U46"/>
  <sheetViews>
    <sheetView workbookViewId="0">
      <selection activeCell="N1" sqref="N1"/>
    </sheetView>
  </sheetViews>
  <sheetFormatPr defaultColWidth="14.42578125" defaultRowHeight="15.75" customHeight="1"/>
  <cols>
    <col min="1" max="1" width="6" customWidth="1"/>
    <col min="2" max="2" width="8.7109375" customWidth="1"/>
    <col min="3" max="3" width="5.140625" customWidth="1"/>
    <col min="4" max="4" width="6.7109375" customWidth="1"/>
    <col min="5" max="5" width="7.42578125" customWidth="1"/>
    <col min="6" max="6" width="8.42578125" customWidth="1"/>
    <col min="7" max="7" width="9" customWidth="1"/>
    <col min="8" max="8" width="12.5703125" customWidth="1"/>
    <col min="9" max="9" width="10.28515625" customWidth="1"/>
    <col min="10" max="10" width="11.140625" customWidth="1"/>
    <col min="11" max="11" width="10.42578125" customWidth="1"/>
    <col min="12" max="12" width="11.7109375" customWidth="1"/>
    <col min="13" max="13" width="11.28515625" customWidth="1"/>
    <col min="14" max="14" width="13.7109375" customWidth="1"/>
    <col min="15" max="15" width="14" customWidth="1"/>
    <col min="16" max="18" width="12.7109375" customWidth="1"/>
  </cols>
  <sheetData>
    <row r="1" spans="1:21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46</v>
      </c>
      <c r="I1" s="21" t="s">
        <v>41</v>
      </c>
      <c r="J1" s="22" t="s">
        <v>42</v>
      </c>
      <c r="K1" s="22" t="s">
        <v>50</v>
      </c>
      <c r="L1" s="22" t="s">
        <v>51</v>
      </c>
      <c r="M1" s="22" t="s">
        <v>52</v>
      </c>
      <c r="N1" s="23" t="s">
        <v>47</v>
      </c>
      <c r="O1" s="23" t="s">
        <v>48</v>
      </c>
      <c r="P1" s="24" t="s">
        <v>49</v>
      </c>
      <c r="Q1" s="25"/>
      <c r="R1" s="25"/>
      <c r="S1" s="25"/>
      <c r="T1" s="25"/>
      <c r="U1" s="25"/>
    </row>
    <row r="2" spans="1:21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64</v>
      </c>
      <c r="J2" s="3">
        <v>1</v>
      </c>
      <c r="K2" s="3">
        <v>64</v>
      </c>
      <c r="L2" s="3">
        <v>64</v>
      </c>
      <c r="M2" s="3">
        <v>8</v>
      </c>
      <c r="N2" s="26">
        <f t="shared" ref="N2:N17" si="0">AVERAGE(P2:U2)</f>
        <v>0.97584541638692157</v>
      </c>
      <c r="O2" s="26">
        <f t="shared" ref="O2:O17" si="1">MAX(P2:U2)</f>
        <v>0.98550724983215299</v>
      </c>
      <c r="P2" s="3">
        <v>0.98550724983215299</v>
      </c>
      <c r="Q2" s="3">
        <v>0.97101449966430597</v>
      </c>
      <c r="R2" s="3">
        <v>0.97101449966430597</v>
      </c>
    </row>
    <row r="3" spans="1:21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64</v>
      </c>
      <c r="J3" s="3">
        <v>1</v>
      </c>
      <c r="K3" s="3">
        <v>2</v>
      </c>
      <c r="L3" s="3">
        <v>64</v>
      </c>
      <c r="M3" s="3">
        <v>8</v>
      </c>
      <c r="N3" s="27">
        <f t="shared" si="0"/>
        <v>0.99275362491607633</v>
      </c>
      <c r="O3" s="26">
        <f t="shared" si="1"/>
        <v>1</v>
      </c>
      <c r="P3" s="3">
        <v>0.99275362491607599</v>
      </c>
      <c r="Q3" s="3">
        <v>1</v>
      </c>
      <c r="R3" s="3">
        <v>0.98550724983215299</v>
      </c>
    </row>
    <row r="4" spans="1:21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64</v>
      </c>
      <c r="J4" s="3">
        <v>1</v>
      </c>
      <c r="K4" s="3">
        <v>2</v>
      </c>
      <c r="L4" s="3">
        <v>32</v>
      </c>
      <c r="M4" s="3">
        <v>8</v>
      </c>
      <c r="N4" s="26">
        <f t="shared" si="0"/>
        <v>0.97101449966430631</v>
      </c>
      <c r="O4" s="26">
        <f t="shared" si="1"/>
        <v>1</v>
      </c>
      <c r="P4" s="3">
        <v>0.96376812458038297</v>
      </c>
      <c r="Q4" s="3">
        <v>0.94927537441253595</v>
      </c>
      <c r="R4" s="3">
        <v>1</v>
      </c>
    </row>
    <row r="5" spans="1:21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64</v>
      </c>
      <c r="J5" s="3">
        <v>1</v>
      </c>
      <c r="K5" s="3">
        <v>2</v>
      </c>
      <c r="L5" s="3">
        <v>16</v>
      </c>
      <c r="M5" s="3">
        <v>8</v>
      </c>
      <c r="N5" s="26">
        <f t="shared" si="0"/>
        <v>0.94202899932861273</v>
      </c>
      <c r="O5" s="26">
        <f t="shared" si="1"/>
        <v>0.94927537441253595</v>
      </c>
      <c r="P5" s="3">
        <v>0.94202899932861295</v>
      </c>
      <c r="Q5" s="3">
        <v>0.94927537441253595</v>
      </c>
      <c r="R5" s="3">
        <v>0.93478262424468905</v>
      </c>
    </row>
    <row r="6" spans="1:21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64</v>
      </c>
      <c r="J6" s="3">
        <v>1</v>
      </c>
      <c r="K6" s="3">
        <v>64</v>
      </c>
      <c r="L6" s="3">
        <v>64</v>
      </c>
      <c r="M6" s="3">
        <v>2</v>
      </c>
      <c r="N6" s="26">
        <f t="shared" si="0"/>
        <v>0.98067633310953761</v>
      </c>
      <c r="O6" s="26">
        <f t="shared" si="1"/>
        <v>1</v>
      </c>
      <c r="P6" s="3">
        <v>0.96376812458038297</v>
      </c>
      <c r="Q6" s="3">
        <v>0.97826087474822998</v>
      </c>
      <c r="R6" s="3">
        <v>1</v>
      </c>
    </row>
    <row r="7" spans="1:21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1E-3</v>
      </c>
      <c r="I7" s="3">
        <v>64</v>
      </c>
      <c r="J7" s="3">
        <v>1</v>
      </c>
      <c r="K7" s="3">
        <v>2</v>
      </c>
      <c r="L7" s="3">
        <v>64</v>
      </c>
      <c r="M7" s="3">
        <v>2</v>
      </c>
      <c r="N7" s="26">
        <f t="shared" si="0"/>
        <v>0.97342995802561427</v>
      </c>
      <c r="O7" s="26">
        <f t="shared" si="1"/>
        <v>1</v>
      </c>
      <c r="P7" s="3">
        <v>1</v>
      </c>
      <c r="Q7" s="3">
        <v>0.95652174949645996</v>
      </c>
      <c r="R7" s="3">
        <v>0.96376812458038297</v>
      </c>
    </row>
    <row r="8" spans="1:21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64</v>
      </c>
      <c r="J8" s="3">
        <v>1</v>
      </c>
      <c r="K8" s="3">
        <v>2</v>
      </c>
      <c r="L8" s="3">
        <v>32</v>
      </c>
      <c r="M8" s="3">
        <v>2</v>
      </c>
      <c r="N8" s="26">
        <f t="shared" si="0"/>
        <v>0.95893720785776726</v>
      </c>
      <c r="O8" s="26">
        <f t="shared" si="1"/>
        <v>0.97101449966430597</v>
      </c>
      <c r="P8" s="3">
        <v>0.94927537441253595</v>
      </c>
      <c r="Q8" s="3">
        <v>0.95652174949645996</v>
      </c>
      <c r="R8" s="3">
        <v>0.97101449966430597</v>
      </c>
    </row>
    <row r="9" spans="1:21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64</v>
      </c>
      <c r="J9" s="3">
        <v>1</v>
      </c>
      <c r="K9" s="3">
        <v>2</v>
      </c>
      <c r="L9" s="3">
        <v>16</v>
      </c>
      <c r="M9" s="3">
        <v>2</v>
      </c>
      <c r="N9" s="26">
        <f t="shared" si="0"/>
        <v>0.95169083277384392</v>
      </c>
      <c r="O9" s="26">
        <f t="shared" si="1"/>
        <v>0.96376812458038297</v>
      </c>
      <c r="P9" s="3">
        <v>0.96376812458038297</v>
      </c>
      <c r="Q9" s="3">
        <v>0.94927537441253595</v>
      </c>
      <c r="R9" s="3">
        <v>0.94202899932861295</v>
      </c>
    </row>
    <row r="10" spans="1:21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64</v>
      </c>
      <c r="J10" s="3">
        <v>2</v>
      </c>
      <c r="K10" s="3">
        <v>64</v>
      </c>
      <c r="L10" s="3">
        <v>64</v>
      </c>
      <c r="M10" s="3">
        <v>8</v>
      </c>
      <c r="N10" s="26">
        <f t="shared" si="0"/>
        <v>0.98309179147084524</v>
      </c>
      <c r="O10" s="26">
        <f t="shared" si="1"/>
        <v>0.98550724983215299</v>
      </c>
      <c r="P10" s="3">
        <v>0.98550724983215299</v>
      </c>
      <c r="Q10" s="3">
        <v>0.97826087474822998</v>
      </c>
      <c r="R10" s="3">
        <v>0.98550724983215299</v>
      </c>
    </row>
    <row r="11" spans="1:21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64</v>
      </c>
      <c r="J11" s="3">
        <v>2</v>
      </c>
      <c r="K11" s="3">
        <v>2</v>
      </c>
      <c r="L11" s="3">
        <v>64</v>
      </c>
      <c r="M11" s="3">
        <v>8</v>
      </c>
      <c r="N11" s="26">
        <f t="shared" si="0"/>
        <v>0.97342995802561394</v>
      </c>
      <c r="O11" s="26">
        <f t="shared" si="1"/>
        <v>0.97826087474822998</v>
      </c>
      <c r="P11" s="3">
        <v>0.97826087474822998</v>
      </c>
      <c r="Q11" s="3">
        <v>0.97101449966430597</v>
      </c>
      <c r="R11" s="3">
        <v>0.97101449966430597</v>
      </c>
    </row>
    <row r="12" spans="1:21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64</v>
      </c>
      <c r="J12" s="3">
        <v>2</v>
      </c>
      <c r="K12" s="3">
        <v>2</v>
      </c>
      <c r="L12" s="3">
        <v>32</v>
      </c>
      <c r="M12" s="3">
        <v>8</v>
      </c>
      <c r="N12" s="26">
        <f t="shared" si="0"/>
        <v>0.98309179147084524</v>
      </c>
      <c r="O12" s="26">
        <f t="shared" si="1"/>
        <v>0.98550724983215299</v>
      </c>
      <c r="P12" s="3">
        <v>0.97826087474822998</v>
      </c>
      <c r="Q12" s="3">
        <v>0.98550724983215299</v>
      </c>
      <c r="R12" s="3">
        <v>0.98550724983215299</v>
      </c>
    </row>
    <row r="13" spans="1:21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64</v>
      </c>
      <c r="J13" s="3">
        <v>2</v>
      </c>
      <c r="K13" s="3">
        <v>2</v>
      </c>
      <c r="L13" s="3">
        <v>16</v>
      </c>
      <c r="M13" s="3">
        <v>8</v>
      </c>
      <c r="N13" s="26">
        <f t="shared" si="0"/>
        <v>0.95893720785776726</v>
      </c>
      <c r="O13" s="26">
        <f t="shared" si="1"/>
        <v>0.97101449966430597</v>
      </c>
      <c r="P13" s="3">
        <v>0.97101449966430597</v>
      </c>
      <c r="Q13" s="3">
        <v>0.95652174949645996</v>
      </c>
      <c r="R13" s="3">
        <v>0.94927537441253595</v>
      </c>
    </row>
    <row r="14" spans="1:21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64</v>
      </c>
      <c r="J14" s="3">
        <v>2</v>
      </c>
      <c r="K14" s="3">
        <v>64</v>
      </c>
      <c r="L14" s="3">
        <v>64</v>
      </c>
      <c r="M14" s="3">
        <v>2</v>
      </c>
      <c r="N14" s="27">
        <f t="shared" si="0"/>
        <v>0.99275362491607611</v>
      </c>
      <c r="O14" s="26">
        <f t="shared" si="1"/>
        <v>0.99275362491607599</v>
      </c>
      <c r="P14" s="3">
        <v>0.99275362491607599</v>
      </c>
      <c r="Q14" s="3">
        <v>0.99275362491607599</v>
      </c>
      <c r="R14" s="3">
        <v>0.99275362491607599</v>
      </c>
    </row>
    <row r="15" spans="1:21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64</v>
      </c>
      <c r="J15" s="3">
        <v>2</v>
      </c>
      <c r="K15" s="3">
        <v>2</v>
      </c>
      <c r="L15" s="3">
        <v>64</v>
      </c>
      <c r="M15" s="3">
        <v>2</v>
      </c>
      <c r="N15" s="27">
        <f t="shared" si="0"/>
        <v>0.99275362491607666</v>
      </c>
      <c r="O15" s="26">
        <f t="shared" si="1"/>
        <v>1</v>
      </c>
      <c r="P15" s="3">
        <v>1</v>
      </c>
      <c r="Q15" s="3">
        <v>1</v>
      </c>
      <c r="R15" s="3">
        <v>0.97826087474822998</v>
      </c>
    </row>
    <row r="16" spans="1:21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64</v>
      </c>
      <c r="J16" s="3">
        <v>2</v>
      </c>
      <c r="K16" s="3">
        <v>2</v>
      </c>
      <c r="L16" s="3">
        <v>32</v>
      </c>
      <c r="M16" s="3">
        <v>2</v>
      </c>
      <c r="N16" s="26">
        <f t="shared" si="0"/>
        <v>0.96859904130299856</v>
      </c>
      <c r="O16" s="26">
        <f t="shared" si="1"/>
        <v>0.97826087474822998</v>
      </c>
      <c r="P16" s="3">
        <v>0.96376812458038297</v>
      </c>
      <c r="Q16" s="3">
        <v>0.96376812458038297</v>
      </c>
      <c r="R16" s="3">
        <v>0.97826087474822998</v>
      </c>
    </row>
    <row r="17" spans="1:18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64</v>
      </c>
      <c r="J17" s="3">
        <v>2</v>
      </c>
      <c r="K17" s="3">
        <v>2</v>
      </c>
      <c r="L17" s="3">
        <v>16</v>
      </c>
      <c r="M17" s="3">
        <v>2</v>
      </c>
      <c r="N17" s="26">
        <f t="shared" si="0"/>
        <v>0.94202899932861273</v>
      </c>
      <c r="O17" s="26">
        <f t="shared" si="1"/>
        <v>0.94927537441253595</v>
      </c>
      <c r="P17" s="3">
        <v>0.94927537441253595</v>
      </c>
      <c r="Q17" s="3">
        <v>0.93478262424468905</v>
      </c>
      <c r="R17" s="3">
        <v>0.94202899932861295</v>
      </c>
    </row>
    <row r="18" spans="1:18">
      <c r="N18" s="29"/>
      <c r="O18" s="26"/>
    </row>
    <row r="19" spans="1:18">
      <c r="N19" s="26"/>
      <c r="O19" s="26"/>
    </row>
    <row r="20" spans="1:18">
      <c r="N20" s="26"/>
      <c r="O20" s="26"/>
    </row>
    <row r="21" spans="1:18">
      <c r="N21" s="26"/>
      <c r="O21" s="26"/>
    </row>
    <row r="22" spans="1:18">
      <c r="N22" s="26"/>
      <c r="O22" s="26"/>
    </row>
    <row r="23" spans="1:18">
      <c r="N23" s="26"/>
      <c r="O23" s="26"/>
    </row>
    <row r="24" spans="1:18">
      <c r="N24" s="26"/>
      <c r="O24" s="26"/>
    </row>
    <row r="25" spans="1:18">
      <c r="N25" s="26"/>
      <c r="O25" s="26"/>
    </row>
    <row r="26" spans="1:18">
      <c r="N26" s="26"/>
      <c r="O26" s="26"/>
    </row>
    <row r="27" spans="1:18">
      <c r="N27" s="26"/>
      <c r="O27" s="26"/>
    </row>
    <row r="28" spans="1:18">
      <c r="N28" s="26"/>
      <c r="O28" s="26"/>
    </row>
    <row r="29" spans="1:18">
      <c r="N29" s="26"/>
      <c r="O29" s="26"/>
    </row>
    <row r="30" spans="1:18">
      <c r="N30" s="26"/>
      <c r="O30" s="26"/>
    </row>
    <row r="31" spans="1:18">
      <c r="N31" s="26"/>
      <c r="O31" s="26"/>
    </row>
    <row r="32" spans="1:18">
      <c r="N32" s="26"/>
      <c r="O32" s="26"/>
    </row>
    <row r="33" spans="14:15">
      <c r="N33" s="26"/>
      <c r="O33" s="26"/>
    </row>
    <row r="34" spans="14:15">
      <c r="N34" s="26"/>
      <c r="O34" s="26"/>
    </row>
    <row r="35" spans="14:15">
      <c r="N35" s="26"/>
      <c r="O35" s="26"/>
    </row>
    <row r="36" spans="14:15">
      <c r="N36" s="26"/>
      <c r="O36" s="26"/>
    </row>
    <row r="37" spans="14:15">
      <c r="N37" s="26"/>
      <c r="O37" s="26"/>
    </row>
    <row r="38" spans="14:15">
      <c r="N38" s="26"/>
      <c r="O38" s="26"/>
    </row>
    <row r="39" spans="14:15">
      <c r="N39" s="26"/>
      <c r="O39" s="26"/>
    </row>
    <row r="40" spans="14:15">
      <c r="N40" s="26"/>
      <c r="O40" s="26"/>
    </row>
    <row r="41" spans="14:15">
      <c r="N41" s="26"/>
      <c r="O41" s="26"/>
    </row>
    <row r="42" spans="14:15">
      <c r="N42" s="26"/>
      <c r="O42" s="26"/>
    </row>
    <row r="43" spans="14:15">
      <c r="N43" s="26"/>
      <c r="O43" s="26"/>
    </row>
    <row r="44" spans="14:15">
      <c r="N44" s="26"/>
      <c r="O44" s="26"/>
    </row>
    <row r="45" spans="14:15">
      <c r="N45" s="26"/>
      <c r="O45" s="26"/>
    </row>
    <row r="46" spans="14:15">
      <c r="N46" s="26"/>
      <c r="O46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D9D9D9"/>
    <outlinePr summaryBelow="0" summaryRight="0"/>
  </sheetPr>
  <dimension ref="A1:S98"/>
  <sheetViews>
    <sheetView workbookViewId="0"/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12.5703125" customWidth="1"/>
    <col min="9" max="9" width="13" customWidth="1"/>
    <col min="10" max="10" width="11.7109375" customWidth="1"/>
    <col min="11" max="11" width="10.28515625" customWidth="1"/>
    <col min="12" max="12" width="13.7109375" customWidth="1"/>
    <col min="13" max="13" width="14" customWidth="1"/>
    <col min="14" max="14" width="18.140625" customWidth="1"/>
    <col min="15" max="15" width="14.7109375" customWidth="1"/>
    <col min="16" max="16" width="12.7109375" customWidth="1"/>
  </cols>
  <sheetData>
    <row r="1" spans="1:19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46</v>
      </c>
      <c r="I1" s="22" t="s">
        <v>43</v>
      </c>
      <c r="J1" s="22" t="s">
        <v>44</v>
      </c>
      <c r="K1" s="22" t="s">
        <v>41</v>
      </c>
      <c r="L1" s="23" t="s">
        <v>47</v>
      </c>
      <c r="M1" s="23" t="s">
        <v>48</v>
      </c>
      <c r="N1" s="24" t="s">
        <v>49</v>
      </c>
      <c r="O1" s="24">
        <v>2</v>
      </c>
      <c r="P1" s="24">
        <v>3</v>
      </c>
      <c r="Q1" s="24">
        <v>4</v>
      </c>
      <c r="R1" s="24">
        <v>5</v>
      </c>
      <c r="S1" s="24">
        <v>6</v>
      </c>
    </row>
    <row r="2" spans="1:19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10</v>
      </c>
      <c r="J2" s="3">
        <v>8</v>
      </c>
      <c r="K2" s="3">
        <v>16</v>
      </c>
      <c r="L2" s="26">
        <f t="shared" ref="L2:L15" si="0">AVERAGE(N2:S2)</f>
        <v>0.89873418211936895</v>
      </c>
      <c r="M2" s="26">
        <f t="shared" ref="M2:M15" si="1">MAX(N2:S2)</f>
        <v>0.95780593156814497</v>
      </c>
      <c r="N2" s="3">
        <v>0.85654008388519198</v>
      </c>
      <c r="O2" s="3">
        <v>0.91139239072799605</v>
      </c>
      <c r="P2" s="3">
        <v>0.84388184547424305</v>
      </c>
      <c r="Q2" s="3">
        <v>0.94936710596084595</v>
      </c>
      <c r="R2" s="3">
        <v>0.95780593156814497</v>
      </c>
      <c r="S2" s="3">
        <v>0.87341773509979204</v>
      </c>
    </row>
    <row r="3" spans="1:19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10</v>
      </c>
      <c r="J3" s="3">
        <v>8</v>
      </c>
      <c r="K3" s="3">
        <v>32</v>
      </c>
      <c r="L3" s="26">
        <f t="shared" si="0"/>
        <v>0.91279888153076139</v>
      </c>
      <c r="M3" s="26">
        <f t="shared" si="1"/>
        <v>0.94936710596084595</v>
      </c>
      <c r="N3" s="3">
        <v>0.92405062913894598</v>
      </c>
      <c r="O3" s="3">
        <v>0.94936710596084595</v>
      </c>
      <c r="P3" s="3">
        <v>0.92827004194259599</v>
      </c>
      <c r="Q3" s="3">
        <v>0.860759496688842</v>
      </c>
      <c r="R3" s="3">
        <v>0.932489454746246</v>
      </c>
      <c r="S3" s="3">
        <v>0.88185656070709195</v>
      </c>
    </row>
    <row r="4" spans="1:19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10</v>
      </c>
      <c r="J4" s="3">
        <v>16</v>
      </c>
      <c r="K4" s="3">
        <v>16</v>
      </c>
      <c r="L4" s="30">
        <f t="shared" si="0"/>
        <v>0.95991563796997015</v>
      </c>
      <c r="M4" s="26">
        <f t="shared" si="1"/>
        <v>0.96202534437179499</v>
      </c>
      <c r="N4" s="3">
        <v>0.96202534437179499</v>
      </c>
      <c r="O4" s="3">
        <v>0.96202534437179499</v>
      </c>
      <c r="P4" s="3">
        <v>0.96202534437179499</v>
      </c>
      <c r="Q4" s="3">
        <v>0.94936710596084595</v>
      </c>
      <c r="R4" s="3">
        <v>0.96202534437179499</v>
      </c>
      <c r="S4" s="3">
        <v>0.96202534437179499</v>
      </c>
    </row>
    <row r="5" spans="1:19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10</v>
      </c>
      <c r="J5" s="3">
        <v>16</v>
      </c>
      <c r="K5" s="3">
        <v>32</v>
      </c>
      <c r="L5" s="26">
        <f t="shared" si="0"/>
        <v>0.95921240250269513</v>
      </c>
      <c r="M5" s="26">
        <f t="shared" si="1"/>
        <v>0.96202534437179499</v>
      </c>
      <c r="N5" s="3">
        <v>0.96202534437179499</v>
      </c>
      <c r="O5" s="3">
        <v>0.95780593156814497</v>
      </c>
      <c r="P5" s="3">
        <v>0.96202534437179499</v>
      </c>
      <c r="Q5" s="3">
        <v>0.96202534437179499</v>
      </c>
      <c r="R5" s="3">
        <v>0.96202534437179499</v>
      </c>
      <c r="S5" s="3">
        <v>0.94936710596084595</v>
      </c>
    </row>
    <row r="6" spans="1:19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10</v>
      </c>
      <c r="J6" s="3">
        <v>32</v>
      </c>
      <c r="K6" s="3">
        <v>16</v>
      </c>
      <c r="L6" s="26">
        <f t="shared" si="0"/>
        <v>0.96202534437179488</v>
      </c>
      <c r="M6" s="26">
        <f t="shared" si="1"/>
        <v>0.96202534437179499</v>
      </c>
      <c r="N6" s="3">
        <v>0.96202534437179499</v>
      </c>
      <c r="O6" s="3">
        <v>0.96202534437179499</v>
      </c>
      <c r="P6" s="3">
        <v>0.96202534437179499</v>
      </c>
      <c r="Q6" s="3">
        <v>0.96202534437179499</v>
      </c>
      <c r="R6" s="3">
        <v>0.96202534437179499</v>
      </c>
      <c r="S6" s="3">
        <v>0.96202534437179499</v>
      </c>
    </row>
    <row r="7" spans="1:19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1E-3</v>
      </c>
      <c r="I7" s="3">
        <v>10</v>
      </c>
      <c r="J7" s="3">
        <v>32</v>
      </c>
      <c r="K7" s="3">
        <v>32</v>
      </c>
      <c r="L7" s="26">
        <f t="shared" si="0"/>
        <v>0.96202534437179488</v>
      </c>
      <c r="M7" s="26">
        <f t="shared" si="1"/>
        <v>0.96202534437179499</v>
      </c>
      <c r="N7" s="3">
        <v>0.96202534437179499</v>
      </c>
      <c r="O7" s="3">
        <v>0.96202534437179499</v>
      </c>
      <c r="P7" s="3">
        <v>0.96202534437179499</v>
      </c>
      <c r="Q7" s="3">
        <v>0.96202534437179499</v>
      </c>
      <c r="R7" s="3">
        <v>0.96202534437179499</v>
      </c>
      <c r="S7" s="3">
        <v>0.96202534437179499</v>
      </c>
    </row>
    <row r="8" spans="1:19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10</v>
      </c>
      <c r="J8" s="3">
        <v>64</v>
      </c>
      <c r="K8" s="3">
        <v>16</v>
      </c>
      <c r="L8" s="26">
        <f t="shared" si="0"/>
        <v>0.96202534437179488</v>
      </c>
      <c r="M8" s="26">
        <f t="shared" si="1"/>
        <v>0.96202534437179499</v>
      </c>
      <c r="N8" s="3">
        <v>0.96202534437179499</v>
      </c>
      <c r="O8" s="3">
        <v>0.96202534437179499</v>
      </c>
      <c r="P8" s="3">
        <v>0.96202534437179499</v>
      </c>
      <c r="Q8" s="3">
        <v>0.96202534437179499</v>
      </c>
      <c r="R8" s="3">
        <v>0.96202534437179499</v>
      </c>
      <c r="S8" s="3">
        <v>0.96202534437179499</v>
      </c>
    </row>
    <row r="9" spans="1:19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10</v>
      </c>
      <c r="J9" s="3">
        <v>64</v>
      </c>
      <c r="K9" s="3">
        <v>32</v>
      </c>
      <c r="L9" s="26">
        <f t="shared" si="0"/>
        <v>0.96202534437179488</v>
      </c>
      <c r="M9" s="26">
        <f t="shared" si="1"/>
        <v>0.96202534437179499</v>
      </c>
      <c r="N9" s="3">
        <v>0.96202534437179499</v>
      </c>
      <c r="O9" s="3">
        <v>0.96202534437179499</v>
      </c>
      <c r="P9" s="3">
        <v>0.96202534437179499</v>
      </c>
      <c r="Q9" s="3">
        <v>0.96202534437179499</v>
      </c>
      <c r="R9" s="3">
        <v>0.96202534437179499</v>
      </c>
      <c r="S9" s="3">
        <v>0.96202534437179499</v>
      </c>
    </row>
    <row r="10" spans="1:19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10</v>
      </c>
      <c r="J10" s="3">
        <v>128</v>
      </c>
      <c r="K10" s="3">
        <v>16</v>
      </c>
      <c r="L10" s="26">
        <f t="shared" si="0"/>
        <v>0.96202534437179488</v>
      </c>
      <c r="M10" s="26">
        <f t="shared" si="1"/>
        <v>0.96202534437179499</v>
      </c>
      <c r="N10" s="3">
        <v>0.96202534437179499</v>
      </c>
      <c r="O10" s="3">
        <v>0.96202534437179499</v>
      </c>
      <c r="P10" s="3">
        <v>0.96202534437179499</v>
      </c>
      <c r="Q10" s="3">
        <v>0.96202534437179499</v>
      </c>
      <c r="R10" s="3">
        <v>0.96202534437179499</v>
      </c>
      <c r="S10" s="3">
        <v>0.96202534437179499</v>
      </c>
    </row>
    <row r="11" spans="1:19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10</v>
      </c>
      <c r="J11" s="3">
        <v>128</v>
      </c>
      <c r="K11" s="3">
        <v>32</v>
      </c>
      <c r="L11" s="26">
        <f t="shared" si="0"/>
        <v>0.96202534437179488</v>
      </c>
      <c r="M11" s="26">
        <f t="shared" si="1"/>
        <v>0.96202534437179499</v>
      </c>
      <c r="N11" s="3">
        <v>0.96202534437179499</v>
      </c>
      <c r="O11" s="3">
        <v>0.96202534437179499</v>
      </c>
      <c r="P11" s="3">
        <v>0.96202534437179499</v>
      </c>
      <c r="Q11" s="3">
        <v>0.96202534437179499</v>
      </c>
      <c r="R11" s="3">
        <v>0.96202534437179499</v>
      </c>
      <c r="S11" s="3">
        <v>0.96202534437179499</v>
      </c>
    </row>
    <row r="12" spans="1:19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10</v>
      </c>
      <c r="J12" s="3">
        <v>512</v>
      </c>
      <c r="K12" s="3">
        <v>16</v>
      </c>
      <c r="L12" s="26">
        <f t="shared" si="0"/>
        <v>0.96202534437179488</v>
      </c>
      <c r="M12" s="26">
        <f t="shared" si="1"/>
        <v>0.96202534437179499</v>
      </c>
      <c r="N12" s="3">
        <v>0.96202534437179499</v>
      </c>
      <c r="O12" s="3">
        <v>0.96202534437179499</v>
      </c>
      <c r="P12" s="3">
        <v>0.96202534437179499</v>
      </c>
      <c r="Q12" s="3">
        <v>0.96202534437179499</v>
      </c>
      <c r="R12" s="3">
        <v>0.96202534437179499</v>
      </c>
      <c r="S12" s="3">
        <v>0.96202534437179499</v>
      </c>
    </row>
    <row r="13" spans="1:19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10</v>
      </c>
      <c r="J13" s="3">
        <v>512</v>
      </c>
      <c r="K13" s="3">
        <v>32</v>
      </c>
      <c r="L13" s="26">
        <f t="shared" si="0"/>
        <v>0.96202534437179488</v>
      </c>
      <c r="M13" s="26">
        <f t="shared" si="1"/>
        <v>0.96202534437179499</v>
      </c>
      <c r="N13" s="3">
        <v>0.96202534437179499</v>
      </c>
      <c r="O13" s="3">
        <v>0.96202534437179499</v>
      </c>
      <c r="P13" s="3">
        <v>0.96202534437179499</v>
      </c>
      <c r="Q13" s="3">
        <v>0.96202534437179499</v>
      </c>
      <c r="R13" s="3">
        <v>0.96202534437179499</v>
      </c>
      <c r="S13" s="3">
        <v>0.96202534437179499</v>
      </c>
    </row>
    <row r="14" spans="1:19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10</v>
      </c>
      <c r="J14" s="3">
        <v>1024</v>
      </c>
      <c r="K14" s="3">
        <v>16</v>
      </c>
      <c r="L14" s="26">
        <f t="shared" si="0"/>
        <v>0.96202534437179488</v>
      </c>
      <c r="M14" s="26">
        <f t="shared" si="1"/>
        <v>0.96202534437179499</v>
      </c>
      <c r="N14" s="3">
        <v>0.96202534437179499</v>
      </c>
      <c r="O14" s="3">
        <v>0.96202534437179499</v>
      </c>
      <c r="P14" s="3">
        <v>0.96202534437179499</v>
      </c>
      <c r="Q14" s="3">
        <v>0.96202534437179499</v>
      </c>
      <c r="R14" s="3">
        <v>0.96202534437179499</v>
      </c>
      <c r="S14" s="3">
        <v>0.96202534437179499</v>
      </c>
    </row>
    <row r="15" spans="1:19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10</v>
      </c>
      <c r="J15" s="3">
        <v>1024</v>
      </c>
      <c r="K15" s="3">
        <v>32</v>
      </c>
      <c r="L15" s="26">
        <f t="shared" si="0"/>
        <v>0.96202534437179488</v>
      </c>
      <c r="M15" s="26">
        <f t="shared" si="1"/>
        <v>0.96202534437179499</v>
      </c>
      <c r="N15" s="3">
        <v>0.96202534437179499</v>
      </c>
      <c r="O15" s="3">
        <v>0.96202534437179499</v>
      </c>
      <c r="P15" s="3">
        <v>0.96202534437179499</v>
      </c>
      <c r="Q15" s="3">
        <v>0.96202534437179499</v>
      </c>
      <c r="R15" s="3">
        <v>0.96202534437179499</v>
      </c>
      <c r="S15" s="3">
        <v>0.96202534437179499</v>
      </c>
    </row>
    <row r="16" spans="1:19">
      <c r="L16" s="26"/>
      <c r="M16" s="26"/>
    </row>
    <row r="17" spans="1:19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16</v>
      </c>
      <c r="J17" s="3">
        <v>128</v>
      </c>
      <c r="K17" s="3">
        <v>16</v>
      </c>
      <c r="L17" s="26">
        <f t="shared" ref="L17:L21" si="2">AVERAGE(N17:S17)</f>
        <v>0.96202534437179488</v>
      </c>
      <c r="M17" s="26">
        <f t="shared" ref="M17:M21" si="3">MAX(N17:S17)</f>
        <v>0.96202534437179499</v>
      </c>
      <c r="N17" s="3">
        <v>0.96202534437179499</v>
      </c>
      <c r="O17" s="3">
        <v>0.96202534437179499</v>
      </c>
      <c r="P17" s="3">
        <v>0.96202534437179499</v>
      </c>
      <c r="Q17" s="3">
        <v>0.96202534437179499</v>
      </c>
      <c r="R17" s="3">
        <v>0.96202534437179499</v>
      </c>
      <c r="S17" s="3">
        <v>0.96202534437179499</v>
      </c>
    </row>
    <row r="18" spans="1:19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32</v>
      </c>
      <c r="J18" s="3">
        <v>128</v>
      </c>
      <c r="K18" s="3">
        <v>16</v>
      </c>
      <c r="L18" s="26">
        <f t="shared" si="2"/>
        <v>0.96202534437179488</v>
      </c>
      <c r="M18" s="26">
        <f t="shared" si="3"/>
        <v>0.96202534437179499</v>
      </c>
      <c r="N18" s="3">
        <v>0.96202534437179499</v>
      </c>
      <c r="O18" s="3">
        <v>0.96202534437179499</v>
      </c>
      <c r="P18" s="3">
        <v>0.96202534437179499</v>
      </c>
      <c r="Q18" s="3">
        <v>0.96202534437179499</v>
      </c>
      <c r="R18" s="3">
        <v>0.96202534437179499</v>
      </c>
      <c r="S18" s="3">
        <v>0.96202534437179499</v>
      </c>
    </row>
    <row r="19" spans="1:19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1E-3</v>
      </c>
      <c r="I19" s="3">
        <v>64</v>
      </c>
      <c r="J19" s="3">
        <v>128</v>
      </c>
      <c r="K19" s="3">
        <v>16</v>
      </c>
      <c r="L19" s="26">
        <f t="shared" si="2"/>
        <v>0.96202534437179488</v>
      </c>
      <c r="M19" s="26">
        <f t="shared" si="3"/>
        <v>0.96202534437179499</v>
      </c>
      <c r="N19" s="3">
        <v>0.96202534437179499</v>
      </c>
      <c r="O19" s="3">
        <v>0.96202534437179499</v>
      </c>
      <c r="P19" s="3">
        <v>0.96202534437179499</v>
      </c>
      <c r="Q19" s="3">
        <v>0.96202534437179499</v>
      </c>
      <c r="R19" s="3">
        <v>0.96202534437179499</v>
      </c>
      <c r="S19" s="3">
        <v>0.96202534437179499</v>
      </c>
    </row>
    <row r="20" spans="1:19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1E-3</v>
      </c>
      <c r="I20" s="3">
        <v>64</v>
      </c>
      <c r="J20" s="3">
        <v>128</v>
      </c>
      <c r="K20" s="3">
        <v>32</v>
      </c>
      <c r="L20" s="26">
        <f t="shared" si="2"/>
        <v>0.96202534437179488</v>
      </c>
      <c r="M20" s="26">
        <f t="shared" si="3"/>
        <v>0.96202534437179499</v>
      </c>
      <c r="N20" s="3">
        <v>0.96202534437179499</v>
      </c>
      <c r="O20" s="3">
        <v>0.96202534437179499</v>
      </c>
      <c r="P20" s="3">
        <v>0.96202534437179499</v>
      </c>
      <c r="Q20" s="3">
        <v>0.96202534437179499</v>
      </c>
      <c r="R20" s="3">
        <v>0.96202534437179499</v>
      </c>
      <c r="S20" s="3">
        <v>0.96202534437179499</v>
      </c>
    </row>
    <row r="21" spans="1:19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1E-3</v>
      </c>
      <c r="I21" s="3">
        <v>96</v>
      </c>
      <c r="J21" s="3">
        <v>128</v>
      </c>
      <c r="K21" s="3">
        <v>16</v>
      </c>
      <c r="L21" s="26">
        <f t="shared" si="2"/>
        <v>0.96202534437179488</v>
      </c>
      <c r="M21" s="26">
        <f t="shared" si="3"/>
        <v>0.96202534437179499</v>
      </c>
      <c r="N21" s="3">
        <v>0.96202534437179499</v>
      </c>
      <c r="O21" s="3">
        <v>0.96202534437179499</v>
      </c>
      <c r="P21" s="3">
        <v>0.96202534437179499</v>
      </c>
      <c r="Q21" s="3">
        <v>0.96202534437179499</v>
      </c>
      <c r="R21" s="3">
        <v>0.96202534437179499</v>
      </c>
      <c r="S21" s="3">
        <v>0.96202534437179499</v>
      </c>
    </row>
    <row r="22" spans="1:19">
      <c r="L22" s="26"/>
      <c r="M22" s="26"/>
    </row>
    <row r="23" spans="1:19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1E-3</v>
      </c>
      <c r="I23" s="3">
        <v>40</v>
      </c>
      <c r="J23" s="3">
        <v>256</v>
      </c>
      <c r="K23" s="3">
        <v>16</v>
      </c>
      <c r="L23" s="26">
        <f t="shared" ref="L23:L25" si="4">AVERAGE(N23:S23)</f>
        <v>0.96202534437179488</v>
      </c>
      <c r="M23" s="26">
        <f t="shared" ref="M23:M25" si="5">MAX(N23:S23)</f>
        <v>0.96202534437179499</v>
      </c>
      <c r="N23" s="3">
        <v>0.96202534437179499</v>
      </c>
      <c r="O23" s="3">
        <v>0.96202534437179499</v>
      </c>
      <c r="P23" s="3">
        <v>0.96202534437179499</v>
      </c>
      <c r="Q23" s="3">
        <v>0.96202534437179499</v>
      </c>
      <c r="R23" s="3">
        <v>0.96202534437179499</v>
      </c>
      <c r="S23" s="3">
        <v>0.96202534437179499</v>
      </c>
    </row>
    <row r="24" spans="1:19">
      <c r="A24" s="3">
        <v>2</v>
      </c>
      <c r="B24" s="3">
        <v>5</v>
      </c>
      <c r="C24" s="3">
        <v>10</v>
      </c>
      <c r="D24" s="3">
        <v>5</v>
      </c>
      <c r="E24" s="3">
        <v>300</v>
      </c>
      <c r="F24" s="3">
        <v>10</v>
      </c>
      <c r="G24" s="3">
        <v>1E-4</v>
      </c>
      <c r="H24" s="3">
        <v>1E-3</v>
      </c>
      <c r="I24" s="3">
        <v>40</v>
      </c>
      <c r="J24" s="3">
        <v>512</v>
      </c>
      <c r="K24" s="3">
        <v>16</v>
      </c>
      <c r="L24" s="26">
        <f t="shared" si="4"/>
        <v>0.96835445364316242</v>
      </c>
      <c r="M24" s="26">
        <f t="shared" si="5"/>
        <v>1</v>
      </c>
      <c r="N24" s="3">
        <v>0.96202534437179499</v>
      </c>
      <c r="O24" s="3">
        <v>0.96202534437179499</v>
      </c>
      <c r="P24" s="3">
        <v>0.96202534437179499</v>
      </c>
      <c r="Q24" s="3">
        <v>0.96202534437179499</v>
      </c>
      <c r="R24" s="3">
        <v>1</v>
      </c>
      <c r="S24" s="3">
        <v>0.96202534437179499</v>
      </c>
    </row>
    <row r="25" spans="1:19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1E-3</v>
      </c>
      <c r="I25" s="3">
        <v>40</v>
      </c>
      <c r="J25" s="3">
        <v>1024</v>
      </c>
      <c r="K25" s="3">
        <v>16</v>
      </c>
      <c r="L25" s="26">
        <f t="shared" si="4"/>
        <v>0.96202534437179488</v>
      </c>
      <c r="M25" s="26">
        <f t="shared" si="5"/>
        <v>0.96202534437179499</v>
      </c>
      <c r="N25" s="3">
        <v>0.96202534437179499</v>
      </c>
      <c r="O25" s="3">
        <v>0.96202534437179499</v>
      </c>
      <c r="P25" s="3">
        <v>0.96202534437179499</v>
      </c>
      <c r="Q25" s="3">
        <v>0.96202534437179499</v>
      </c>
      <c r="R25" s="3">
        <v>0.96202534437179499</v>
      </c>
      <c r="S25" s="3">
        <v>0.96202534437179499</v>
      </c>
    </row>
    <row r="26" spans="1:19">
      <c r="L26" s="26"/>
      <c r="M26" s="26"/>
    </row>
    <row r="27" spans="1:19">
      <c r="L27" s="26"/>
      <c r="M27" s="26"/>
    </row>
    <row r="28" spans="1:19">
      <c r="L28" s="26"/>
      <c r="M28" s="26"/>
    </row>
    <row r="29" spans="1:19">
      <c r="L29" s="26"/>
      <c r="M29" s="26"/>
    </row>
    <row r="30" spans="1:19">
      <c r="L30" s="26"/>
      <c r="M30" s="26"/>
    </row>
    <row r="31" spans="1:19">
      <c r="L31" s="26"/>
      <c r="M31" s="26"/>
    </row>
    <row r="32" spans="1:19">
      <c r="L32" s="26"/>
      <c r="M32" s="26"/>
    </row>
    <row r="33" spans="12:13">
      <c r="L33" s="26"/>
      <c r="M33" s="26"/>
    </row>
    <row r="34" spans="12:13">
      <c r="L34" s="26"/>
      <c r="M34" s="26"/>
    </row>
    <row r="35" spans="12:13">
      <c r="L35" s="26"/>
      <c r="M35" s="26"/>
    </row>
    <row r="36" spans="12:13">
      <c r="L36" s="26"/>
      <c r="M36" s="26"/>
    </row>
    <row r="37" spans="12:13">
      <c r="L37" s="26"/>
      <c r="M37" s="26"/>
    </row>
    <row r="38" spans="12:13">
      <c r="L38" s="26"/>
      <c r="M38" s="26"/>
    </row>
    <row r="39" spans="12:13">
      <c r="L39" s="26"/>
      <c r="M39" s="26"/>
    </row>
    <row r="40" spans="12:13">
      <c r="L40" s="26"/>
      <c r="M40" s="26"/>
    </row>
    <row r="41" spans="12:13">
      <c r="L41" s="26"/>
      <c r="M41" s="26"/>
    </row>
    <row r="42" spans="12:13">
      <c r="L42" s="26"/>
      <c r="M42" s="26"/>
    </row>
    <row r="43" spans="12:13">
      <c r="L43" s="26"/>
      <c r="M43" s="26"/>
    </row>
    <row r="44" spans="12:13">
      <c r="L44" s="26"/>
      <c r="M44" s="26"/>
    </row>
    <row r="45" spans="12:13">
      <c r="L45" s="26"/>
      <c r="M45" s="26"/>
    </row>
    <row r="46" spans="12:13">
      <c r="L46" s="26"/>
      <c r="M46" s="26"/>
    </row>
    <row r="47" spans="12:13">
      <c r="L47" s="26"/>
      <c r="M47" s="26"/>
    </row>
    <row r="48" spans="12:13">
      <c r="L48" s="26"/>
      <c r="M48" s="26"/>
    </row>
    <row r="49" spans="1:16">
      <c r="L49" s="26"/>
      <c r="M49" s="26"/>
    </row>
    <row r="50" spans="1:16">
      <c r="L50" s="26"/>
      <c r="M50" s="26"/>
    </row>
    <row r="51" spans="1:16">
      <c r="L51" s="26"/>
      <c r="M51" s="26"/>
    </row>
    <row r="52" spans="1:16">
      <c r="L52" s="26"/>
      <c r="M52" s="26"/>
    </row>
    <row r="53" spans="1:16">
      <c r="L53" s="26"/>
      <c r="M53" s="26"/>
    </row>
    <row r="54" spans="1:16">
      <c r="L54" s="26"/>
      <c r="M54" s="26"/>
    </row>
    <row r="55" spans="1:16">
      <c r="L55" s="26"/>
      <c r="M55" s="26"/>
    </row>
    <row r="56" spans="1:16">
      <c r="L56" s="26"/>
      <c r="M56" s="26"/>
    </row>
    <row r="57" spans="1:16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26"/>
      <c r="M57" s="32"/>
      <c r="N57" s="32"/>
      <c r="O57" s="32"/>
      <c r="P57" s="32"/>
    </row>
    <row r="58" spans="1:16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2"/>
      <c r="N58" s="32"/>
      <c r="O58" s="32"/>
      <c r="P58" s="32"/>
    </row>
    <row r="59" spans="1:16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26"/>
      <c r="M59" s="32"/>
      <c r="N59" s="32"/>
      <c r="O59" s="32"/>
      <c r="P59" s="32"/>
    </row>
    <row r="60" spans="1:16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26"/>
      <c r="M60" s="32"/>
      <c r="N60" s="32"/>
      <c r="O60" s="32"/>
      <c r="P60" s="32"/>
    </row>
    <row r="61" spans="1:16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26"/>
      <c r="M61" s="32"/>
      <c r="N61" s="32"/>
      <c r="O61" s="32"/>
      <c r="P61" s="32"/>
    </row>
    <row r="62" spans="1:16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26"/>
      <c r="M62" s="32"/>
      <c r="N62" s="32"/>
      <c r="O62" s="32"/>
      <c r="P62" s="32"/>
    </row>
    <row r="63" spans="1:16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26"/>
      <c r="M63" s="32"/>
      <c r="N63" s="32"/>
      <c r="O63" s="32"/>
      <c r="P63" s="32"/>
    </row>
    <row r="64" spans="1:16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26"/>
      <c r="M64" s="32"/>
      <c r="N64" s="32"/>
      <c r="O64" s="32"/>
      <c r="P64" s="32"/>
    </row>
    <row r="65" spans="1:16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2"/>
      <c r="N65" s="32"/>
      <c r="O65" s="32"/>
      <c r="P65" s="32"/>
    </row>
    <row r="66" spans="1:16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2"/>
      <c r="N66" s="32"/>
      <c r="O66" s="32"/>
      <c r="P66" s="32"/>
    </row>
    <row r="67" spans="1:16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2"/>
      <c r="N67" s="32"/>
      <c r="O67" s="32"/>
      <c r="P67" s="32"/>
    </row>
    <row r="68" spans="1:16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2"/>
      <c r="N68" s="32"/>
      <c r="O68" s="32"/>
      <c r="P68" s="32"/>
    </row>
    <row r="69" spans="1:16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2"/>
      <c r="N69" s="32"/>
      <c r="O69" s="32"/>
      <c r="P69" s="32"/>
    </row>
    <row r="70" spans="1:16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2"/>
      <c r="N70" s="32"/>
      <c r="O70" s="32"/>
      <c r="P70" s="32"/>
    </row>
    <row r="71" spans="1:16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2"/>
      <c r="N71" s="32"/>
      <c r="O71" s="32"/>
      <c r="P71" s="32"/>
    </row>
    <row r="72" spans="1:16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2"/>
      <c r="N72" s="32"/>
      <c r="O72" s="32"/>
      <c r="P72" s="32"/>
    </row>
    <row r="73" spans="1:16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2"/>
      <c r="N73" s="32"/>
      <c r="O73" s="32"/>
      <c r="P73" s="32"/>
    </row>
    <row r="74" spans="1:16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2"/>
      <c r="N74" s="32"/>
      <c r="O74" s="32"/>
      <c r="P74" s="32"/>
    </row>
    <row r="75" spans="1:16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2"/>
      <c r="N75" s="32"/>
      <c r="O75" s="32"/>
      <c r="P75" s="32"/>
    </row>
    <row r="76" spans="1:16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2"/>
      <c r="N76" s="32"/>
      <c r="O76" s="32"/>
      <c r="P76" s="32"/>
    </row>
    <row r="77" spans="1:16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2"/>
      <c r="N77" s="32"/>
      <c r="O77" s="32"/>
      <c r="P77" s="32"/>
    </row>
    <row r="78" spans="1:16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2"/>
      <c r="N78" s="32"/>
      <c r="O78" s="32"/>
      <c r="P78" s="32"/>
    </row>
    <row r="79" spans="1:16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2"/>
      <c r="N79" s="32"/>
      <c r="O79" s="32"/>
      <c r="P79" s="32"/>
    </row>
    <row r="80" spans="1:16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2"/>
      <c r="N80" s="32"/>
      <c r="O80" s="32"/>
      <c r="P80" s="32"/>
    </row>
    <row r="81" spans="1:16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2"/>
      <c r="N81" s="32"/>
      <c r="O81" s="32"/>
      <c r="P81" s="32"/>
    </row>
    <row r="82" spans="1:16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2"/>
      <c r="N82" s="32"/>
      <c r="O82" s="32"/>
      <c r="P82" s="32"/>
    </row>
    <row r="83" spans="1:16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2"/>
      <c r="N83" s="32"/>
      <c r="O83" s="32"/>
      <c r="P83" s="32"/>
    </row>
    <row r="84" spans="1:16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2"/>
      <c r="N84" s="32"/>
      <c r="O84" s="32"/>
      <c r="P84" s="32"/>
    </row>
    <row r="85" spans="1:16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2"/>
      <c r="N85" s="32"/>
      <c r="O85" s="32"/>
      <c r="P85" s="32"/>
    </row>
    <row r="86" spans="1:16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2"/>
      <c r="N86" s="32"/>
      <c r="O86" s="32"/>
      <c r="P86" s="32"/>
    </row>
    <row r="87" spans="1:16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2"/>
      <c r="N87" s="32"/>
      <c r="O87" s="32"/>
      <c r="P87" s="32"/>
    </row>
    <row r="88" spans="1:16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2"/>
      <c r="N88" s="32"/>
      <c r="O88" s="32"/>
      <c r="P88" s="32"/>
    </row>
    <row r="89" spans="1:16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2"/>
      <c r="N89" s="32"/>
      <c r="O89" s="32"/>
      <c r="P89" s="32"/>
    </row>
    <row r="90" spans="1:16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2"/>
      <c r="N90" s="32"/>
      <c r="O90" s="32"/>
      <c r="P90" s="32"/>
    </row>
    <row r="91" spans="1:16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2"/>
      <c r="N91" s="32"/>
      <c r="O91" s="32"/>
      <c r="P91" s="32"/>
    </row>
    <row r="92" spans="1:16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2"/>
      <c r="N92" s="32"/>
      <c r="O92" s="32"/>
      <c r="P92" s="32"/>
    </row>
    <row r="93" spans="1:16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2"/>
      <c r="N93" s="32"/>
      <c r="O93" s="32"/>
      <c r="P93" s="32"/>
    </row>
    <row r="94" spans="1:16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2"/>
      <c r="N94" s="32"/>
      <c r="O94" s="32"/>
      <c r="P94" s="32"/>
    </row>
    <row r="95" spans="1:16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2"/>
      <c r="N95" s="32"/>
      <c r="O95" s="32"/>
      <c r="P95" s="32"/>
    </row>
    <row r="96" spans="1:16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2"/>
      <c r="N96" s="32"/>
      <c r="O96" s="32"/>
      <c r="P96" s="32"/>
    </row>
    <row r="97" spans="1:16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2"/>
      <c r="N97" s="32"/>
      <c r="O97" s="32"/>
      <c r="P97" s="32"/>
    </row>
    <row r="98" spans="1:16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2"/>
      <c r="N98" s="32"/>
      <c r="O98" s="32"/>
      <c r="P98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9D9D9"/>
    <outlinePr summaryBelow="0" summaryRight="0"/>
  </sheetPr>
  <dimension ref="A1:Z1032"/>
  <sheetViews>
    <sheetView workbookViewId="0">
      <pane ySplit="1" topLeftCell="A2" activePane="bottomLeft" state="frozen"/>
      <selection pane="bottomLeft" activeCell="V28" sqref="V28"/>
    </sheetView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12.5703125" customWidth="1"/>
    <col min="9" max="9" width="13.42578125" customWidth="1"/>
    <col min="10" max="10" width="13" customWidth="1"/>
    <col min="11" max="11" width="11.7109375" customWidth="1"/>
    <col min="12" max="12" width="10.28515625" customWidth="1"/>
    <col min="13" max="13" width="13.7109375" customWidth="1"/>
    <col min="14" max="14" width="14" customWidth="1"/>
    <col min="15" max="15" width="18.140625" customWidth="1"/>
    <col min="16" max="16" width="14.7109375" customWidth="1"/>
    <col min="17" max="17" width="12.7109375" customWidth="1"/>
  </cols>
  <sheetData>
    <row r="1" spans="1:26" ht="12.75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33" t="s">
        <v>46</v>
      </c>
      <c r="I1" s="22" t="s">
        <v>53</v>
      </c>
      <c r="J1" s="22" t="s">
        <v>43</v>
      </c>
      <c r="K1" s="22" t="s">
        <v>44</v>
      </c>
      <c r="L1" s="22" t="s">
        <v>41</v>
      </c>
      <c r="M1" s="23" t="s">
        <v>47</v>
      </c>
      <c r="N1" s="23" t="s">
        <v>48</v>
      </c>
      <c r="O1" s="24" t="s">
        <v>49</v>
      </c>
      <c r="P1" s="24">
        <v>2</v>
      </c>
      <c r="Q1" s="24">
        <v>3</v>
      </c>
      <c r="R1" s="24">
        <v>4</v>
      </c>
      <c r="S1" s="24">
        <v>5</v>
      </c>
      <c r="T1" s="24">
        <v>6</v>
      </c>
    </row>
    <row r="2" spans="1:26" ht="12.75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3</v>
      </c>
      <c r="J2" s="3">
        <v>5</v>
      </c>
      <c r="K2" s="3">
        <v>1024</v>
      </c>
      <c r="L2" s="3">
        <v>16</v>
      </c>
      <c r="M2" s="26">
        <f>AVERAGE(O2:T2)</f>
        <v>0.96624474724133735</v>
      </c>
      <c r="N2" s="26">
        <f>MAX(O2:T2)</f>
        <v>0.98734176158904996</v>
      </c>
      <c r="O2" s="3">
        <v>0.98734176158904996</v>
      </c>
      <c r="P2" s="3">
        <v>0.96202534437179499</v>
      </c>
      <c r="Q2" s="3">
        <v>0.96202534437179499</v>
      </c>
      <c r="R2" s="3">
        <v>0.96202534437179499</v>
      </c>
      <c r="S2" s="3">
        <v>0.96202534437179499</v>
      </c>
      <c r="T2" s="3">
        <v>0.96202534437179499</v>
      </c>
    </row>
    <row r="3" spans="1:26" ht="12.75">
      <c r="H3" s="3"/>
      <c r="J3" s="3"/>
      <c r="K3" s="3"/>
      <c r="L3" s="3"/>
      <c r="M3" s="26"/>
      <c r="N3" s="26"/>
      <c r="O3" s="3"/>
      <c r="P3" s="3"/>
      <c r="Q3" s="3"/>
      <c r="R3" s="3"/>
      <c r="S3" s="3"/>
      <c r="T3" s="3"/>
    </row>
    <row r="4" spans="1:26" ht="12.75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3</v>
      </c>
      <c r="J4" s="3">
        <v>10</v>
      </c>
      <c r="K4" s="3">
        <v>128</v>
      </c>
      <c r="L4" s="3">
        <v>16</v>
      </c>
      <c r="M4" s="26">
        <f t="shared" ref="M4:M6" si="0">AVERAGE(O4:T4)</f>
        <v>0.96835445364316242</v>
      </c>
      <c r="N4" s="26">
        <f t="shared" ref="N4:N6" si="1">MAX(O4:T4)</f>
        <v>1</v>
      </c>
      <c r="O4" s="3">
        <v>1</v>
      </c>
      <c r="P4" s="3">
        <v>0.96202534437179499</v>
      </c>
      <c r="Q4" s="3">
        <v>0.96202534437179499</v>
      </c>
      <c r="R4" s="3">
        <v>0.96202534437179499</v>
      </c>
      <c r="S4" s="3">
        <v>0.96202534437179499</v>
      </c>
      <c r="T4" s="3">
        <v>0.96202534437179499</v>
      </c>
    </row>
    <row r="5" spans="1:26" ht="12.75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3</v>
      </c>
      <c r="J5" s="3">
        <v>10</v>
      </c>
      <c r="K5" s="3">
        <v>512</v>
      </c>
      <c r="L5" s="3">
        <v>16</v>
      </c>
      <c r="M5" s="26">
        <f t="shared" si="0"/>
        <v>0.96835445364316242</v>
      </c>
      <c r="N5" s="26">
        <f t="shared" si="1"/>
        <v>1</v>
      </c>
      <c r="O5" s="3">
        <v>0.96202534437179499</v>
      </c>
      <c r="P5" s="3">
        <v>0.96202534437179499</v>
      </c>
      <c r="Q5" s="3">
        <v>1</v>
      </c>
      <c r="R5" s="3">
        <v>0.96202534437179499</v>
      </c>
      <c r="S5" s="3">
        <v>0.96202534437179499</v>
      </c>
      <c r="T5" s="3">
        <v>0.96202534437179499</v>
      </c>
    </row>
    <row r="6" spans="1:26" ht="12.75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3</v>
      </c>
      <c r="J6" s="3">
        <v>10</v>
      </c>
      <c r="K6" s="3">
        <v>1024</v>
      </c>
      <c r="L6" s="3">
        <v>16</v>
      </c>
      <c r="M6" s="26">
        <f t="shared" si="0"/>
        <v>0.97468356291452996</v>
      </c>
      <c r="N6" s="26">
        <f t="shared" si="1"/>
        <v>1</v>
      </c>
      <c r="O6" s="3">
        <v>0.96202534437179499</v>
      </c>
      <c r="P6" s="3">
        <v>0.96202534437179499</v>
      </c>
      <c r="Q6" s="3">
        <v>1</v>
      </c>
      <c r="R6" s="3">
        <v>0.96202534437179499</v>
      </c>
      <c r="S6" s="3">
        <v>0.96202534437179499</v>
      </c>
      <c r="T6" s="3">
        <v>1</v>
      </c>
    </row>
    <row r="7" spans="1:26" ht="12.75">
      <c r="A7" s="3"/>
      <c r="B7" s="3"/>
      <c r="C7" s="3"/>
      <c r="D7" s="3"/>
      <c r="E7" s="3"/>
      <c r="F7" s="3"/>
      <c r="G7" s="3"/>
      <c r="H7" s="3"/>
      <c r="J7" s="3"/>
      <c r="K7" s="3"/>
      <c r="L7" s="3"/>
      <c r="M7" s="26"/>
      <c r="N7" s="26"/>
      <c r="O7" s="3"/>
      <c r="P7" s="3"/>
      <c r="Q7" s="3"/>
      <c r="R7" s="3"/>
      <c r="S7" s="3"/>
      <c r="T7" s="3"/>
    </row>
    <row r="8" spans="1:26" ht="12.75">
      <c r="A8" s="3"/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3</v>
      </c>
      <c r="J8" s="3">
        <v>25</v>
      </c>
      <c r="K8" s="3">
        <v>64</v>
      </c>
      <c r="L8" s="3">
        <v>16</v>
      </c>
      <c r="M8" s="26">
        <f t="shared" ref="M8:M11" si="2">AVERAGE(O8:T8)</f>
        <v>0.97819973031679741</v>
      </c>
      <c r="N8" s="26">
        <f t="shared" ref="N8:N11" si="3">MAX(O8:T8)</f>
        <v>1</v>
      </c>
      <c r="O8" s="3">
        <v>1</v>
      </c>
      <c r="P8" s="3">
        <v>0.98312234878539995</v>
      </c>
      <c r="Q8" s="3">
        <v>0.96202534437179499</v>
      </c>
      <c r="R8" s="3">
        <v>0.96202534437179499</v>
      </c>
      <c r="S8" s="3">
        <v>0.96202534437179499</v>
      </c>
      <c r="T8" s="3">
        <v>1</v>
      </c>
    </row>
    <row r="9" spans="1:26" ht="12.75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3</v>
      </c>
      <c r="J9" s="3">
        <v>25</v>
      </c>
      <c r="K9" s="3">
        <v>128</v>
      </c>
      <c r="L9" s="3">
        <v>16</v>
      </c>
      <c r="M9" s="34">
        <f t="shared" si="2"/>
        <v>0.99367089072863246</v>
      </c>
      <c r="N9" s="26">
        <f t="shared" si="3"/>
        <v>1</v>
      </c>
      <c r="O9" s="3">
        <v>1</v>
      </c>
      <c r="P9" s="3">
        <v>0.96202534437179499</v>
      </c>
      <c r="Q9" s="3">
        <v>1</v>
      </c>
      <c r="R9" s="3">
        <v>1</v>
      </c>
      <c r="S9" s="3">
        <v>1</v>
      </c>
      <c r="T9" s="3">
        <v>1</v>
      </c>
    </row>
    <row r="10" spans="1:26" ht="12.75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3</v>
      </c>
      <c r="J10" s="3">
        <v>25</v>
      </c>
      <c r="K10" s="3">
        <v>512</v>
      </c>
      <c r="L10" s="3">
        <v>16</v>
      </c>
      <c r="M10" s="26">
        <f t="shared" si="2"/>
        <v>0.98101267218589749</v>
      </c>
      <c r="N10" s="26">
        <f t="shared" si="3"/>
        <v>1</v>
      </c>
      <c r="O10" s="3">
        <v>0.96202534437179499</v>
      </c>
      <c r="P10" s="3">
        <v>1</v>
      </c>
      <c r="Q10" s="3">
        <v>0.96202534437179499</v>
      </c>
      <c r="R10" s="3">
        <v>0.96202534437179499</v>
      </c>
      <c r="S10" s="3">
        <v>1</v>
      </c>
      <c r="T10" s="3">
        <v>1</v>
      </c>
    </row>
    <row r="11" spans="1:26" ht="12.75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3</v>
      </c>
      <c r="J11" s="3">
        <v>25</v>
      </c>
      <c r="K11" s="3">
        <v>1024</v>
      </c>
      <c r="L11" s="3">
        <v>16</v>
      </c>
      <c r="M11" s="26">
        <f t="shared" si="2"/>
        <v>0.96835445364316242</v>
      </c>
      <c r="N11" s="26">
        <f t="shared" si="3"/>
        <v>1</v>
      </c>
      <c r="O11" s="3">
        <v>0.96202534437179499</v>
      </c>
      <c r="P11" s="3">
        <v>0.96202534437179499</v>
      </c>
      <c r="Q11" s="3">
        <v>1</v>
      </c>
      <c r="R11" s="3">
        <v>0.96202534437179499</v>
      </c>
      <c r="S11" s="3">
        <v>0.96202534437179499</v>
      </c>
      <c r="T11" s="3">
        <v>0.96202534437179499</v>
      </c>
    </row>
    <row r="12" spans="1:26" ht="12.75">
      <c r="A12" s="3"/>
      <c r="B12" s="3"/>
      <c r="C12" s="3"/>
      <c r="D12" s="3"/>
      <c r="E12" s="3"/>
      <c r="F12" s="3"/>
      <c r="G12" s="3"/>
      <c r="H12" s="3"/>
      <c r="J12" s="3"/>
      <c r="K12" s="3"/>
      <c r="L12" s="3"/>
      <c r="M12" s="26"/>
      <c r="N12" s="26"/>
      <c r="O12" s="3"/>
      <c r="P12" s="3"/>
      <c r="Q12" s="3"/>
      <c r="R12" s="3"/>
      <c r="S12" s="3"/>
      <c r="T12" s="3"/>
    </row>
    <row r="13" spans="1:26" ht="12.75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3</v>
      </c>
      <c r="J13" s="3">
        <v>40</v>
      </c>
      <c r="K13" s="3">
        <v>128</v>
      </c>
      <c r="L13" s="3">
        <v>16</v>
      </c>
      <c r="M13" s="26">
        <f t="shared" ref="M13:M15" si="4">AVERAGE(O13:T13)</f>
        <v>0.98452882965405752</v>
      </c>
      <c r="N13" s="26">
        <f t="shared" ref="N13:N15" si="5">MAX(O13:T13)</f>
        <v>1</v>
      </c>
      <c r="O13" s="3">
        <v>0.98312234878539995</v>
      </c>
      <c r="P13" s="3">
        <v>1</v>
      </c>
      <c r="Q13" s="3">
        <v>0.96202534437179499</v>
      </c>
      <c r="R13" s="3">
        <v>0.99578058719634999</v>
      </c>
      <c r="S13" s="3">
        <v>0.9662446975708</v>
      </c>
      <c r="T13" s="3">
        <v>1</v>
      </c>
    </row>
    <row r="14" spans="1:26" ht="12.75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5">
        <v>1E-3</v>
      </c>
      <c r="I14" s="3">
        <v>3</v>
      </c>
      <c r="J14" s="36">
        <v>40</v>
      </c>
      <c r="K14" s="36">
        <v>512</v>
      </c>
      <c r="L14" s="36">
        <v>16</v>
      </c>
      <c r="M14" s="37">
        <f t="shared" si="4"/>
        <v>1</v>
      </c>
      <c r="N14" s="26">
        <f t="shared" si="5"/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</row>
    <row r="15" spans="1:26" ht="12.75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3</v>
      </c>
      <c r="J15" s="3">
        <v>40</v>
      </c>
      <c r="K15" s="3">
        <v>1024</v>
      </c>
      <c r="L15" s="3">
        <v>16</v>
      </c>
      <c r="M15" s="26">
        <f t="shared" si="4"/>
        <v>0.98523207505543986</v>
      </c>
      <c r="N15" s="26">
        <f t="shared" si="5"/>
        <v>1</v>
      </c>
      <c r="O15" s="3">
        <v>1</v>
      </c>
      <c r="P15" s="3">
        <v>0.96202534437179499</v>
      </c>
      <c r="Q15" s="3">
        <v>1</v>
      </c>
      <c r="R15" s="3">
        <v>0.98734176158904996</v>
      </c>
      <c r="S15" s="3">
        <v>1</v>
      </c>
      <c r="T15" s="3">
        <v>0.96202534437179499</v>
      </c>
    </row>
    <row r="16" spans="1:26" ht="12.75">
      <c r="A16" s="3"/>
      <c r="B16" s="3"/>
      <c r="C16" s="3"/>
      <c r="D16" s="3"/>
      <c r="E16" s="3"/>
      <c r="F16" s="3"/>
      <c r="G16" s="3"/>
      <c r="H16" s="3"/>
      <c r="J16" s="3"/>
      <c r="K16" s="3"/>
      <c r="L16" s="3"/>
      <c r="M16" s="26"/>
      <c r="N16" s="26"/>
      <c r="O16" s="3"/>
      <c r="P16" s="3"/>
      <c r="Q16" s="3"/>
      <c r="R16" s="3"/>
      <c r="S16" s="3"/>
      <c r="T16" s="3"/>
    </row>
    <row r="17" spans="1:20" ht="12.75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3</v>
      </c>
      <c r="J17" s="3">
        <v>64</v>
      </c>
      <c r="K17" s="3">
        <v>32</v>
      </c>
      <c r="L17" s="3">
        <v>16</v>
      </c>
      <c r="M17" s="26">
        <f t="shared" ref="M17:M27" si="6">AVERAGE(O17:T17)</f>
        <v>0.97749646504719989</v>
      </c>
      <c r="N17" s="26">
        <f t="shared" ref="N17:N27" si="7">MAX(O17:T17)</f>
        <v>0.98734176158904996</v>
      </c>
      <c r="O17" s="3">
        <v>0.98734176158904996</v>
      </c>
      <c r="P17" s="3">
        <v>0.97468352317810003</v>
      </c>
      <c r="Q17" s="3">
        <v>0.97046411037445002</v>
      </c>
      <c r="R17" s="3">
        <v>0.97890293598175004</v>
      </c>
      <c r="S17" s="3">
        <v>0.97468352317810003</v>
      </c>
      <c r="T17" s="3">
        <v>0.97890293598175004</v>
      </c>
    </row>
    <row r="18" spans="1:20" ht="12.75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3</v>
      </c>
      <c r="J18" s="3">
        <v>64</v>
      </c>
      <c r="K18" s="3">
        <v>32</v>
      </c>
      <c r="L18" s="3">
        <v>32</v>
      </c>
      <c r="M18" s="26">
        <f t="shared" si="6"/>
        <v>0.96976089477538985</v>
      </c>
      <c r="N18" s="26">
        <f t="shared" si="7"/>
        <v>0.97890293598175004</v>
      </c>
      <c r="O18" s="3">
        <v>0.97890293598175004</v>
      </c>
      <c r="P18" s="3">
        <v>0.97468352317810003</v>
      </c>
      <c r="Q18" s="3">
        <v>0.96202534437179499</v>
      </c>
      <c r="R18" s="3">
        <v>0.96202534437179499</v>
      </c>
      <c r="S18" s="3">
        <v>0.97468352317810003</v>
      </c>
      <c r="T18" s="3">
        <v>0.9662446975708</v>
      </c>
    </row>
    <row r="19" spans="1:20" ht="12.75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1E-3</v>
      </c>
      <c r="I19" s="3">
        <v>3</v>
      </c>
      <c r="J19" s="3">
        <v>64</v>
      </c>
      <c r="K19" s="3">
        <v>64</v>
      </c>
      <c r="L19" s="3">
        <v>16</v>
      </c>
      <c r="M19" s="26">
        <f t="shared" si="6"/>
        <v>0.98663852612177505</v>
      </c>
      <c r="N19" s="26">
        <f t="shared" si="7"/>
        <v>1</v>
      </c>
      <c r="O19" s="3">
        <v>1</v>
      </c>
      <c r="P19" s="3">
        <v>0.97046411037445002</v>
      </c>
      <c r="Q19" s="3">
        <v>0.99578058719634999</v>
      </c>
      <c r="R19" s="3">
        <v>0.99156117439269997</v>
      </c>
      <c r="S19" s="3">
        <v>0.99578058719634999</v>
      </c>
      <c r="T19" s="3">
        <v>0.9662446975708</v>
      </c>
    </row>
    <row r="20" spans="1:20" ht="12.75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1E-3</v>
      </c>
      <c r="I20" s="3">
        <v>3</v>
      </c>
      <c r="J20" s="3">
        <v>64</v>
      </c>
      <c r="K20" s="3">
        <v>64</v>
      </c>
      <c r="L20" s="3">
        <v>32</v>
      </c>
      <c r="M20" s="26">
        <f t="shared" si="6"/>
        <v>0.97819970051447491</v>
      </c>
      <c r="N20" s="26">
        <f t="shared" si="7"/>
        <v>1</v>
      </c>
      <c r="O20" s="3">
        <v>0.97890293598175004</v>
      </c>
      <c r="P20" s="3">
        <v>0.9662446975708</v>
      </c>
      <c r="Q20" s="3">
        <v>0.97890293598175004</v>
      </c>
      <c r="R20" s="3">
        <v>0.9662446975708</v>
      </c>
      <c r="S20" s="3">
        <v>0.97890293598175004</v>
      </c>
      <c r="T20" s="3">
        <v>1</v>
      </c>
    </row>
    <row r="21" spans="1:20" ht="12.75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1E-3</v>
      </c>
      <c r="I21" s="3">
        <v>3</v>
      </c>
      <c r="J21" s="3">
        <v>64</v>
      </c>
      <c r="K21" s="3">
        <v>128</v>
      </c>
      <c r="L21" s="3">
        <v>16</v>
      </c>
      <c r="M21" s="26">
        <f t="shared" si="6"/>
        <v>0.99367089072863246</v>
      </c>
      <c r="N21" s="26">
        <f t="shared" si="7"/>
        <v>1</v>
      </c>
      <c r="O21" s="3">
        <v>1</v>
      </c>
      <c r="P21" s="3">
        <v>0.96202534437179499</v>
      </c>
      <c r="Q21" s="3">
        <v>1</v>
      </c>
      <c r="R21" s="3">
        <v>1</v>
      </c>
      <c r="S21" s="3">
        <v>1</v>
      </c>
      <c r="T21" s="3">
        <v>1</v>
      </c>
    </row>
    <row r="22" spans="1:20" ht="12.75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1E-3</v>
      </c>
      <c r="I22" s="3">
        <v>3</v>
      </c>
      <c r="J22" s="3">
        <v>64</v>
      </c>
      <c r="K22" s="3">
        <v>128</v>
      </c>
      <c r="L22" s="3">
        <v>32</v>
      </c>
      <c r="M22" s="26">
        <f t="shared" si="6"/>
        <v>0.99507735172907497</v>
      </c>
      <c r="N22" s="26">
        <f t="shared" si="7"/>
        <v>1</v>
      </c>
      <c r="O22" s="3">
        <v>1</v>
      </c>
      <c r="P22" s="3">
        <v>0.98734176158904996</v>
      </c>
      <c r="Q22" s="3">
        <v>0.98312234878539995</v>
      </c>
      <c r="R22" s="3">
        <v>1</v>
      </c>
      <c r="S22" s="3">
        <v>1</v>
      </c>
      <c r="T22" s="3">
        <v>1</v>
      </c>
    </row>
    <row r="23" spans="1:20" ht="12.75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1E-3</v>
      </c>
      <c r="I23" s="3">
        <v>3</v>
      </c>
      <c r="J23" s="3">
        <v>64</v>
      </c>
      <c r="K23" s="3">
        <v>512</v>
      </c>
      <c r="L23" s="3">
        <v>16</v>
      </c>
      <c r="M23" s="26">
        <f t="shared" si="6"/>
        <v>0.98804500699043241</v>
      </c>
      <c r="N23" s="26">
        <f t="shared" si="7"/>
        <v>1</v>
      </c>
      <c r="O23" s="3">
        <v>0.9662446975708</v>
      </c>
      <c r="P23" s="3">
        <v>1</v>
      </c>
      <c r="Q23" s="3">
        <v>1</v>
      </c>
      <c r="R23" s="3">
        <v>1</v>
      </c>
      <c r="S23" s="3">
        <v>0.96202534437179499</v>
      </c>
      <c r="T23" s="3">
        <v>1</v>
      </c>
    </row>
    <row r="24" spans="1:20" ht="12.75">
      <c r="A24" s="3">
        <v>2</v>
      </c>
      <c r="B24" s="3">
        <v>5</v>
      </c>
      <c r="C24" s="3">
        <v>10</v>
      </c>
      <c r="D24" s="3">
        <v>5</v>
      </c>
      <c r="E24" s="3">
        <v>300</v>
      </c>
      <c r="F24" s="3">
        <v>10</v>
      </c>
      <c r="G24" s="3">
        <v>1E-4</v>
      </c>
      <c r="H24" s="3">
        <v>1E-3</v>
      </c>
      <c r="I24" s="3">
        <v>3</v>
      </c>
      <c r="J24" s="3">
        <v>64</v>
      </c>
      <c r="K24" s="3">
        <v>512</v>
      </c>
      <c r="L24" s="3">
        <v>32</v>
      </c>
      <c r="M24" s="26">
        <f t="shared" si="6"/>
        <v>0.99296765526135744</v>
      </c>
      <c r="N24" s="26">
        <f t="shared" si="7"/>
        <v>1</v>
      </c>
      <c r="O24" s="3">
        <v>0.96202534437179499</v>
      </c>
      <c r="P24" s="3">
        <v>1</v>
      </c>
      <c r="Q24" s="3">
        <v>1</v>
      </c>
      <c r="R24" s="3">
        <v>1</v>
      </c>
      <c r="S24" s="3">
        <v>0.99578058719634999</v>
      </c>
      <c r="T24" s="3">
        <v>1</v>
      </c>
    </row>
    <row r="25" spans="1:20" ht="12.75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1E-3</v>
      </c>
      <c r="I25" s="3">
        <v>3</v>
      </c>
      <c r="J25" s="3">
        <v>64</v>
      </c>
      <c r="K25" s="3">
        <v>1024</v>
      </c>
      <c r="L25" s="3">
        <v>10</v>
      </c>
      <c r="M25" s="26">
        <f t="shared" si="6"/>
        <v>0.99015470345814993</v>
      </c>
      <c r="N25" s="26">
        <f t="shared" si="7"/>
        <v>1</v>
      </c>
      <c r="O25" s="3">
        <v>1</v>
      </c>
      <c r="P25" s="3">
        <v>1</v>
      </c>
      <c r="Q25" s="3">
        <v>0.97468352317810003</v>
      </c>
      <c r="R25" s="3">
        <v>0.98312234878539995</v>
      </c>
      <c r="S25" s="3">
        <v>0.98312234878539995</v>
      </c>
      <c r="T25" s="3">
        <v>1</v>
      </c>
    </row>
    <row r="26" spans="1:20" ht="12.75">
      <c r="A26" s="3">
        <v>2</v>
      </c>
      <c r="B26" s="3">
        <v>5</v>
      </c>
      <c r="C26" s="3">
        <v>10</v>
      </c>
      <c r="D26" s="3">
        <v>5</v>
      </c>
      <c r="E26" s="3">
        <v>300</v>
      </c>
      <c r="F26" s="3">
        <v>10</v>
      </c>
      <c r="G26" s="3">
        <v>1E-4</v>
      </c>
      <c r="H26" s="3">
        <v>1E-3</v>
      </c>
      <c r="I26" s="3">
        <v>3</v>
      </c>
      <c r="J26" s="3">
        <v>64</v>
      </c>
      <c r="K26" s="3">
        <v>1024</v>
      </c>
      <c r="L26" s="3">
        <v>16</v>
      </c>
      <c r="M26" s="34">
        <f t="shared" si="6"/>
        <v>0.99929676453272498</v>
      </c>
      <c r="N26" s="26">
        <f t="shared" si="7"/>
        <v>1</v>
      </c>
      <c r="O26" s="3">
        <v>1</v>
      </c>
      <c r="P26" s="3">
        <v>1</v>
      </c>
      <c r="Q26" s="3">
        <v>0.99578058719634999</v>
      </c>
      <c r="R26" s="3">
        <v>1</v>
      </c>
      <c r="S26" s="3">
        <v>1</v>
      </c>
      <c r="T26" s="3">
        <v>1</v>
      </c>
    </row>
    <row r="27" spans="1:20" ht="12.75">
      <c r="A27" s="3">
        <v>2</v>
      </c>
      <c r="B27" s="3">
        <v>5</v>
      </c>
      <c r="C27" s="3">
        <v>10</v>
      </c>
      <c r="D27" s="3">
        <v>5</v>
      </c>
      <c r="E27" s="3">
        <v>300</v>
      </c>
      <c r="F27" s="3">
        <v>10</v>
      </c>
      <c r="G27" s="3">
        <v>1E-4</v>
      </c>
      <c r="H27" s="3">
        <v>1E-3</v>
      </c>
      <c r="I27" s="3">
        <v>3</v>
      </c>
      <c r="J27" s="3">
        <v>64</v>
      </c>
      <c r="K27" s="3">
        <v>1024</v>
      </c>
      <c r="L27" s="3">
        <v>32</v>
      </c>
      <c r="M27" s="26">
        <f t="shared" si="6"/>
        <v>0.99367089072863246</v>
      </c>
      <c r="N27" s="26">
        <f t="shared" si="7"/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0.96202534437179499</v>
      </c>
    </row>
    <row r="28" spans="1:20" ht="12.75">
      <c r="M28" s="26"/>
      <c r="N28" s="26"/>
    </row>
    <row r="29" spans="1:20" ht="15" customHeight="1">
      <c r="A29" s="3">
        <v>2</v>
      </c>
      <c r="B29" s="3">
        <v>5</v>
      </c>
      <c r="C29" s="3">
        <v>10</v>
      </c>
      <c r="D29" s="3">
        <v>5</v>
      </c>
      <c r="E29" s="3">
        <v>300</v>
      </c>
      <c r="F29" s="3">
        <v>10</v>
      </c>
      <c r="G29" s="3">
        <v>1E-4</v>
      </c>
      <c r="H29" s="3">
        <v>1E-3</v>
      </c>
      <c r="I29" s="28">
        <v>3</v>
      </c>
      <c r="J29" s="3">
        <v>128</v>
      </c>
      <c r="K29" s="3">
        <v>256</v>
      </c>
      <c r="L29" s="3">
        <v>16</v>
      </c>
      <c r="M29" s="26">
        <f t="shared" ref="M29:M36" si="8">AVERAGE(O29:T29)</f>
        <v>0.99085793892542506</v>
      </c>
      <c r="N29" s="26">
        <f t="shared" ref="N29:N36" si="9">MAX(O29:T29)</f>
        <v>1</v>
      </c>
      <c r="O29" s="3">
        <v>0.98734176158904996</v>
      </c>
      <c r="P29" s="3">
        <v>1</v>
      </c>
      <c r="Q29" s="3">
        <v>0.99578058719634999</v>
      </c>
      <c r="R29" s="3">
        <v>0.98734176158904996</v>
      </c>
      <c r="S29" s="3">
        <v>0.98734176158904996</v>
      </c>
      <c r="T29" s="3">
        <v>0.98734176158904996</v>
      </c>
    </row>
    <row r="30" spans="1:20" ht="15" customHeight="1">
      <c r="A30" s="3">
        <v>2</v>
      </c>
      <c r="B30" s="3">
        <v>5</v>
      </c>
      <c r="C30" s="3">
        <v>10</v>
      </c>
      <c r="D30" s="3">
        <v>5</v>
      </c>
      <c r="E30" s="3">
        <v>300</v>
      </c>
      <c r="F30" s="3">
        <v>10</v>
      </c>
      <c r="G30" s="3">
        <v>1E-4</v>
      </c>
      <c r="H30" s="3">
        <v>1E-3</v>
      </c>
      <c r="I30" s="3">
        <v>3</v>
      </c>
      <c r="J30" s="3">
        <v>128</v>
      </c>
      <c r="K30" s="3">
        <v>256</v>
      </c>
      <c r="L30" s="3">
        <v>32</v>
      </c>
      <c r="M30" s="26">
        <f t="shared" si="8"/>
        <v>0.99437411626179995</v>
      </c>
      <c r="N30" s="26">
        <f t="shared" si="9"/>
        <v>1</v>
      </c>
      <c r="O30" s="3">
        <v>0.98312234878539995</v>
      </c>
      <c r="P30" s="3">
        <v>0.99578058719634999</v>
      </c>
      <c r="Q30" s="3">
        <v>1</v>
      </c>
      <c r="R30" s="3">
        <v>1</v>
      </c>
      <c r="S30" s="3">
        <v>0.98734176158904996</v>
      </c>
      <c r="T30" s="3">
        <v>1</v>
      </c>
    </row>
    <row r="31" spans="1:20" ht="12.75">
      <c r="A31" s="3">
        <v>2</v>
      </c>
      <c r="B31" s="3">
        <v>5</v>
      </c>
      <c r="C31" s="3">
        <v>10</v>
      </c>
      <c r="D31" s="3">
        <v>5</v>
      </c>
      <c r="E31" s="3">
        <v>300</v>
      </c>
      <c r="F31" s="3">
        <v>10</v>
      </c>
      <c r="G31" s="3">
        <v>1E-4</v>
      </c>
      <c r="H31" s="3">
        <v>1E-3</v>
      </c>
      <c r="I31" s="3">
        <v>3</v>
      </c>
      <c r="J31" s="3">
        <v>128</v>
      </c>
      <c r="K31" s="3">
        <v>512</v>
      </c>
      <c r="L31" s="3">
        <v>16</v>
      </c>
      <c r="M31" s="26">
        <f t="shared" si="8"/>
        <v>0.99718705813090003</v>
      </c>
      <c r="N31" s="26">
        <f t="shared" si="9"/>
        <v>1</v>
      </c>
      <c r="O31" s="3">
        <v>1</v>
      </c>
      <c r="P31" s="3">
        <v>0.98312234878539995</v>
      </c>
      <c r="Q31" s="3">
        <v>1</v>
      </c>
      <c r="R31" s="3">
        <v>1</v>
      </c>
      <c r="S31" s="3">
        <v>1</v>
      </c>
      <c r="T31" s="3">
        <v>1</v>
      </c>
    </row>
    <row r="32" spans="1:20" ht="12.75">
      <c r="A32" s="3">
        <v>2</v>
      </c>
      <c r="B32" s="3">
        <v>5</v>
      </c>
      <c r="C32" s="3">
        <v>10</v>
      </c>
      <c r="D32" s="3">
        <v>5</v>
      </c>
      <c r="E32" s="3">
        <v>300</v>
      </c>
      <c r="F32" s="3">
        <v>10</v>
      </c>
      <c r="G32" s="3">
        <v>1E-4</v>
      </c>
      <c r="H32" s="3">
        <v>1E-3</v>
      </c>
      <c r="I32" s="3">
        <v>3</v>
      </c>
      <c r="J32" s="3">
        <v>128</v>
      </c>
      <c r="K32" s="3">
        <v>512</v>
      </c>
      <c r="L32" s="3">
        <v>32</v>
      </c>
      <c r="M32" s="26">
        <f t="shared" si="8"/>
        <v>0.9957805871963501</v>
      </c>
      <c r="N32" s="26">
        <f t="shared" si="9"/>
        <v>1</v>
      </c>
      <c r="O32" s="3">
        <v>1</v>
      </c>
      <c r="P32" s="3">
        <v>0.99578058719634999</v>
      </c>
      <c r="Q32" s="3">
        <v>0.99578058719634999</v>
      </c>
      <c r="R32" s="3">
        <v>1</v>
      </c>
      <c r="S32" s="3">
        <v>1</v>
      </c>
      <c r="T32" s="3">
        <v>0.98312234878539995</v>
      </c>
    </row>
    <row r="33" spans="1:20" ht="12.75">
      <c r="A33" s="3">
        <v>2</v>
      </c>
      <c r="B33" s="3">
        <v>5</v>
      </c>
      <c r="C33" s="3">
        <v>10</v>
      </c>
      <c r="D33" s="3">
        <v>5</v>
      </c>
      <c r="E33" s="3">
        <v>300</v>
      </c>
      <c r="F33" s="3">
        <v>10</v>
      </c>
      <c r="G33" s="3">
        <v>1E-4</v>
      </c>
      <c r="H33" s="3">
        <v>1E-3</v>
      </c>
      <c r="I33" s="3">
        <v>3</v>
      </c>
      <c r="J33" s="3">
        <v>128</v>
      </c>
      <c r="K33" s="3">
        <v>1024</v>
      </c>
      <c r="L33" s="3">
        <v>10</v>
      </c>
      <c r="M33" s="26">
        <f t="shared" si="8"/>
        <v>0.99226440985997499</v>
      </c>
      <c r="N33" s="26">
        <f t="shared" si="9"/>
        <v>1</v>
      </c>
      <c r="O33" s="3">
        <v>0.98312234878539995</v>
      </c>
      <c r="P33" s="3">
        <v>1</v>
      </c>
      <c r="Q33" s="3">
        <v>0.99578058719634999</v>
      </c>
      <c r="R33" s="3">
        <v>0.98734176158904996</v>
      </c>
      <c r="S33" s="3">
        <v>1</v>
      </c>
      <c r="T33" s="3">
        <v>0.98734176158904996</v>
      </c>
    </row>
    <row r="34" spans="1:20" ht="12.75">
      <c r="A34" s="3">
        <v>2</v>
      </c>
      <c r="B34" s="3">
        <v>5</v>
      </c>
      <c r="C34" s="3">
        <v>10</v>
      </c>
      <c r="D34" s="3">
        <v>5</v>
      </c>
      <c r="E34" s="3">
        <v>300</v>
      </c>
      <c r="F34" s="3">
        <v>10</v>
      </c>
      <c r="G34" s="3">
        <v>1E-4</v>
      </c>
      <c r="H34" s="3">
        <v>1E-3</v>
      </c>
      <c r="I34" s="3">
        <v>3</v>
      </c>
      <c r="J34" s="3">
        <v>128</v>
      </c>
      <c r="K34" s="3">
        <v>1024</v>
      </c>
      <c r="L34" s="3">
        <v>16</v>
      </c>
      <c r="M34" s="34">
        <f t="shared" si="8"/>
        <v>0.99859352906545007</v>
      </c>
      <c r="N34" s="26">
        <f t="shared" si="9"/>
        <v>1</v>
      </c>
      <c r="O34" s="3">
        <v>1</v>
      </c>
      <c r="P34" s="3">
        <v>0.99578058719634999</v>
      </c>
      <c r="Q34" s="3">
        <v>1</v>
      </c>
      <c r="R34" s="3">
        <v>1</v>
      </c>
      <c r="S34" s="3">
        <v>0.99578058719634999</v>
      </c>
      <c r="T34" s="3">
        <v>1</v>
      </c>
    </row>
    <row r="35" spans="1:20" ht="12.75">
      <c r="A35" s="3">
        <v>2</v>
      </c>
      <c r="B35" s="3">
        <v>5</v>
      </c>
      <c r="C35" s="3">
        <v>10</v>
      </c>
      <c r="D35" s="3">
        <v>5</v>
      </c>
      <c r="E35" s="3">
        <v>300</v>
      </c>
      <c r="F35" s="3">
        <v>10</v>
      </c>
      <c r="G35" s="3">
        <v>1E-4</v>
      </c>
      <c r="H35" s="3">
        <v>1E-3</v>
      </c>
      <c r="I35" s="3">
        <v>3</v>
      </c>
      <c r="J35" s="3">
        <v>128</v>
      </c>
      <c r="K35" s="3">
        <v>1024</v>
      </c>
      <c r="L35" s="3">
        <v>32</v>
      </c>
      <c r="M35" s="26">
        <f t="shared" si="8"/>
        <v>0.9957805871963501</v>
      </c>
      <c r="N35" s="26">
        <f t="shared" si="9"/>
        <v>1</v>
      </c>
      <c r="O35" s="3">
        <v>1</v>
      </c>
      <c r="P35" s="3">
        <v>1</v>
      </c>
      <c r="Q35" s="3">
        <v>1</v>
      </c>
      <c r="R35" s="3">
        <v>0.97468352317810003</v>
      </c>
      <c r="S35" s="3">
        <v>1</v>
      </c>
      <c r="T35" s="3">
        <v>1</v>
      </c>
    </row>
    <row r="36" spans="1:20" ht="12.75">
      <c r="A36" s="3">
        <v>2</v>
      </c>
      <c r="B36" s="3">
        <v>5</v>
      </c>
      <c r="C36" s="3">
        <v>10</v>
      </c>
      <c r="D36" s="3">
        <v>5</v>
      </c>
      <c r="E36" s="3">
        <v>300</v>
      </c>
      <c r="F36" s="3">
        <v>10</v>
      </c>
      <c r="G36" s="3">
        <v>1E-4</v>
      </c>
      <c r="H36" s="3">
        <v>1E-3</v>
      </c>
      <c r="I36" s="3">
        <v>3</v>
      </c>
      <c r="J36" s="3">
        <v>128</v>
      </c>
      <c r="K36" s="3">
        <v>1024</v>
      </c>
      <c r="L36" s="3">
        <v>64</v>
      </c>
      <c r="M36" s="26">
        <f t="shared" si="8"/>
        <v>0.98523206512133255</v>
      </c>
      <c r="N36" s="26">
        <f t="shared" si="9"/>
        <v>1</v>
      </c>
      <c r="O36" s="3">
        <v>0.96202534437179499</v>
      </c>
      <c r="P36" s="3">
        <v>0.9662446975708</v>
      </c>
      <c r="Q36" s="3">
        <v>1</v>
      </c>
      <c r="R36" s="3">
        <v>0.98312234878539995</v>
      </c>
      <c r="S36" s="3">
        <v>1</v>
      </c>
      <c r="T36" s="3">
        <v>1</v>
      </c>
    </row>
    <row r="37" spans="1:20" ht="12.75">
      <c r="M37" s="26"/>
      <c r="N37" s="26"/>
    </row>
    <row r="38" spans="1:20" ht="12.75">
      <c r="A38" s="3">
        <v>2</v>
      </c>
      <c r="B38" s="3">
        <v>5</v>
      </c>
      <c r="C38" s="3">
        <v>10</v>
      </c>
      <c r="D38" s="3">
        <v>5</v>
      </c>
      <c r="E38" s="3">
        <v>300</v>
      </c>
      <c r="F38" s="3">
        <v>10</v>
      </c>
      <c r="G38" s="3">
        <v>1E-4</v>
      </c>
      <c r="H38" s="3">
        <v>1E-3</v>
      </c>
      <c r="I38" s="3">
        <v>3</v>
      </c>
      <c r="J38" s="3">
        <v>256</v>
      </c>
      <c r="K38" s="3">
        <v>1024</v>
      </c>
      <c r="L38" s="3">
        <v>16</v>
      </c>
      <c r="M38" s="26">
        <f t="shared" ref="M38:M40" si="10">AVERAGE(O38:T38)</f>
        <v>0.9887482325236</v>
      </c>
      <c r="N38" s="26">
        <f t="shared" ref="N38:N40" si="11">MAX(O38:T38)</f>
        <v>1</v>
      </c>
      <c r="O38" s="3">
        <v>0.98312234878539995</v>
      </c>
      <c r="P38" s="3">
        <v>0.98312234878539995</v>
      </c>
      <c r="Q38" s="3">
        <v>1</v>
      </c>
      <c r="R38" s="3">
        <v>0.98734176158904996</v>
      </c>
      <c r="S38" s="3">
        <v>0.98312234878539995</v>
      </c>
      <c r="T38" s="3">
        <v>0.99578058719634999</v>
      </c>
    </row>
    <row r="39" spans="1:20" ht="12.75">
      <c r="A39" s="3">
        <v>2</v>
      </c>
      <c r="B39" s="3">
        <v>5</v>
      </c>
      <c r="C39" s="3">
        <v>10</v>
      </c>
      <c r="D39" s="3">
        <v>5</v>
      </c>
      <c r="E39" s="3">
        <v>300</v>
      </c>
      <c r="F39" s="3">
        <v>10</v>
      </c>
      <c r="G39" s="3">
        <v>1E-4</v>
      </c>
      <c r="H39" s="3">
        <v>1E-3</v>
      </c>
      <c r="I39" s="3">
        <v>3</v>
      </c>
      <c r="J39" s="3">
        <v>256</v>
      </c>
      <c r="K39" s="3">
        <v>1024</v>
      </c>
      <c r="L39" s="3">
        <v>32</v>
      </c>
      <c r="M39" s="26">
        <f t="shared" si="10"/>
        <v>0.99085793892542495</v>
      </c>
      <c r="N39" s="26">
        <f t="shared" si="11"/>
        <v>1</v>
      </c>
      <c r="O39" s="3">
        <v>0.98312234878539995</v>
      </c>
      <c r="P39" s="3">
        <v>0.98312234878539995</v>
      </c>
      <c r="Q39" s="3">
        <v>1</v>
      </c>
      <c r="R39" s="3">
        <v>0.99578058719634999</v>
      </c>
      <c r="S39" s="3">
        <v>1</v>
      </c>
      <c r="T39" s="3">
        <v>0.98312234878539995</v>
      </c>
    </row>
    <row r="40" spans="1:20" ht="12.75">
      <c r="A40" s="3">
        <v>2</v>
      </c>
      <c r="B40" s="3">
        <v>5</v>
      </c>
      <c r="C40" s="3">
        <v>10</v>
      </c>
      <c r="D40" s="3">
        <v>5</v>
      </c>
      <c r="E40" s="3">
        <v>300</v>
      </c>
      <c r="F40" s="3">
        <v>10</v>
      </c>
      <c r="G40" s="3">
        <v>1E-4</v>
      </c>
      <c r="H40" s="3">
        <v>1E-3</v>
      </c>
      <c r="I40" s="3">
        <v>3</v>
      </c>
      <c r="J40" s="3">
        <v>256</v>
      </c>
      <c r="K40" s="3">
        <v>1024</v>
      </c>
      <c r="L40" s="3">
        <v>64</v>
      </c>
      <c r="M40" s="26">
        <f t="shared" si="10"/>
        <v>0.99367088079452504</v>
      </c>
      <c r="N40" s="26">
        <f t="shared" si="11"/>
        <v>1</v>
      </c>
      <c r="O40" s="3">
        <v>1</v>
      </c>
      <c r="P40" s="3">
        <v>0.99578058719634999</v>
      </c>
      <c r="Q40" s="3">
        <v>1</v>
      </c>
      <c r="R40" s="3">
        <v>1</v>
      </c>
      <c r="S40" s="3">
        <v>0.9662446975708</v>
      </c>
      <c r="T40" s="3">
        <v>1</v>
      </c>
    </row>
    <row r="41" spans="1:20" ht="12.75">
      <c r="M41" s="26"/>
      <c r="N41" s="26"/>
    </row>
    <row r="42" spans="1:20" ht="12.75">
      <c r="M42" s="26"/>
      <c r="N42" s="26"/>
    </row>
    <row r="43" spans="1:20" ht="12.75">
      <c r="M43" s="26"/>
      <c r="N43" s="26"/>
    </row>
    <row r="44" spans="1:20" ht="12.75">
      <c r="M44" s="26"/>
      <c r="N44" s="26"/>
    </row>
    <row r="45" spans="1:20" ht="12.75">
      <c r="M45" s="26"/>
      <c r="N45" s="26"/>
    </row>
    <row r="46" spans="1:20" ht="12.75">
      <c r="M46" s="26"/>
      <c r="N46" s="26"/>
    </row>
    <row r="47" spans="1:20" ht="12.75">
      <c r="M47" s="26"/>
      <c r="N47" s="26"/>
    </row>
    <row r="48" spans="1:20" ht="12.75">
      <c r="M48" s="26"/>
      <c r="N48" s="26"/>
    </row>
    <row r="49" spans="13:14" ht="12.75">
      <c r="M49" s="26"/>
      <c r="N49" s="26"/>
    </row>
    <row r="50" spans="13:14" ht="12.75">
      <c r="M50" s="26"/>
      <c r="N50" s="26"/>
    </row>
    <row r="51" spans="13:14" ht="12.75">
      <c r="M51" s="26"/>
      <c r="N51" s="26"/>
    </row>
    <row r="52" spans="13:14" ht="12.75">
      <c r="M52" s="29"/>
      <c r="N52" s="29"/>
    </row>
    <row r="53" spans="13:14" ht="12.75">
      <c r="M53" s="29"/>
      <c r="N53" s="29"/>
    </row>
    <row r="54" spans="13:14" ht="12.75">
      <c r="M54" s="29"/>
      <c r="N54" s="29"/>
    </row>
    <row r="55" spans="13:14" ht="12.75">
      <c r="M55" s="26"/>
      <c r="N55" s="26"/>
    </row>
    <row r="56" spans="13:14" ht="12.75">
      <c r="M56" s="26"/>
      <c r="N56" s="26"/>
    </row>
    <row r="57" spans="13:14" ht="12.75">
      <c r="M57" s="26"/>
      <c r="N57" s="26"/>
    </row>
    <row r="58" spans="13:14" ht="12.75">
      <c r="M58" s="29"/>
      <c r="N58" s="29"/>
    </row>
    <row r="59" spans="13:14" ht="12.75">
      <c r="M59" s="29"/>
      <c r="N59" s="29"/>
    </row>
    <row r="60" spans="13:14" ht="12.75">
      <c r="M60" s="29"/>
      <c r="N60" s="29"/>
    </row>
    <row r="61" spans="13:14" ht="12.75">
      <c r="M61" s="26"/>
      <c r="N61" s="26"/>
    </row>
    <row r="62" spans="13:14" ht="12.75">
      <c r="M62" s="26"/>
      <c r="N62" s="26"/>
    </row>
    <row r="63" spans="13:14" ht="12.75">
      <c r="M63" s="26"/>
      <c r="N63" s="26"/>
    </row>
    <row r="64" spans="13:14" ht="12.75">
      <c r="M64" s="26"/>
      <c r="N64" s="26"/>
    </row>
    <row r="65" spans="1:17" ht="12.75">
      <c r="M65" s="26"/>
      <c r="N65" s="26"/>
    </row>
    <row r="66" spans="1:17" ht="12.75">
      <c r="M66" s="26"/>
      <c r="N66" s="26"/>
    </row>
    <row r="67" spans="1:17" ht="12.75">
      <c r="M67" s="26"/>
      <c r="N67" s="26"/>
    </row>
    <row r="68" spans="1:17" ht="12.75">
      <c r="M68" s="26"/>
      <c r="N68" s="26"/>
    </row>
    <row r="69" spans="1:17" ht="12.75">
      <c r="M69" s="26"/>
      <c r="N69" s="26"/>
    </row>
    <row r="70" spans="1:17" ht="12.75">
      <c r="M70" s="26"/>
      <c r="N70" s="26"/>
    </row>
    <row r="71" spans="1:17" ht="12.75">
      <c r="M71" s="26"/>
      <c r="N71" s="26"/>
    </row>
    <row r="72" spans="1:17" ht="12.75">
      <c r="A72" s="38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26"/>
      <c r="N72" s="32"/>
      <c r="O72" s="32"/>
      <c r="P72" s="32"/>
      <c r="Q72" s="32"/>
    </row>
    <row r="73" spans="1:17" ht="12.75">
      <c r="A73" s="38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26"/>
      <c r="N73" s="32"/>
      <c r="O73" s="32"/>
      <c r="P73" s="32"/>
      <c r="Q73" s="32"/>
    </row>
    <row r="74" spans="1:17" ht="12.75">
      <c r="A74" s="38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26"/>
      <c r="N74" s="32"/>
      <c r="O74" s="32"/>
      <c r="P74" s="32"/>
      <c r="Q74" s="32"/>
    </row>
    <row r="75" spans="1:17" ht="12.75">
      <c r="A75" s="38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26"/>
      <c r="N75" s="32"/>
      <c r="O75" s="32"/>
      <c r="P75" s="32"/>
      <c r="Q75" s="32"/>
    </row>
    <row r="76" spans="1:17" ht="12.75">
      <c r="A76" s="38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26"/>
      <c r="N76" s="32"/>
      <c r="O76" s="32"/>
      <c r="P76" s="32"/>
      <c r="Q76" s="32"/>
    </row>
    <row r="77" spans="1:17" ht="12.75">
      <c r="A77" s="38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26"/>
      <c r="N77" s="32"/>
      <c r="O77" s="32"/>
      <c r="P77" s="32"/>
      <c r="Q77" s="32"/>
    </row>
    <row r="78" spans="1:17" ht="12.75">
      <c r="A78" s="38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26"/>
      <c r="N78" s="32"/>
      <c r="O78" s="32"/>
      <c r="P78" s="32"/>
      <c r="Q78" s="32"/>
    </row>
    <row r="79" spans="1:17" ht="12.75">
      <c r="A79" s="38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26"/>
      <c r="N79" s="32"/>
      <c r="O79" s="32"/>
      <c r="P79" s="32"/>
      <c r="Q79" s="32"/>
    </row>
    <row r="80" spans="1:17" ht="12.75">
      <c r="A80" s="38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26"/>
      <c r="N80" s="32"/>
      <c r="O80" s="32"/>
      <c r="P80" s="32"/>
      <c r="Q80" s="32"/>
    </row>
    <row r="81" spans="1:17" ht="12.75">
      <c r="A81" s="38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26"/>
      <c r="N81" s="32"/>
      <c r="O81" s="32"/>
      <c r="P81" s="32"/>
      <c r="Q81" s="32"/>
    </row>
    <row r="82" spans="1:17" ht="12.75">
      <c r="A82" s="38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26"/>
      <c r="N82" s="32"/>
      <c r="O82" s="32"/>
      <c r="P82" s="32"/>
      <c r="Q82" s="32"/>
    </row>
    <row r="83" spans="1:17" ht="12.75">
      <c r="A83" s="38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26"/>
      <c r="N83" s="32"/>
      <c r="O83" s="32"/>
      <c r="P83" s="32"/>
      <c r="Q83" s="32"/>
    </row>
    <row r="84" spans="1:17" ht="12.75">
      <c r="A84" s="38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26"/>
      <c r="N84" s="32"/>
      <c r="O84" s="32"/>
      <c r="P84" s="32"/>
      <c r="Q84" s="32"/>
    </row>
    <row r="85" spans="1:17" ht="12.75">
      <c r="A85" s="38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26"/>
      <c r="N85" s="32"/>
      <c r="O85" s="32"/>
      <c r="P85" s="32"/>
      <c r="Q85" s="32"/>
    </row>
    <row r="86" spans="1:17" ht="12.75">
      <c r="A86" s="38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26"/>
      <c r="N86" s="32"/>
      <c r="O86" s="32"/>
      <c r="P86" s="32"/>
      <c r="Q86" s="32"/>
    </row>
    <row r="87" spans="1:17" ht="12.75">
      <c r="A87" s="38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26"/>
      <c r="N87" s="32"/>
      <c r="O87" s="32"/>
      <c r="P87" s="32"/>
      <c r="Q87" s="32"/>
    </row>
    <row r="88" spans="1:17" ht="12.75">
      <c r="A88" s="38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26"/>
      <c r="N88" s="32"/>
      <c r="O88" s="32"/>
      <c r="P88" s="32"/>
      <c r="Q88" s="32"/>
    </row>
    <row r="89" spans="1:17" ht="12.75">
      <c r="A89" s="3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26"/>
      <c r="N89" s="32"/>
      <c r="O89" s="32"/>
      <c r="P89" s="32"/>
      <c r="Q89" s="32"/>
    </row>
    <row r="90" spans="1:17" ht="12.75">
      <c r="A90" s="38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26"/>
      <c r="N90" s="32"/>
      <c r="O90" s="32"/>
      <c r="P90" s="32"/>
      <c r="Q90" s="32"/>
    </row>
    <row r="91" spans="1:17" ht="12.75">
      <c r="A91" s="38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26"/>
      <c r="N91" s="32"/>
      <c r="O91" s="32"/>
      <c r="P91" s="32"/>
      <c r="Q91" s="32"/>
    </row>
    <row r="92" spans="1:17" ht="12.75">
      <c r="A92" s="38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26"/>
      <c r="N92" s="32"/>
      <c r="O92" s="32"/>
      <c r="P92" s="32"/>
      <c r="Q92" s="32"/>
    </row>
    <row r="93" spans="1:17" ht="12.75">
      <c r="A93" s="38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26"/>
      <c r="N93" s="32"/>
      <c r="O93" s="32"/>
      <c r="P93" s="32"/>
      <c r="Q93" s="32"/>
    </row>
    <row r="94" spans="1:17" ht="12.75">
      <c r="A94" s="38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26"/>
      <c r="N94" s="32"/>
      <c r="O94" s="32"/>
      <c r="P94" s="32"/>
      <c r="Q94" s="32"/>
    </row>
    <row r="95" spans="1:17" ht="12.75">
      <c r="A95" s="38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26"/>
      <c r="N95" s="32"/>
      <c r="O95" s="32"/>
      <c r="P95" s="32"/>
      <c r="Q95" s="32"/>
    </row>
    <row r="96" spans="1:17" ht="12.75">
      <c r="A96" s="38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26"/>
      <c r="N96" s="32"/>
      <c r="O96" s="32"/>
      <c r="P96" s="32"/>
      <c r="Q96" s="32"/>
    </row>
    <row r="97" spans="1:17" ht="12.75">
      <c r="A97" s="38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26"/>
      <c r="N97" s="32"/>
      <c r="O97" s="32"/>
      <c r="P97" s="32"/>
      <c r="Q97" s="32"/>
    </row>
    <row r="98" spans="1:17" ht="12.75">
      <c r="A98" s="38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26"/>
      <c r="N98" s="32"/>
      <c r="O98" s="32"/>
      <c r="P98" s="32"/>
      <c r="Q98" s="32"/>
    </row>
    <row r="99" spans="1:17" ht="12.75">
      <c r="A99" s="38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26"/>
      <c r="N99" s="32"/>
      <c r="O99" s="32"/>
      <c r="P99" s="32"/>
      <c r="Q99" s="32"/>
    </row>
    <row r="100" spans="1:17" ht="12.75">
      <c r="A100" s="38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26"/>
      <c r="N100" s="32"/>
      <c r="O100" s="32"/>
      <c r="P100" s="32"/>
      <c r="Q100" s="32"/>
    </row>
    <row r="101" spans="1:17" ht="12.75">
      <c r="A101" s="38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26"/>
      <c r="N101" s="32"/>
      <c r="O101" s="32"/>
      <c r="P101" s="32"/>
      <c r="Q101" s="32"/>
    </row>
    <row r="102" spans="1:17" ht="12.75">
      <c r="A102" s="38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26"/>
      <c r="N102" s="32"/>
      <c r="O102" s="32"/>
      <c r="P102" s="32"/>
      <c r="Q102" s="32"/>
    </row>
    <row r="103" spans="1:17" ht="12.75">
      <c r="A103" s="38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26"/>
      <c r="N103" s="32"/>
      <c r="O103" s="32"/>
      <c r="P103" s="32"/>
      <c r="Q103" s="32"/>
    </row>
    <row r="104" spans="1:17" ht="12.75">
      <c r="A104" s="38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26"/>
      <c r="N104" s="32"/>
      <c r="O104" s="32"/>
      <c r="P104" s="32"/>
      <c r="Q104" s="32"/>
    </row>
    <row r="105" spans="1:17" ht="12.75">
      <c r="A105" s="38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26"/>
      <c r="N105" s="32"/>
      <c r="O105" s="32"/>
      <c r="P105" s="32"/>
      <c r="Q105" s="32"/>
    </row>
    <row r="106" spans="1:17" ht="12.75">
      <c r="A106" s="38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26"/>
      <c r="N106" s="32"/>
      <c r="O106" s="32"/>
      <c r="P106" s="32"/>
      <c r="Q106" s="32"/>
    </row>
    <row r="107" spans="1:17" ht="12.75">
      <c r="A107" s="38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26"/>
      <c r="N107" s="32"/>
      <c r="O107" s="32"/>
      <c r="P107" s="32"/>
      <c r="Q107" s="32"/>
    </row>
    <row r="108" spans="1:17" ht="12.75">
      <c r="A108" s="38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26"/>
      <c r="N108" s="32"/>
      <c r="O108" s="32"/>
      <c r="P108" s="32"/>
      <c r="Q108" s="32"/>
    </row>
    <row r="109" spans="1:17" ht="12.75">
      <c r="A109" s="38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26"/>
      <c r="N109" s="32"/>
      <c r="O109" s="32"/>
      <c r="P109" s="32"/>
      <c r="Q109" s="32"/>
    </row>
    <row r="110" spans="1:17" ht="12.75">
      <c r="A110" s="38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26"/>
      <c r="N110" s="32"/>
      <c r="O110" s="32"/>
      <c r="P110" s="32"/>
      <c r="Q110" s="32"/>
    </row>
    <row r="111" spans="1:17" ht="12.75">
      <c r="A111" s="38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26"/>
      <c r="N111" s="32"/>
      <c r="O111" s="32"/>
      <c r="P111" s="32"/>
      <c r="Q111" s="32"/>
    </row>
    <row r="112" spans="1:17" ht="12.75">
      <c r="A112" s="38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26"/>
      <c r="N112" s="32"/>
      <c r="O112" s="32"/>
      <c r="P112" s="32"/>
      <c r="Q112" s="32"/>
    </row>
    <row r="113" spans="1:17" ht="12.75">
      <c r="A113" s="38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26"/>
      <c r="N113" s="32"/>
      <c r="O113" s="32"/>
      <c r="P113" s="32"/>
      <c r="Q113" s="32"/>
    </row>
    <row r="114" spans="1:17" ht="12.75">
      <c r="A114" s="39"/>
    </row>
    <row r="115" spans="1:17" ht="12.75">
      <c r="A115" s="39"/>
    </row>
    <row r="116" spans="1:17" ht="12.75">
      <c r="A116" s="39"/>
    </row>
    <row r="117" spans="1:17" ht="12.75">
      <c r="A117" s="39"/>
    </row>
    <row r="118" spans="1:17" ht="12.75">
      <c r="A118" s="39"/>
    </row>
    <row r="119" spans="1:17" ht="12.75">
      <c r="A119" s="39"/>
    </row>
    <row r="120" spans="1:17" ht="12.75">
      <c r="A120" s="39"/>
    </row>
    <row r="121" spans="1:17" ht="12.75">
      <c r="A121" s="39"/>
    </row>
    <row r="122" spans="1:17" ht="12.75">
      <c r="A122" s="39"/>
    </row>
    <row r="123" spans="1:17" ht="12.75">
      <c r="A123" s="39"/>
    </row>
    <row r="124" spans="1:17" ht="12.75">
      <c r="A124" s="39"/>
    </row>
    <row r="125" spans="1:17" ht="12.75">
      <c r="A125" s="39"/>
    </row>
    <row r="126" spans="1:17" ht="12.75">
      <c r="A126" s="39"/>
    </row>
    <row r="127" spans="1:17" ht="12.75">
      <c r="A127" s="39"/>
    </row>
    <row r="128" spans="1:17" ht="12.75">
      <c r="A128" s="39"/>
    </row>
    <row r="129" spans="1:1" ht="12.75">
      <c r="A129" s="39"/>
    </row>
    <row r="130" spans="1:1" ht="12.75">
      <c r="A130" s="39"/>
    </row>
    <row r="131" spans="1:1" ht="12.75">
      <c r="A131" s="39"/>
    </row>
    <row r="132" spans="1:1" ht="12.75">
      <c r="A132" s="39"/>
    </row>
    <row r="133" spans="1:1" ht="12.75">
      <c r="A133" s="39"/>
    </row>
    <row r="134" spans="1:1" ht="12.75">
      <c r="A134" s="39"/>
    </row>
    <row r="135" spans="1:1" ht="12.75">
      <c r="A135" s="39"/>
    </row>
    <row r="136" spans="1:1" ht="12.75">
      <c r="A136" s="39"/>
    </row>
    <row r="137" spans="1:1" ht="12.75">
      <c r="A137" s="39"/>
    </row>
    <row r="138" spans="1:1" ht="12.75">
      <c r="A138" s="39"/>
    </row>
    <row r="139" spans="1:1" ht="12.75">
      <c r="A139" s="39"/>
    </row>
    <row r="140" spans="1:1" ht="12.75">
      <c r="A140" s="39"/>
    </row>
    <row r="141" spans="1:1" ht="12.75">
      <c r="A141" s="39"/>
    </row>
    <row r="142" spans="1:1" ht="12.75">
      <c r="A142" s="39"/>
    </row>
    <row r="143" spans="1:1" ht="12.75">
      <c r="A143" s="39"/>
    </row>
    <row r="144" spans="1:1" ht="12.75">
      <c r="A144" s="39"/>
    </row>
    <row r="145" spans="1:1" ht="12.75">
      <c r="A145" s="39"/>
    </row>
    <row r="146" spans="1:1" ht="12.75">
      <c r="A146" s="39"/>
    </row>
    <row r="147" spans="1:1" ht="12.75">
      <c r="A147" s="39"/>
    </row>
    <row r="148" spans="1:1" ht="12.75">
      <c r="A148" s="39"/>
    </row>
    <row r="149" spans="1:1" ht="12.75">
      <c r="A149" s="39"/>
    </row>
    <row r="150" spans="1:1" ht="12.75">
      <c r="A150" s="39"/>
    </row>
    <row r="151" spans="1:1" ht="12.75">
      <c r="A151" s="39"/>
    </row>
    <row r="152" spans="1:1" ht="12.75">
      <c r="A152" s="39"/>
    </row>
    <row r="153" spans="1:1" ht="12.75">
      <c r="A153" s="39"/>
    </row>
    <row r="154" spans="1:1" ht="12.75">
      <c r="A154" s="39"/>
    </row>
    <row r="155" spans="1:1" ht="12.75">
      <c r="A155" s="39"/>
    </row>
    <row r="156" spans="1:1" ht="12.75">
      <c r="A156" s="39"/>
    </row>
    <row r="157" spans="1:1" ht="12.75">
      <c r="A157" s="39"/>
    </row>
    <row r="158" spans="1:1" ht="12.75">
      <c r="A158" s="39"/>
    </row>
    <row r="159" spans="1:1" ht="12.75">
      <c r="A159" s="39"/>
    </row>
    <row r="160" spans="1:1" ht="12.75">
      <c r="A160" s="39"/>
    </row>
    <row r="161" spans="1:1" ht="12.75">
      <c r="A161" s="39"/>
    </row>
    <row r="162" spans="1:1" ht="12.75">
      <c r="A162" s="39"/>
    </row>
    <row r="163" spans="1:1" ht="12.75">
      <c r="A163" s="39"/>
    </row>
    <row r="164" spans="1:1" ht="12.75">
      <c r="A164" s="39"/>
    </row>
    <row r="165" spans="1:1" ht="12.75">
      <c r="A165" s="39"/>
    </row>
    <row r="166" spans="1:1" ht="12.75">
      <c r="A166" s="39"/>
    </row>
    <row r="167" spans="1:1" ht="12.75">
      <c r="A167" s="39"/>
    </row>
    <row r="168" spans="1:1" ht="12.75">
      <c r="A168" s="39"/>
    </row>
    <row r="169" spans="1:1" ht="12.75">
      <c r="A169" s="39"/>
    </row>
    <row r="170" spans="1:1" ht="12.75">
      <c r="A170" s="39"/>
    </row>
    <row r="171" spans="1:1" ht="12.75">
      <c r="A171" s="39"/>
    </row>
    <row r="172" spans="1:1" ht="12.75">
      <c r="A172" s="39"/>
    </row>
    <row r="173" spans="1:1" ht="12.75">
      <c r="A173" s="39"/>
    </row>
    <row r="174" spans="1:1" ht="12.75">
      <c r="A174" s="39"/>
    </row>
    <row r="175" spans="1:1" ht="12.75">
      <c r="A175" s="39"/>
    </row>
    <row r="176" spans="1:1" ht="12.75">
      <c r="A176" s="39"/>
    </row>
    <row r="177" spans="1:1" ht="12.75">
      <c r="A177" s="39"/>
    </row>
    <row r="178" spans="1:1" ht="12.75">
      <c r="A178" s="39"/>
    </row>
    <row r="179" spans="1:1" ht="12.75">
      <c r="A179" s="39"/>
    </row>
    <row r="180" spans="1:1" ht="12.75">
      <c r="A180" s="39"/>
    </row>
    <row r="181" spans="1:1" ht="12.75">
      <c r="A181" s="39"/>
    </row>
    <row r="182" spans="1:1" ht="12.75">
      <c r="A182" s="39"/>
    </row>
    <row r="183" spans="1:1" ht="12.75">
      <c r="A183" s="39"/>
    </row>
    <row r="184" spans="1:1" ht="12.75">
      <c r="A184" s="39"/>
    </row>
    <row r="185" spans="1:1" ht="12.75">
      <c r="A185" s="39"/>
    </row>
    <row r="186" spans="1:1" ht="12.75">
      <c r="A186" s="39"/>
    </row>
    <row r="187" spans="1:1" ht="12.75">
      <c r="A187" s="39"/>
    </row>
    <row r="188" spans="1:1" ht="12.75">
      <c r="A188" s="39"/>
    </row>
    <row r="189" spans="1:1" ht="12.75">
      <c r="A189" s="39"/>
    </row>
    <row r="190" spans="1:1" ht="12.75">
      <c r="A190" s="39"/>
    </row>
    <row r="191" spans="1:1" ht="12.75">
      <c r="A191" s="39"/>
    </row>
    <row r="192" spans="1:1" ht="12.75">
      <c r="A192" s="39"/>
    </row>
    <row r="193" spans="1:1" ht="12.75">
      <c r="A193" s="39"/>
    </row>
    <row r="194" spans="1:1" ht="12.75">
      <c r="A194" s="39"/>
    </row>
    <row r="195" spans="1:1" ht="12.75">
      <c r="A195" s="39"/>
    </row>
    <row r="196" spans="1:1" ht="12.75">
      <c r="A196" s="39"/>
    </row>
    <row r="197" spans="1:1" ht="12.75">
      <c r="A197" s="39"/>
    </row>
    <row r="198" spans="1:1" ht="12.75">
      <c r="A198" s="39"/>
    </row>
    <row r="199" spans="1:1" ht="12.75">
      <c r="A199" s="39"/>
    </row>
    <row r="200" spans="1:1" ht="12.75">
      <c r="A200" s="39"/>
    </row>
    <row r="201" spans="1:1" ht="12.75">
      <c r="A201" s="39"/>
    </row>
    <row r="202" spans="1:1" ht="12.75">
      <c r="A202" s="39"/>
    </row>
    <row r="203" spans="1:1" ht="12.75">
      <c r="A203" s="39"/>
    </row>
    <row r="204" spans="1:1" ht="12.75">
      <c r="A204" s="39"/>
    </row>
    <row r="205" spans="1:1" ht="12.75">
      <c r="A205" s="39"/>
    </row>
    <row r="206" spans="1:1" ht="12.75">
      <c r="A206" s="39"/>
    </row>
    <row r="207" spans="1:1" ht="12.75">
      <c r="A207" s="39"/>
    </row>
    <row r="208" spans="1:1" ht="12.75">
      <c r="A208" s="39"/>
    </row>
    <row r="209" spans="1:1" ht="12.75">
      <c r="A209" s="39"/>
    </row>
    <row r="210" spans="1:1" ht="12.75">
      <c r="A210" s="39"/>
    </row>
    <row r="211" spans="1:1" ht="12.75">
      <c r="A211" s="39"/>
    </row>
    <row r="212" spans="1:1" ht="12.75">
      <c r="A212" s="39"/>
    </row>
    <row r="213" spans="1:1" ht="12.75">
      <c r="A213" s="39"/>
    </row>
    <row r="214" spans="1:1" ht="12.75">
      <c r="A214" s="39"/>
    </row>
    <row r="215" spans="1:1" ht="12.75">
      <c r="A215" s="39"/>
    </row>
    <row r="216" spans="1:1" ht="12.75">
      <c r="A216" s="39"/>
    </row>
    <row r="217" spans="1:1" ht="12.75">
      <c r="A217" s="39"/>
    </row>
    <row r="218" spans="1:1" ht="12.75">
      <c r="A218" s="39"/>
    </row>
    <row r="219" spans="1:1" ht="12.75">
      <c r="A219" s="39"/>
    </row>
    <row r="220" spans="1:1" ht="12.75">
      <c r="A220" s="39"/>
    </row>
    <row r="221" spans="1:1" ht="12.75">
      <c r="A221" s="39"/>
    </row>
    <row r="222" spans="1:1" ht="12.75">
      <c r="A222" s="39"/>
    </row>
    <row r="223" spans="1:1" ht="12.75">
      <c r="A223" s="39"/>
    </row>
    <row r="224" spans="1:1" ht="12.75">
      <c r="A224" s="39"/>
    </row>
    <row r="225" spans="1:1" ht="12.75">
      <c r="A225" s="39"/>
    </row>
    <row r="226" spans="1:1" ht="12.75">
      <c r="A226" s="39"/>
    </row>
    <row r="227" spans="1:1" ht="12.75">
      <c r="A227" s="39"/>
    </row>
    <row r="228" spans="1:1" ht="12.75">
      <c r="A228" s="39"/>
    </row>
    <row r="229" spans="1:1" ht="12.75">
      <c r="A229" s="39"/>
    </row>
    <row r="230" spans="1:1" ht="12.75">
      <c r="A230" s="39"/>
    </row>
    <row r="231" spans="1:1" ht="12.75">
      <c r="A231" s="39"/>
    </row>
    <row r="232" spans="1:1" ht="12.75">
      <c r="A232" s="39"/>
    </row>
    <row r="233" spans="1:1" ht="12.75">
      <c r="A233" s="39"/>
    </row>
    <row r="234" spans="1:1" ht="12.75">
      <c r="A234" s="39"/>
    </row>
    <row r="235" spans="1:1" ht="12.75">
      <c r="A235" s="39"/>
    </row>
    <row r="236" spans="1:1" ht="12.75">
      <c r="A236" s="39"/>
    </row>
    <row r="237" spans="1:1" ht="12.75">
      <c r="A237" s="39"/>
    </row>
    <row r="238" spans="1:1" ht="12.75">
      <c r="A238" s="39"/>
    </row>
    <row r="239" spans="1:1" ht="12.75">
      <c r="A239" s="39"/>
    </row>
    <row r="240" spans="1:1" ht="12.75">
      <c r="A240" s="39"/>
    </row>
    <row r="241" spans="1:1" ht="12.75">
      <c r="A241" s="39"/>
    </row>
    <row r="242" spans="1:1" ht="12.75">
      <c r="A242" s="39"/>
    </row>
    <row r="243" spans="1:1" ht="12.75">
      <c r="A243" s="39"/>
    </row>
    <row r="244" spans="1:1" ht="12.75">
      <c r="A244" s="39"/>
    </row>
    <row r="245" spans="1:1" ht="12.75">
      <c r="A245" s="39"/>
    </row>
    <row r="246" spans="1:1" ht="12.75">
      <c r="A246" s="39"/>
    </row>
    <row r="247" spans="1:1" ht="12.75">
      <c r="A247" s="39"/>
    </row>
    <row r="248" spans="1:1" ht="12.75">
      <c r="A248" s="39"/>
    </row>
    <row r="249" spans="1:1" ht="12.75">
      <c r="A249" s="39"/>
    </row>
    <row r="250" spans="1:1" ht="12.75">
      <c r="A250" s="39"/>
    </row>
    <row r="251" spans="1:1" ht="12.75">
      <c r="A251" s="39"/>
    </row>
    <row r="252" spans="1:1" ht="12.75">
      <c r="A252" s="39"/>
    </row>
    <row r="253" spans="1:1" ht="12.75">
      <c r="A253" s="39"/>
    </row>
    <row r="254" spans="1:1" ht="12.75">
      <c r="A254" s="39"/>
    </row>
    <row r="255" spans="1:1" ht="12.75">
      <c r="A255" s="39"/>
    </row>
    <row r="256" spans="1:1" ht="12.75">
      <c r="A256" s="39"/>
    </row>
    <row r="257" spans="1:1" ht="12.75">
      <c r="A257" s="39"/>
    </row>
    <row r="258" spans="1:1" ht="12.75">
      <c r="A258" s="39"/>
    </row>
    <row r="259" spans="1:1" ht="12.75">
      <c r="A259" s="39"/>
    </row>
    <row r="260" spans="1:1" ht="12.75">
      <c r="A260" s="39"/>
    </row>
    <row r="261" spans="1:1" ht="12.75">
      <c r="A261" s="39"/>
    </row>
    <row r="262" spans="1:1" ht="12.75">
      <c r="A262" s="39"/>
    </row>
    <row r="263" spans="1:1" ht="12.75">
      <c r="A263" s="39"/>
    </row>
    <row r="264" spans="1:1" ht="12.75">
      <c r="A264" s="39"/>
    </row>
    <row r="265" spans="1:1" ht="12.75">
      <c r="A265" s="39"/>
    </row>
    <row r="266" spans="1:1" ht="12.75">
      <c r="A266" s="39"/>
    </row>
    <row r="267" spans="1:1" ht="12.75">
      <c r="A267" s="39"/>
    </row>
    <row r="268" spans="1:1" ht="12.75">
      <c r="A268" s="39"/>
    </row>
    <row r="269" spans="1:1" ht="12.75">
      <c r="A269" s="39"/>
    </row>
    <row r="270" spans="1:1" ht="12.75">
      <c r="A270" s="39"/>
    </row>
    <row r="271" spans="1:1" ht="12.75">
      <c r="A271" s="39"/>
    </row>
    <row r="272" spans="1:1" ht="12.75">
      <c r="A272" s="39"/>
    </row>
    <row r="273" spans="1:1" ht="12.75">
      <c r="A273" s="39"/>
    </row>
    <row r="274" spans="1:1" ht="12.75">
      <c r="A274" s="39"/>
    </row>
    <row r="275" spans="1:1" ht="12.75">
      <c r="A275" s="39"/>
    </row>
    <row r="276" spans="1:1" ht="12.75">
      <c r="A276" s="39"/>
    </row>
    <row r="277" spans="1:1" ht="12.75">
      <c r="A277" s="39"/>
    </row>
    <row r="278" spans="1:1" ht="12.75">
      <c r="A278" s="39"/>
    </row>
    <row r="279" spans="1:1" ht="12.75">
      <c r="A279" s="39"/>
    </row>
    <row r="280" spans="1:1" ht="12.75">
      <c r="A280" s="39"/>
    </row>
    <row r="281" spans="1:1" ht="12.75">
      <c r="A281" s="39"/>
    </row>
    <row r="282" spans="1:1" ht="12.75">
      <c r="A282" s="39"/>
    </row>
    <row r="283" spans="1:1" ht="12.75">
      <c r="A283" s="39"/>
    </row>
    <row r="284" spans="1:1" ht="12.75">
      <c r="A284" s="39"/>
    </row>
    <row r="285" spans="1:1" ht="12.75">
      <c r="A285" s="39"/>
    </row>
    <row r="286" spans="1:1" ht="12.75">
      <c r="A286" s="39"/>
    </row>
    <row r="287" spans="1:1" ht="12.75">
      <c r="A287" s="39"/>
    </row>
    <row r="288" spans="1:1" ht="12.75">
      <c r="A288" s="39"/>
    </row>
    <row r="289" spans="1:1" ht="12.75">
      <c r="A289" s="39"/>
    </row>
    <row r="290" spans="1:1" ht="12.75">
      <c r="A290" s="39"/>
    </row>
    <row r="291" spans="1:1" ht="12.75">
      <c r="A291" s="39"/>
    </row>
    <row r="292" spans="1:1" ht="12.75">
      <c r="A292" s="39"/>
    </row>
    <row r="293" spans="1:1" ht="12.75">
      <c r="A293" s="39"/>
    </row>
    <row r="294" spans="1:1" ht="12.75">
      <c r="A294" s="39"/>
    </row>
    <row r="295" spans="1:1" ht="12.75">
      <c r="A295" s="39"/>
    </row>
    <row r="296" spans="1:1" ht="12.75">
      <c r="A296" s="39"/>
    </row>
    <row r="297" spans="1:1" ht="12.75">
      <c r="A297" s="39"/>
    </row>
    <row r="298" spans="1:1" ht="12.75">
      <c r="A298" s="39"/>
    </row>
    <row r="299" spans="1:1" ht="12.75">
      <c r="A299" s="39"/>
    </row>
    <row r="300" spans="1:1" ht="12.75">
      <c r="A300" s="39"/>
    </row>
    <row r="301" spans="1:1" ht="12.75">
      <c r="A301" s="39"/>
    </row>
    <row r="302" spans="1:1" ht="12.75">
      <c r="A302" s="39"/>
    </row>
    <row r="303" spans="1:1" ht="12.75">
      <c r="A303" s="39"/>
    </row>
    <row r="304" spans="1:1" ht="12.75">
      <c r="A304" s="39"/>
    </row>
    <row r="305" spans="1:1" ht="12.75">
      <c r="A305" s="39"/>
    </row>
    <row r="306" spans="1:1" ht="12.75">
      <c r="A306" s="39"/>
    </row>
    <row r="307" spans="1:1" ht="12.75">
      <c r="A307" s="39"/>
    </row>
    <row r="308" spans="1:1" ht="12.75">
      <c r="A308" s="39"/>
    </row>
    <row r="309" spans="1:1" ht="12.75">
      <c r="A309" s="39"/>
    </row>
    <row r="310" spans="1:1" ht="12.75">
      <c r="A310" s="39"/>
    </row>
    <row r="311" spans="1:1" ht="12.75">
      <c r="A311" s="39"/>
    </row>
    <row r="312" spans="1:1" ht="12.75">
      <c r="A312" s="39"/>
    </row>
    <row r="313" spans="1:1" ht="12.75">
      <c r="A313" s="39"/>
    </row>
    <row r="314" spans="1:1" ht="12.75">
      <c r="A314" s="39"/>
    </row>
    <row r="315" spans="1:1" ht="12.75">
      <c r="A315" s="39"/>
    </row>
    <row r="316" spans="1:1" ht="12.75">
      <c r="A316" s="39"/>
    </row>
    <row r="317" spans="1:1" ht="12.75">
      <c r="A317" s="39"/>
    </row>
    <row r="318" spans="1:1" ht="12.75">
      <c r="A318" s="39"/>
    </row>
    <row r="319" spans="1:1" ht="12.75">
      <c r="A319" s="39"/>
    </row>
    <row r="320" spans="1:1" ht="12.75">
      <c r="A320" s="39"/>
    </row>
    <row r="321" spans="1:1" ht="12.75">
      <c r="A321" s="39"/>
    </row>
    <row r="322" spans="1:1" ht="12.75">
      <c r="A322" s="39"/>
    </row>
    <row r="323" spans="1:1" ht="12.75">
      <c r="A323" s="39"/>
    </row>
    <row r="324" spans="1:1" ht="12.75">
      <c r="A324" s="39"/>
    </row>
    <row r="325" spans="1:1" ht="12.75">
      <c r="A325" s="39"/>
    </row>
    <row r="326" spans="1:1" ht="12.75">
      <c r="A326" s="39"/>
    </row>
    <row r="327" spans="1:1" ht="12.75">
      <c r="A327" s="39"/>
    </row>
    <row r="328" spans="1:1" ht="12.75">
      <c r="A328" s="39"/>
    </row>
    <row r="329" spans="1:1" ht="12.75">
      <c r="A329" s="39"/>
    </row>
    <row r="330" spans="1:1" ht="12.75">
      <c r="A330" s="39"/>
    </row>
    <row r="331" spans="1:1" ht="12.75">
      <c r="A331" s="39"/>
    </row>
    <row r="332" spans="1:1" ht="12.75">
      <c r="A332" s="39"/>
    </row>
    <row r="333" spans="1:1" ht="12.75">
      <c r="A333" s="39"/>
    </row>
    <row r="334" spans="1:1" ht="12.75">
      <c r="A334" s="39"/>
    </row>
    <row r="335" spans="1:1" ht="12.75">
      <c r="A335" s="39"/>
    </row>
    <row r="336" spans="1:1" ht="12.75">
      <c r="A336" s="39"/>
    </row>
    <row r="337" spans="1:1" ht="12.75">
      <c r="A337" s="39"/>
    </row>
    <row r="338" spans="1:1" ht="12.75">
      <c r="A338" s="39"/>
    </row>
    <row r="339" spans="1:1" ht="12.75">
      <c r="A339" s="39"/>
    </row>
    <row r="340" spans="1:1" ht="12.75">
      <c r="A340" s="39"/>
    </row>
    <row r="341" spans="1:1" ht="12.75">
      <c r="A341" s="39"/>
    </row>
    <row r="342" spans="1:1" ht="12.75">
      <c r="A342" s="39"/>
    </row>
    <row r="343" spans="1:1" ht="12.75">
      <c r="A343" s="39"/>
    </row>
    <row r="344" spans="1:1" ht="12.75">
      <c r="A344" s="39"/>
    </row>
    <row r="345" spans="1:1" ht="12.75">
      <c r="A345" s="39"/>
    </row>
    <row r="346" spans="1:1" ht="12.75">
      <c r="A346" s="39"/>
    </row>
    <row r="347" spans="1:1" ht="12.75">
      <c r="A347" s="39"/>
    </row>
    <row r="348" spans="1:1" ht="12.75">
      <c r="A348" s="39"/>
    </row>
    <row r="349" spans="1:1" ht="12.75">
      <c r="A349" s="39"/>
    </row>
    <row r="350" spans="1:1" ht="12.75">
      <c r="A350" s="39"/>
    </row>
    <row r="351" spans="1:1" ht="12.75">
      <c r="A351" s="39"/>
    </row>
    <row r="352" spans="1:1" ht="12.75">
      <c r="A352" s="39"/>
    </row>
    <row r="353" spans="1:1" ht="12.75">
      <c r="A353" s="39"/>
    </row>
    <row r="354" spans="1:1" ht="12.75">
      <c r="A354" s="39"/>
    </row>
    <row r="355" spans="1:1" ht="12.75">
      <c r="A355" s="39"/>
    </row>
    <row r="356" spans="1:1" ht="12.75">
      <c r="A356" s="39"/>
    </row>
    <row r="357" spans="1:1" ht="12.75">
      <c r="A357" s="39"/>
    </row>
    <row r="358" spans="1:1" ht="12.75">
      <c r="A358" s="39"/>
    </row>
    <row r="359" spans="1:1" ht="12.75">
      <c r="A359" s="39"/>
    </row>
    <row r="360" spans="1:1" ht="12.75">
      <c r="A360" s="39"/>
    </row>
    <row r="361" spans="1:1" ht="12.75">
      <c r="A361" s="39"/>
    </row>
    <row r="362" spans="1:1" ht="12.75">
      <c r="A362" s="39"/>
    </row>
    <row r="363" spans="1:1" ht="12.75">
      <c r="A363" s="39"/>
    </row>
    <row r="364" spans="1:1" ht="12.75">
      <c r="A364" s="39"/>
    </row>
    <row r="365" spans="1:1" ht="12.75">
      <c r="A365" s="39"/>
    </row>
    <row r="366" spans="1:1" ht="12.75">
      <c r="A366" s="39"/>
    </row>
    <row r="367" spans="1:1" ht="12.75">
      <c r="A367" s="39"/>
    </row>
    <row r="368" spans="1:1" ht="12.75">
      <c r="A368" s="39"/>
    </row>
    <row r="369" spans="1:1" ht="12.75">
      <c r="A369" s="39"/>
    </row>
    <row r="370" spans="1:1" ht="12.75">
      <c r="A370" s="39"/>
    </row>
    <row r="371" spans="1:1" ht="12.75">
      <c r="A371" s="39"/>
    </row>
    <row r="372" spans="1:1" ht="12.75">
      <c r="A372" s="39"/>
    </row>
    <row r="373" spans="1:1" ht="12.75">
      <c r="A373" s="39"/>
    </row>
    <row r="374" spans="1:1" ht="12.75">
      <c r="A374" s="39"/>
    </row>
    <row r="375" spans="1:1" ht="12.75">
      <c r="A375" s="39"/>
    </row>
    <row r="376" spans="1:1" ht="12.75">
      <c r="A376" s="39"/>
    </row>
    <row r="377" spans="1:1" ht="12.75">
      <c r="A377" s="39"/>
    </row>
    <row r="378" spans="1:1" ht="12.75">
      <c r="A378" s="39"/>
    </row>
    <row r="379" spans="1:1" ht="12.75">
      <c r="A379" s="39"/>
    </row>
    <row r="380" spans="1:1" ht="12.75">
      <c r="A380" s="39"/>
    </row>
    <row r="381" spans="1:1" ht="12.75">
      <c r="A381" s="39"/>
    </row>
    <row r="382" spans="1:1" ht="12.75">
      <c r="A382" s="39"/>
    </row>
    <row r="383" spans="1:1" ht="12.75">
      <c r="A383" s="39"/>
    </row>
    <row r="384" spans="1:1" ht="12.75">
      <c r="A384" s="39"/>
    </row>
    <row r="385" spans="1:1" ht="12.75">
      <c r="A385" s="39"/>
    </row>
    <row r="386" spans="1:1" ht="12.75">
      <c r="A386" s="39"/>
    </row>
    <row r="387" spans="1:1" ht="12.75">
      <c r="A387" s="39"/>
    </row>
    <row r="388" spans="1:1" ht="12.75">
      <c r="A388" s="39"/>
    </row>
    <row r="389" spans="1:1" ht="12.75">
      <c r="A389" s="39"/>
    </row>
    <row r="390" spans="1:1" ht="12.75">
      <c r="A390" s="39"/>
    </row>
    <row r="391" spans="1:1" ht="12.75">
      <c r="A391" s="39"/>
    </row>
    <row r="392" spans="1:1" ht="12.75">
      <c r="A392" s="39"/>
    </row>
    <row r="393" spans="1:1" ht="12.75">
      <c r="A393" s="39"/>
    </row>
    <row r="394" spans="1:1" ht="12.75">
      <c r="A394" s="39"/>
    </row>
    <row r="395" spans="1:1" ht="12.75">
      <c r="A395" s="39"/>
    </row>
    <row r="396" spans="1:1" ht="12.75">
      <c r="A396" s="39"/>
    </row>
    <row r="397" spans="1:1" ht="12.75">
      <c r="A397" s="39"/>
    </row>
    <row r="398" spans="1:1" ht="12.75">
      <c r="A398" s="39"/>
    </row>
    <row r="399" spans="1:1" ht="12.75">
      <c r="A399" s="39"/>
    </row>
    <row r="400" spans="1:1" ht="12.75">
      <c r="A400" s="39"/>
    </row>
    <row r="401" spans="1:1" ht="12.75">
      <c r="A401" s="39"/>
    </row>
    <row r="402" spans="1:1" ht="12.75">
      <c r="A402" s="39"/>
    </row>
    <row r="403" spans="1:1" ht="12.75">
      <c r="A403" s="39"/>
    </row>
    <row r="404" spans="1:1" ht="12.75">
      <c r="A404" s="39"/>
    </row>
    <row r="405" spans="1:1" ht="12.75">
      <c r="A405" s="39"/>
    </row>
    <row r="406" spans="1:1" ht="12.75">
      <c r="A406" s="39"/>
    </row>
    <row r="407" spans="1:1" ht="12.75">
      <c r="A407" s="39"/>
    </row>
    <row r="408" spans="1:1" ht="12.75">
      <c r="A408" s="39"/>
    </row>
    <row r="409" spans="1:1" ht="12.75">
      <c r="A409" s="39"/>
    </row>
    <row r="410" spans="1:1" ht="12.75">
      <c r="A410" s="39"/>
    </row>
    <row r="411" spans="1:1" ht="12.75">
      <c r="A411" s="39"/>
    </row>
    <row r="412" spans="1:1" ht="12.75">
      <c r="A412" s="39"/>
    </row>
    <row r="413" spans="1:1" ht="12.75">
      <c r="A413" s="39"/>
    </row>
    <row r="414" spans="1:1" ht="12.75">
      <c r="A414" s="39"/>
    </row>
    <row r="415" spans="1:1" ht="12.75">
      <c r="A415" s="39"/>
    </row>
    <row r="416" spans="1:1" ht="12.75">
      <c r="A416" s="39"/>
    </row>
    <row r="417" spans="1:1" ht="12.75">
      <c r="A417" s="39"/>
    </row>
    <row r="418" spans="1:1" ht="12.75">
      <c r="A418" s="39"/>
    </row>
    <row r="419" spans="1:1" ht="12.75">
      <c r="A419" s="39"/>
    </row>
    <row r="420" spans="1:1" ht="12.75">
      <c r="A420" s="39"/>
    </row>
    <row r="421" spans="1:1" ht="12.75">
      <c r="A421" s="39"/>
    </row>
    <row r="422" spans="1:1" ht="12.75">
      <c r="A422" s="39"/>
    </row>
    <row r="423" spans="1:1" ht="12.75">
      <c r="A423" s="39"/>
    </row>
    <row r="424" spans="1:1" ht="12.75">
      <c r="A424" s="39"/>
    </row>
    <row r="425" spans="1:1" ht="12.75">
      <c r="A425" s="39"/>
    </row>
    <row r="426" spans="1:1" ht="12.75">
      <c r="A426" s="39"/>
    </row>
    <row r="427" spans="1:1" ht="12.75">
      <c r="A427" s="39"/>
    </row>
    <row r="428" spans="1:1" ht="12.75">
      <c r="A428" s="39"/>
    </row>
    <row r="429" spans="1:1" ht="12.75">
      <c r="A429" s="39"/>
    </row>
    <row r="430" spans="1:1" ht="12.75">
      <c r="A430" s="39"/>
    </row>
    <row r="431" spans="1:1" ht="12.75">
      <c r="A431" s="39"/>
    </row>
    <row r="432" spans="1:1" ht="12.75">
      <c r="A432" s="39"/>
    </row>
    <row r="433" spans="1:1" ht="12.75">
      <c r="A433" s="39"/>
    </row>
    <row r="434" spans="1:1" ht="12.75">
      <c r="A434" s="39"/>
    </row>
    <row r="435" spans="1:1" ht="12.75">
      <c r="A435" s="39"/>
    </row>
    <row r="436" spans="1:1" ht="12.75">
      <c r="A436" s="39"/>
    </row>
    <row r="437" spans="1:1" ht="12.75">
      <c r="A437" s="39"/>
    </row>
    <row r="438" spans="1:1" ht="12.75">
      <c r="A438" s="39"/>
    </row>
    <row r="439" spans="1:1" ht="12.75">
      <c r="A439" s="39"/>
    </row>
    <row r="440" spans="1:1" ht="12.75">
      <c r="A440" s="39"/>
    </row>
    <row r="441" spans="1:1" ht="12.75">
      <c r="A441" s="39"/>
    </row>
    <row r="442" spans="1:1" ht="12.75">
      <c r="A442" s="39"/>
    </row>
    <row r="443" spans="1:1" ht="12.75">
      <c r="A443" s="39"/>
    </row>
    <row r="444" spans="1:1" ht="12.75">
      <c r="A444" s="39"/>
    </row>
    <row r="445" spans="1:1" ht="12.75">
      <c r="A445" s="39"/>
    </row>
    <row r="446" spans="1:1" ht="12.75">
      <c r="A446" s="39"/>
    </row>
    <row r="447" spans="1:1" ht="12.75">
      <c r="A447" s="39"/>
    </row>
    <row r="448" spans="1:1" ht="12.75">
      <c r="A448" s="39"/>
    </row>
    <row r="449" spans="1:1" ht="12.75">
      <c r="A449" s="39"/>
    </row>
    <row r="450" spans="1:1" ht="12.75">
      <c r="A450" s="39"/>
    </row>
    <row r="451" spans="1:1" ht="12.75">
      <c r="A451" s="39"/>
    </row>
    <row r="452" spans="1:1" ht="12.75">
      <c r="A452" s="39"/>
    </row>
    <row r="453" spans="1:1" ht="12.75">
      <c r="A453" s="39"/>
    </row>
    <row r="454" spans="1:1" ht="12.75">
      <c r="A454" s="39"/>
    </row>
    <row r="455" spans="1:1" ht="12.75">
      <c r="A455" s="39"/>
    </row>
    <row r="456" spans="1:1" ht="12.75">
      <c r="A456" s="39"/>
    </row>
    <row r="457" spans="1:1" ht="12.75">
      <c r="A457" s="39"/>
    </row>
    <row r="458" spans="1:1" ht="12.75">
      <c r="A458" s="39"/>
    </row>
    <row r="459" spans="1:1" ht="12.75">
      <c r="A459" s="39"/>
    </row>
    <row r="460" spans="1:1" ht="12.75">
      <c r="A460" s="39"/>
    </row>
    <row r="461" spans="1:1" ht="12.75">
      <c r="A461" s="39"/>
    </row>
    <row r="462" spans="1:1" ht="12.75">
      <c r="A462" s="39"/>
    </row>
    <row r="463" spans="1:1" ht="12.75">
      <c r="A463" s="39"/>
    </row>
    <row r="464" spans="1:1" ht="12.75">
      <c r="A464" s="39"/>
    </row>
    <row r="465" spans="1:1" ht="12.75">
      <c r="A465" s="39"/>
    </row>
    <row r="466" spans="1:1" ht="12.75">
      <c r="A466" s="39"/>
    </row>
    <row r="467" spans="1:1" ht="12.75">
      <c r="A467" s="39"/>
    </row>
    <row r="468" spans="1:1" ht="12.75">
      <c r="A468" s="39"/>
    </row>
    <row r="469" spans="1:1" ht="12.75">
      <c r="A469" s="39"/>
    </row>
    <row r="470" spans="1:1" ht="12.75">
      <c r="A470" s="39"/>
    </row>
    <row r="471" spans="1:1" ht="12.75">
      <c r="A471" s="39"/>
    </row>
    <row r="472" spans="1:1" ht="12.75">
      <c r="A472" s="39"/>
    </row>
    <row r="473" spans="1:1" ht="12.75">
      <c r="A473" s="39"/>
    </row>
    <row r="474" spans="1:1" ht="12.75">
      <c r="A474" s="39"/>
    </row>
    <row r="475" spans="1:1" ht="12.75">
      <c r="A475" s="39"/>
    </row>
    <row r="476" spans="1:1" ht="12.75">
      <c r="A476" s="39"/>
    </row>
    <row r="477" spans="1:1" ht="12.75">
      <c r="A477" s="39"/>
    </row>
    <row r="478" spans="1:1" ht="12.75">
      <c r="A478" s="39"/>
    </row>
    <row r="479" spans="1:1" ht="12.75">
      <c r="A479" s="39"/>
    </row>
    <row r="480" spans="1:1" ht="12.75">
      <c r="A480" s="39"/>
    </row>
    <row r="481" spans="1:1" ht="12.75">
      <c r="A481" s="39"/>
    </row>
    <row r="482" spans="1:1" ht="12.75">
      <c r="A482" s="39"/>
    </row>
    <row r="483" spans="1:1" ht="12.75">
      <c r="A483" s="39"/>
    </row>
    <row r="484" spans="1:1" ht="12.75">
      <c r="A484" s="39"/>
    </row>
    <row r="485" spans="1:1" ht="12.75">
      <c r="A485" s="39"/>
    </row>
    <row r="486" spans="1:1" ht="12.75">
      <c r="A486" s="39"/>
    </row>
    <row r="487" spans="1:1" ht="12.75">
      <c r="A487" s="39"/>
    </row>
    <row r="488" spans="1:1" ht="12.75">
      <c r="A488" s="39"/>
    </row>
    <row r="489" spans="1:1" ht="12.75">
      <c r="A489" s="39"/>
    </row>
    <row r="490" spans="1:1" ht="12.75">
      <c r="A490" s="39"/>
    </row>
    <row r="491" spans="1:1" ht="12.75">
      <c r="A491" s="39"/>
    </row>
    <row r="492" spans="1:1" ht="12.75">
      <c r="A492" s="39"/>
    </row>
    <row r="493" spans="1:1" ht="12.75">
      <c r="A493" s="39"/>
    </row>
    <row r="494" spans="1:1" ht="12.75">
      <c r="A494" s="39"/>
    </row>
    <row r="495" spans="1:1" ht="12.75">
      <c r="A495" s="39"/>
    </row>
    <row r="496" spans="1:1" ht="12.75">
      <c r="A496" s="39"/>
    </row>
    <row r="497" spans="1:1" ht="12.75">
      <c r="A497" s="39"/>
    </row>
    <row r="498" spans="1:1" ht="12.75">
      <c r="A498" s="39"/>
    </row>
    <row r="499" spans="1:1" ht="12.75">
      <c r="A499" s="39"/>
    </row>
    <row r="500" spans="1:1" ht="12.75">
      <c r="A500" s="39"/>
    </row>
    <row r="501" spans="1:1" ht="12.75">
      <c r="A501" s="39"/>
    </row>
    <row r="502" spans="1:1" ht="12.75">
      <c r="A502" s="39"/>
    </row>
    <row r="503" spans="1:1" ht="12.75">
      <c r="A503" s="39"/>
    </row>
    <row r="504" spans="1:1" ht="12.75">
      <c r="A504" s="39"/>
    </row>
    <row r="505" spans="1:1" ht="12.75">
      <c r="A505" s="39"/>
    </row>
    <row r="506" spans="1:1" ht="12.75">
      <c r="A506" s="39"/>
    </row>
    <row r="507" spans="1:1" ht="12.75">
      <c r="A507" s="39"/>
    </row>
    <row r="508" spans="1:1" ht="12.75">
      <c r="A508" s="39"/>
    </row>
    <row r="509" spans="1:1" ht="12.75">
      <c r="A509" s="39"/>
    </row>
    <row r="510" spans="1:1" ht="12.75">
      <c r="A510" s="39"/>
    </row>
    <row r="511" spans="1:1" ht="12.75">
      <c r="A511" s="39"/>
    </row>
    <row r="512" spans="1:1" ht="12.75">
      <c r="A512" s="39"/>
    </row>
    <row r="513" spans="1:1" ht="12.75">
      <c r="A513" s="39"/>
    </row>
    <row r="514" spans="1:1" ht="12.75">
      <c r="A514" s="39"/>
    </row>
    <row r="515" spans="1:1" ht="12.75">
      <c r="A515" s="39"/>
    </row>
    <row r="516" spans="1:1" ht="12.75">
      <c r="A516" s="39"/>
    </row>
    <row r="517" spans="1:1" ht="12.75">
      <c r="A517" s="39"/>
    </row>
    <row r="518" spans="1:1" ht="12.75">
      <c r="A518" s="39"/>
    </row>
    <row r="519" spans="1:1" ht="12.75">
      <c r="A519" s="39"/>
    </row>
    <row r="520" spans="1:1" ht="12.75">
      <c r="A520" s="39"/>
    </row>
    <row r="521" spans="1:1" ht="12.75">
      <c r="A521" s="39"/>
    </row>
    <row r="522" spans="1:1" ht="12.75">
      <c r="A522" s="39"/>
    </row>
    <row r="523" spans="1:1" ht="12.75">
      <c r="A523" s="39"/>
    </row>
    <row r="524" spans="1:1" ht="12.75">
      <c r="A524" s="39"/>
    </row>
    <row r="525" spans="1:1" ht="12.75">
      <c r="A525" s="39"/>
    </row>
    <row r="526" spans="1:1" ht="12.75">
      <c r="A526" s="39"/>
    </row>
    <row r="527" spans="1:1" ht="12.75">
      <c r="A527" s="39"/>
    </row>
    <row r="528" spans="1:1" ht="12.75">
      <c r="A528" s="39"/>
    </row>
    <row r="529" spans="1:1" ht="12.75">
      <c r="A529" s="39"/>
    </row>
    <row r="530" spans="1:1" ht="12.75">
      <c r="A530" s="39"/>
    </row>
    <row r="531" spans="1:1" ht="12.75">
      <c r="A531" s="39"/>
    </row>
    <row r="532" spans="1:1" ht="12.75">
      <c r="A532" s="39"/>
    </row>
    <row r="533" spans="1:1" ht="12.75">
      <c r="A533" s="39"/>
    </row>
    <row r="534" spans="1:1" ht="12.75">
      <c r="A534" s="39"/>
    </row>
    <row r="535" spans="1:1" ht="12.75">
      <c r="A535" s="39"/>
    </row>
    <row r="536" spans="1:1" ht="12.75">
      <c r="A536" s="39"/>
    </row>
    <row r="537" spans="1:1" ht="12.75">
      <c r="A537" s="39"/>
    </row>
    <row r="538" spans="1:1" ht="12.75">
      <c r="A538" s="39"/>
    </row>
    <row r="539" spans="1:1" ht="12.75">
      <c r="A539" s="39"/>
    </row>
    <row r="540" spans="1:1" ht="12.75">
      <c r="A540" s="39"/>
    </row>
    <row r="541" spans="1:1" ht="12.75">
      <c r="A541" s="39"/>
    </row>
    <row r="542" spans="1:1" ht="12.75">
      <c r="A542" s="39"/>
    </row>
    <row r="543" spans="1:1" ht="12.75">
      <c r="A543" s="39"/>
    </row>
    <row r="544" spans="1:1" ht="12.75">
      <c r="A544" s="39"/>
    </row>
    <row r="545" spans="1:1" ht="12.75">
      <c r="A545" s="39"/>
    </row>
    <row r="546" spans="1:1" ht="12.75">
      <c r="A546" s="39"/>
    </row>
    <row r="547" spans="1:1" ht="12.75">
      <c r="A547" s="39"/>
    </row>
    <row r="548" spans="1:1" ht="12.75">
      <c r="A548" s="39"/>
    </row>
    <row r="549" spans="1:1" ht="12.75">
      <c r="A549" s="39"/>
    </row>
    <row r="550" spans="1:1" ht="12.75">
      <c r="A550" s="39"/>
    </row>
    <row r="551" spans="1:1" ht="12.75">
      <c r="A551" s="39"/>
    </row>
    <row r="552" spans="1:1" ht="12.75">
      <c r="A552" s="39"/>
    </row>
    <row r="553" spans="1:1" ht="12.75">
      <c r="A553" s="39"/>
    </row>
    <row r="554" spans="1:1" ht="12.75">
      <c r="A554" s="39"/>
    </row>
    <row r="555" spans="1:1" ht="12.75">
      <c r="A555" s="39"/>
    </row>
    <row r="556" spans="1:1" ht="12.75">
      <c r="A556" s="39"/>
    </row>
    <row r="557" spans="1:1" ht="12.75">
      <c r="A557" s="39"/>
    </row>
    <row r="558" spans="1:1" ht="12.75">
      <c r="A558" s="39"/>
    </row>
    <row r="559" spans="1:1" ht="12.75">
      <c r="A559" s="39"/>
    </row>
    <row r="560" spans="1:1" ht="12.75">
      <c r="A560" s="39"/>
    </row>
    <row r="561" spans="1:1" ht="12.75">
      <c r="A561" s="39"/>
    </row>
    <row r="562" spans="1:1" ht="12.75">
      <c r="A562" s="39"/>
    </row>
    <row r="563" spans="1:1" ht="12.75">
      <c r="A563" s="39"/>
    </row>
    <row r="564" spans="1:1" ht="12.75">
      <c r="A564" s="39"/>
    </row>
    <row r="565" spans="1:1" ht="12.75">
      <c r="A565" s="39"/>
    </row>
    <row r="566" spans="1:1" ht="12.75">
      <c r="A566" s="39"/>
    </row>
    <row r="567" spans="1:1" ht="12.75">
      <c r="A567" s="39"/>
    </row>
    <row r="568" spans="1:1" ht="12.75">
      <c r="A568" s="39"/>
    </row>
    <row r="569" spans="1:1" ht="12.75">
      <c r="A569" s="39"/>
    </row>
    <row r="570" spans="1:1" ht="12.75">
      <c r="A570" s="39"/>
    </row>
    <row r="571" spans="1:1" ht="12.75">
      <c r="A571" s="39"/>
    </row>
    <row r="572" spans="1:1" ht="12.75">
      <c r="A572" s="39"/>
    </row>
    <row r="573" spans="1:1" ht="12.75">
      <c r="A573" s="39"/>
    </row>
    <row r="574" spans="1:1" ht="12.75">
      <c r="A574" s="39"/>
    </row>
    <row r="575" spans="1:1" ht="12.75">
      <c r="A575" s="39"/>
    </row>
    <row r="576" spans="1:1" ht="12.75">
      <c r="A576" s="39"/>
    </row>
    <row r="577" spans="1:1" ht="12.75">
      <c r="A577" s="39"/>
    </row>
    <row r="578" spans="1:1" ht="12.75">
      <c r="A578" s="39"/>
    </row>
    <row r="579" spans="1:1" ht="12.75">
      <c r="A579" s="39"/>
    </row>
    <row r="580" spans="1:1" ht="12.75">
      <c r="A580" s="39"/>
    </row>
    <row r="581" spans="1:1" ht="12.75">
      <c r="A581" s="39"/>
    </row>
    <row r="582" spans="1:1" ht="12.75">
      <c r="A582" s="39"/>
    </row>
    <row r="583" spans="1:1" ht="12.75">
      <c r="A583" s="39"/>
    </row>
    <row r="584" spans="1:1" ht="12.75">
      <c r="A584" s="39"/>
    </row>
    <row r="585" spans="1:1" ht="12.75">
      <c r="A585" s="39"/>
    </row>
    <row r="586" spans="1:1" ht="12.75">
      <c r="A586" s="39"/>
    </row>
    <row r="587" spans="1:1" ht="12.75">
      <c r="A587" s="39"/>
    </row>
    <row r="588" spans="1:1" ht="12.75">
      <c r="A588" s="39"/>
    </row>
    <row r="589" spans="1:1" ht="12.75">
      <c r="A589" s="39"/>
    </row>
    <row r="590" spans="1:1" ht="12.75">
      <c r="A590" s="39"/>
    </row>
    <row r="591" spans="1:1" ht="12.75">
      <c r="A591" s="39"/>
    </row>
    <row r="592" spans="1:1" ht="12.75">
      <c r="A592" s="39"/>
    </row>
    <row r="593" spans="1:1" ht="12.75">
      <c r="A593" s="39"/>
    </row>
    <row r="594" spans="1:1" ht="12.75">
      <c r="A594" s="39"/>
    </row>
    <row r="595" spans="1:1" ht="12.75">
      <c r="A595" s="39"/>
    </row>
    <row r="596" spans="1:1" ht="12.75">
      <c r="A596" s="39"/>
    </row>
    <row r="597" spans="1:1" ht="12.75">
      <c r="A597" s="39"/>
    </row>
    <row r="598" spans="1:1" ht="12.75">
      <c r="A598" s="39"/>
    </row>
    <row r="599" spans="1:1" ht="12.75">
      <c r="A599" s="39"/>
    </row>
    <row r="600" spans="1:1" ht="12.75">
      <c r="A600" s="39"/>
    </row>
    <row r="601" spans="1:1" ht="12.75">
      <c r="A601" s="39"/>
    </row>
    <row r="602" spans="1:1" ht="12.75">
      <c r="A602" s="39"/>
    </row>
    <row r="603" spans="1:1" ht="12.75">
      <c r="A603" s="39"/>
    </row>
    <row r="604" spans="1:1" ht="12.75">
      <c r="A604" s="39"/>
    </row>
    <row r="605" spans="1:1" ht="12.75">
      <c r="A605" s="39"/>
    </row>
    <row r="606" spans="1:1" ht="12.75">
      <c r="A606" s="39"/>
    </row>
    <row r="607" spans="1:1" ht="12.75">
      <c r="A607" s="39"/>
    </row>
    <row r="608" spans="1:1" ht="12.75">
      <c r="A608" s="39"/>
    </row>
    <row r="609" spans="1:1" ht="12.75">
      <c r="A609" s="39"/>
    </row>
    <row r="610" spans="1:1" ht="12.75">
      <c r="A610" s="39"/>
    </row>
    <row r="611" spans="1:1" ht="12.75">
      <c r="A611" s="39"/>
    </row>
    <row r="612" spans="1:1" ht="12.75">
      <c r="A612" s="39"/>
    </row>
    <row r="613" spans="1:1" ht="12.75">
      <c r="A613" s="39"/>
    </row>
    <row r="614" spans="1:1" ht="12.75">
      <c r="A614" s="39"/>
    </row>
    <row r="615" spans="1:1" ht="12.75">
      <c r="A615" s="39"/>
    </row>
    <row r="616" spans="1:1" ht="12.75">
      <c r="A616" s="39"/>
    </row>
    <row r="617" spans="1:1" ht="12.75">
      <c r="A617" s="39"/>
    </row>
    <row r="618" spans="1:1" ht="12.75">
      <c r="A618" s="39"/>
    </row>
    <row r="619" spans="1:1" ht="12.75">
      <c r="A619" s="39"/>
    </row>
    <row r="620" spans="1:1" ht="12.75">
      <c r="A620" s="39"/>
    </row>
    <row r="621" spans="1:1" ht="12.75">
      <c r="A621" s="39"/>
    </row>
    <row r="622" spans="1:1" ht="12.75">
      <c r="A622" s="39"/>
    </row>
    <row r="623" spans="1:1" ht="12.75">
      <c r="A623" s="39"/>
    </row>
    <row r="624" spans="1:1" ht="12.75">
      <c r="A624" s="39"/>
    </row>
    <row r="625" spans="1:1" ht="12.75">
      <c r="A625" s="39"/>
    </row>
    <row r="626" spans="1:1" ht="12.75">
      <c r="A626" s="39"/>
    </row>
    <row r="627" spans="1:1" ht="12.75">
      <c r="A627" s="39"/>
    </row>
    <row r="628" spans="1:1" ht="12.75">
      <c r="A628" s="39"/>
    </row>
    <row r="629" spans="1:1" ht="12.75">
      <c r="A629" s="39"/>
    </row>
    <row r="630" spans="1:1" ht="12.75">
      <c r="A630" s="39"/>
    </row>
    <row r="631" spans="1:1" ht="12.75">
      <c r="A631" s="39"/>
    </row>
    <row r="632" spans="1:1" ht="12.75">
      <c r="A632" s="39"/>
    </row>
    <row r="633" spans="1:1" ht="12.75">
      <c r="A633" s="39"/>
    </row>
    <row r="634" spans="1:1" ht="12.75">
      <c r="A634" s="39"/>
    </row>
    <row r="635" spans="1:1" ht="12.75">
      <c r="A635" s="39"/>
    </row>
    <row r="636" spans="1:1" ht="12.75">
      <c r="A636" s="39"/>
    </row>
    <row r="637" spans="1:1" ht="12.75">
      <c r="A637" s="39"/>
    </row>
    <row r="638" spans="1:1" ht="12.75">
      <c r="A638" s="39"/>
    </row>
    <row r="639" spans="1:1" ht="12.75">
      <c r="A639" s="39"/>
    </row>
    <row r="640" spans="1:1" ht="12.75">
      <c r="A640" s="39"/>
    </row>
    <row r="641" spans="1:1" ht="12.75">
      <c r="A641" s="39"/>
    </row>
    <row r="642" spans="1:1" ht="12.75">
      <c r="A642" s="39"/>
    </row>
    <row r="643" spans="1:1" ht="12.75">
      <c r="A643" s="39"/>
    </row>
    <row r="644" spans="1:1" ht="12.75">
      <c r="A644" s="39"/>
    </row>
    <row r="645" spans="1:1" ht="12.75">
      <c r="A645" s="39"/>
    </row>
    <row r="646" spans="1:1" ht="12.75">
      <c r="A646" s="39"/>
    </row>
    <row r="647" spans="1:1" ht="12.75">
      <c r="A647" s="39"/>
    </row>
    <row r="648" spans="1:1" ht="12.75">
      <c r="A648" s="39"/>
    </row>
    <row r="649" spans="1:1" ht="12.75">
      <c r="A649" s="39"/>
    </row>
    <row r="650" spans="1:1" ht="12.75">
      <c r="A650" s="39"/>
    </row>
    <row r="651" spans="1:1" ht="12.75">
      <c r="A651" s="39"/>
    </row>
    <row r="652" spans="1:1" ht="12.75">
      <c r="A652" s="39"/>
    </row>
    <row r="653" spans="1:1" ht="12.75">
      <c r="A653" s="39"/>
    </row>
    <row r="654" spans="1:1" ht="12.75">
      <c r="A654" s="39"/>
    </row>
    <row r="655" spans="1:1" ht="12.75">
      <c r="A655" s="39"/>
    </row>
    <row r="656" spans="1:1" ht="12.75">
      <c r="A656" s="39"/>
    </row>
    <row r="657" spans="1:1" ht="12.75">
      <c r="A657" s="39"/>
    </row>
    <row r="658" spans="1:1" ht="12.75">
      <c r="A658" s="39"/>
    </row>
    <row r="659" spans="1:1" ht="12.75">
      <c r="A659" s="39"/>
    </row>
    <row r="660" spans="1:1" ht="12.75">
      <c r="A660" s="39"/>
    </row>
    <row r="661" spans="1:1" ht="12.75">
      <c r="A661" s="39"/>
    </row>
    <row r="662" spans="1:1" ht="12.75">
      <c r="A662" s="39"/>
    </row>
    <row r="663" spans="1:1" ht="12.75">
      <c r="A663" s="39"/>
    </row>
    <row r="664" spans="1:1" ht="12.75">
      <c r="A664" s="39"/>
    </row>
    <row r="665" spans="1:1" ht="12.75">
      <c r="A665" s="39"/>
    </row>
    <row r="666" spans="1:1" ht="12.75">
      <c r="A666" s="39"/>
    </row>
    <row r="667" spans="1:1" ht="12.75">
      <c r="A667" s="39"/>
    </row>
    <row r="668" spans="1:1" ht="12.75">
      <c r="A668" s="39"/>
    </row>
    <row r="669" spans="1:1" ht="12.75">
      <c r="A669" s="39"/>
    </row>
    <row r="670" spans="1:1" ht="12.75">
      <c r="A670" s="39"/>
    </row>
    <row r="671" spans="1:1" ht="12.75">
      <c r="A671" s="39"/>
    </row>
    <row r="672" spans="1:1" ht="12.75">
      <c r="A672" s="39"/>
    </row>
    <row r="673" spans="1:1" ht="12.75">
      <c r="A673" s="39"/>
    </row>
    <row r="674" spans="1:1" ht="12.75">
      <c r="A674" s="39"/>
    </row>
    <row r="675" spans="1:1" ht="12.75">
      <c r="A675" s="39"/>
    </row>
    <row r="676" spans="1:1" ht="12.75">
      <c r="A676" s="39"/>
    </row>
    <row r="677" spans="1:1" ht="12.75">
      <c r="A677" s="39"/>
    </row>
    <row r="678" spans="1:1" ht="12.75">
      <c r="A678" s="39"/>
    </row>
    <row r="679" spans="1:1" ht="12.75">
      <c r="A679" s="39"/>
    </row>
    <row r="680" spans="1:1" ht="12.75">
      <c r="A680" s="39"/>
    </row>
    <row r="681" spans="1:1" ht="12.75">
      <c r="A681" s="39"/>
    </row>
    <row r="682" spans="1:1" ht="12.75">
      <c r="A682" s="39"/>
    </row>
    <row r="683" spans="1:1" ht="12.75">
      <c r="A683" s="39"/>
    </row>
    <row r="684" spans="1:1" ht="12.75">
      <c r="A684" s="39"/>
    </row>
    <row r="685" spans="1:1" ht="12.75">
      <c r="A685" s="39"/>
    </row>
    <row r="686" spans="1:1" ht="12.75">
      <c r="A686" s="39"/>
    </row>
    <row r="687" spans="1:1" ht="12.75">
      <c r="A687" s="39"/>
    </row>
    <row r="688" spans="1:1" ht="12.75">
      <c r="A688" s="39"/>
    </row>
    <row r="689" spans="1:1" ht="12.75">
      <c r="A689" s="39"/>
    </row>
    <row r="690" spans="1:1" ht="12.75">
      <c r="A690" s="39"/>
    </row>
    <row r="691" spans="1:1" ht="12.75">
      <c r="A691" s="39"/>
    </row>
    <row r="692" spans="1:1" ht="12.75">
      <c r="A692" s="39"/>
    </row>
    <row r="693" spans="1:1" ht="12.75">
      <c r="A693" s="39"/>
    </row>
    <row r="694" spans="1:1" ht="12.75">
      <c r="A694" s="39"/>
    </row>
    <row r="695" spans="1:1" ht="12.75">
      <c r="A695" s="39"/>
    </row>
    <row r="696" spans="1:1" ht="12.75">
      <c r="A696" s="39"/>
    </row>
    <row r="697" spans="1:1" ht="12.75">
      <c r="A697" s="39"/>
    </row>
    <row r="698" spans="1:1" ht="12.75">
      <c r="A698" s="39"/>
    </row>
    <row r="699" spans="1:1" ht="12.75">
      <c r="A699" s="39"/>
    </row>
    <row r="700" spans="1:1" ht="12.75">
      <c r="A700" s="39"/>
    </row>
    <row r="701" spans="1:1" ht="12.75">
      <c r="A701" s="39"/>
    </row>
    <row r="702" spans="1:1" ht="12.75">
      <c r="A702" s="39"/>
    </row>
    <row r="703" spans="1:1" ht="12.75">
      <c r="A703" s="39"/>
    </row>
    <row r="704" spans="1:1" ht="12.75">
      <c r="A704" s="39"/>
    </row>
    <row r="705" spans="1:1" ht="12.75">
      <c r="A705" s="39"/>
    </row>
    <row r="706" spans="1:1" ht="12.75">
      <c r="A706" s="39"/>
    </row>
    <row r="707" spans="1:1" ht="12.75">
      <c r="A707" s="39"/>
    </row>
    <row r="708" spans="1:1" ht="12.75">
      <c r="A708" s="39"/>
    </row>
    <row r="709" spans="1:1" ht="12.75">
      <c r="A709" s="39"/>
    </row>
    <row r="710" spans="1:1" ht="12.75">
      <c r="A710" s="39"/>
    </row>
    <row r="711" spans="1:1" ht="12.75">
      <c r="A711" s="39"/>
    </row>
    <row r="712" spans="1:1" ht="12.75">
      <c r="A712" s="39"/>
    </row>
    <row r="713" spans="1:1" ht="12.75">
      <c r="A713" s="39"/>
    </row>
    <row r="714" spans="1:1" ht="12.75">
      <c r="A714" s="39"/>
    </row>
    <row r="715" spans="1:1" ht="12.75">
      <c r="A715" s="39"/>
    </row>
    <row r="716" spans="1:1" ht="12.75">
      <c r="A716" s="39"/>
    </row>
    <row r="717" spans="1:1" ht="12.75">
      <c r="A717" s="39"/>
    </row>
    <row r="718" spans="1:1" ht="12.75">
      <c r="A718" s="39"/>
    </row>
    <row r="719" spans="1:1" ht="12.75">
      <c r="A719" s="39"/>
    </row>
    <row r="720" spans="1:1" ht="12.75">
      <c r="A720" s="39"/>
    </row>
    <row r="721" spans="1:1" ht="12.75">
      <c r="A721" s="39"/>
    </row>
    <row r="722" spans="1:1" ht="12.75">
      <c r="A722" s="39"/>
    </row>
    <row r="723" spans="1:1" ht="12.75">
      <c r="A723" s="39"/>
    </row>
    <row r="724" spans="1:1" ht="12.75">
      <c r="A724" s="39"/>
    </row>
    <row r="725" spans="1:1" ht="12.75">
      <c r="A725" s="39"/>
    </row>
    <row r="726" spans="1:1" ht="12.75">
      <c r="A726" s="39"/>
    </row>
    <row r="727" spans="1:1" ht="12.75">
      <c r="A727" s="39"/>
    </row>
    <row r="728" spans="1:1" ht="12.75">
      <c r="A728" s="39"/>
    </row>
    <row r="729" spans="1:1" ht="12.75">
      <c r="A729" s="39"/>
    </row>
    <row r="730" spans="1:1" ht="12.75">
      <c r="A730" s="39"/>
    </row>
    <row r="731" spans="1:1" ht="12.75">
      <c r="A731" s="39"/>
    </row>
    <row r="732" spans="1:1" ht="12.75">
      <c r="A732" s="39"/>
    </row>
    <row r="733" spans="1:1" ht="12.75">
      <c r="A733" s="39"/>
    </row>
    <row r="734" spans="1:1" ht="12.75">
      <c r="A734" s="39"/>
    </row>
    <row r="735" spans="1:1" ht="12.75">
      <c r="A735" s="39"/>
    </row>
    <row r="736" spans="1:1" ht="12.75">
      <c r="A736" s="39"/>
    </row>
    <row r="737" spans="1:1" ht="12.75">
      <c r="A737" s="39"/>
    </row>
    <row r="738" spans="1:1" ht="12.75">
      <c r="A738" s="39"/>
    </row>
    <row r="739" spans="1:1" ht="12.75">
      <c r="A739" s="39"/>
    </row>
    <row r="740" spans="1:1" ht="12.75">
      <c r="A740" s="39"/>
    </row>
    <row r="741" spans="1:1" ht="12.75">
      <c r="A741" s="39"/>
    </row>
    <row r="742" spans="1:1" ht="12.75">
      <c r="A742" s="39"/>
    </row>
    <row r="743" spans="1:1" ht="12.75">
      <c r="A743" s="39"/>
    </row>
    <row r="744" spans="1:1" ht="12.75">
      <c r="A744" s="39"/>
    </row>
    <row r="745" spans="1:1" ht="12.75">
      <c r="A745" s="39"/>
    </row>
    <row r="746" spans="1:1" ht="12.75">
      <c r="A746" s="39"/>
    </row>
    <row r="747" spans="1:1" ht="12.75">
      <c r="A747" s="39"/>
    </row>
    <row r="748" spans="1:1" ht="12.75">
      <c r="A748" s="39"/>
    </row>
    <row r="749" spans="1:1" ht="12.75">
      <c r="A749" s="39"/>
    </row>
    <row r="750" spans="1:1" ht="12.75">
      <c r="A750" s="39"/>
    </row>
    <row r="751" spans="1:1" ht="12.75">
      <c r="A751" s="39"/>
    </row>
    <row r="752" spans="1:1" ht="12.75">
      <c r="A752" s="39"/>
    </row>
    <row r="753" spans="1:1" ht="12.75">
      <c r="A753" s="39"/>
    </row>
    <row r="754" spans="1:1" ht="12.75">
      <c r="A754" s="39"/>
    </row>
    <row r="755" spans="1:1" ht="12.75">
      <c r="A755" s="39"/>
    </row>
    <row r="756" spans="1:1" ht="12.75">
      <c r="A756" s="39"/>
    </row>
    <row r="757" spans="1:1" ht="12.75">
      <c r="A757" s="39"/>
    </row>
    <row r="758" spans="1:1" ht="12.75">
      <c r="A758" s="39"/>
    </row>
    <row r="759" spans="1:1" ht="12.75">
      <c r="A759" s="39"/>
    </row>
    <row r="760" spans="1:1" ht="12.75">
      <c r="A760" s="39"/>
    </row>
    <row r="761" spans="1:1" ht="12.75">
      <c r="A761" s="39"/>
    </row>
    <row r="762" spans="1:1" ht="12.75">
      <c r="A762" s="39"/>
    </row>
    <row r="763" spans="1:1" ht="12.75">
      <c r="A763" s="39"/>
    </row>
    <row r="764" spans="1:1" ht="12.75">
      <c r="A764" s="39"/>
    </row>
    <row r="765" spans="1:1" ht="12.75">
      <c r="A765" s="39"/>
    </row>
    <row r="766" spans="1:1" ht="12.75">
      <c r="A766" s="39"/>
    </row>
    <row r="767" spans="1:1" ht="12.75">
      <c r="A767" s="39"/>
    </row>
    <row r="768" spans="1:1" ht="12.75">
      <c r="A768" s="39"/>
    </row>
    <row r="769" spans="1:1" ht="12.75">
      <c r="A769" s="39"/>
    </row>
    <row r="770" spans="1:1" ht="12.75">
      <c r="A770" s="39"/>
    </row>
    <row r="771" spans="1:1" ht="12.75">
      <c r="A771" s="39"/>
    </row>
    <row r="772" spans="1:1" ht="12.75">
      <c r="A772" s="39"/>
    </row>
    <row r="773" spans="1:1" ht="12.75">
      <c r="A773" s="39"/>
    </row>
    <row r="774" spans="1:1" ht="12.75">
      <c r="A774" s="39"/>
    </row>
    <row r="775" spans="1:1" ht="12.75">
      <c r="A775" s="39"/>
    </row>
    <row r="776" spans="1:1" ht="12.75">
      <c r="A776" s="39"/>
    </row>
    <row r="777" spans="1:1" ht="12.75">
      <c r="A777" s="39"/>
    </row>
    <row r="778" spans="1:1" ht="12.75">
      <c r="A778" s="39"/>
    </row>
    <row r="779" spans="1:1" ht="12.75">
      <c r="A779" s="39"/>
    </row>
    <row r="780" spans="1:1" ht="12.75">
      <c r="A780" s="39"/>
    </row>
    <row r="781" spans="1:1" ht="12.75">
      <c r="A781" s="39"/>
    </row>
    <row r="782" spans="1:1" ht="12.75">
      <c r="A782" s="39"/>
    </row>
    <row r="783" spans="1:1" ht="12.75">
      <c r="A783" s="39"/>
    </row>
    <row r="784" spans="1:1" ht="12.75">
      <c r="A784" s="39"/>
    </row>
    <row r="785" spans="1:1" ht="12.75">
      <c r="A785" s="39"/>
    </row>
    <row r="786" spans="1:1" ht="12.75">
      <c r="A786" s="39"/>
    </row>
    <row r="787" spans="1:1" ht="12.75">
      <c r="A787" s="39"/>
    </row>
    <row r="788" spans="1:1" ht="12.75">
      <c r="A788" s="39"/>
    </row>
    <row r="789" spans="1:1" ht="12.75">
      <c r="A789" s="39"/>
    </row>
    <row r="790" spans="1:1" ht="12.75">
      <c r="A790" s="39"/>
    </row>
    <row r="791" spans="1:1" ht="12.75">
      <c r="A791" s="39"/>
    </row>
    <row r="792" spans="1:1" ht="12.75">
      <c r="A792" s="39"/>
    </row>
    <row r="793" spans="1:1" ht="12.75">
      <c r="A793" s="39"/>
    </row>
    <row r="794" spans="1:1" ht="12.75">
      <c r="A794" s="39"/>
    </row>
    <row r="795" spans="1:1" ht="12.75">
      <c r="A795" s="39"/>
    </row>
    <row r="796" spans="1:1" ht="12.75">
      <c r="A796" s="39"/>
    </row>
    <row r="797" spans="1:1" ht="12.75">
      <c r="A797" s="39"/>
    </row>
    <row r="798" spans="1:1" ht="12.75">
      <c r="A798" s="39"/>
    </row>
    <row r="799" spans="1:1" ht="12.75">
      <c r="A799" s="39"/>
    </row>
    <row r="800" spans="1:1" ht="12.75">
      <c r="A800" s="39"/>
    </row>
    <row r="801" spans="1:1" ht="12.75">
      <c r="A801" s="39"/>
    </row>
    <row r="802" spans="1:1" ht="12.75">
      <c r="A802" s="39"/>
    </row>
    <row r="803" spans="1:1" ht="12.75">
      <c r="A803" s="39"/>
    </row>
    <row r="804" spans="1:1" ht="12.75">
      <c r="A804" s="39"/>
    </row>
    <row r="805" spans="1:1" ht="12.75">
      <c r="A805" s="39"/>
    </row>
    <row r="806" spans="1:1" ht="12.75">
      <c r="A806" s="39"/>
    </row>
    <row r="807" spans="1:1" ht="12.75">
      <c r="A807" s="39"/>
    </row>
    <row r="808" spans="1:1" ht="12.75">
      <c r="A808" s="39"/>
    </row>
    <row r="809" spans="1:1" ht="12.75">
      <c r="A809" s="39"/>
    </row>
    <row r="810" spans="1:1" ht="12.75">
      <c r="A810" s="39"/>
    </row>
    <row r="811" spans="1:1" ht="12.75">
      <c r="A811" s="39"/>
    </row>
    <row r="812" spans="1:1" ht="12.75">
      <c r="A812" s="39"/>
    </row>
    <row r="813" spans="1:1" ht="12.75">
      <c r="A813" s="39"/>
    </row>
    <row r="814" spans="1:1" ht="12.75">
      <c r="A814" s="39"/>
    </row>
    <row r="815" spans="1:1" ht="12.75">
      <c r="A815" s="39"/>
    </row>
    <row r="816" spans="1:1" ht="12.75">
      <c r="A816" s="39"/>
    </row>
    <row r="817" spans="1:1" ht="12.75">
      <c r="A817" s="39"/>
    </row>
    <row r="818" spans="1:1" ht="12.75">
      <c r="A818" s="39"/>
    </row>
    <row r="819" spans="1:1" ht="12.75">
      <c r="A819" s="39"/>
    </row>
    <row r="820" spans="1:1" ht="12.75">
      <c r="A820" s="39"/>
    </row>
    <row r="821" spans="1:1" ht="12.75">
      <c r="A821" s="39"/>
    </row>
    <row r="822" spans="1:1" ht="12.75">
      <c r="A822" s="39"/>
    </row>
    <row r="823" spans="1:1" ht="12.75">
      <c r="A823" s="39"/>
    </row>
    <row r="824" spans="1:1" ht="12.75">
      <c r="A824" s="39"/>
    </row>
    <row r="825" spans="1:1" ht="12.75">
      <c r="A825" s="39"/>
    </row>
    <row r="826" spans="1:1" ht="12.75">
      <c r="A826" s="39"/>
    </row>
    <row r="827" spans="1:1" ht="12.75">
      <c r="A827" s="39"/>
    </row>
    <row r="828" spans="1:1" ht="12.75">
      <c r="A828" s="39"/>
    </row>
    <row r="829" spans="1:1" ht="12.75">
      <c r="A829" s="39"/>
    </row>
    <row r="830" spans="1:1" ht="12.75">
      <c r="A830" s="39"/>
    </row>
    <row r="831" spans="1:1" ht="12.75">
      <c r="A831" s="39"/>
    </row>
    <row r="832" spans="1:1" ht="12.75">
      <c r="A832" s="39"/>
    </row>
    <row r="833" spans="1:1" ht="12.75">
      <c r="A833" s="39"/>
    </row>
    <row r="834" spans="1:1" ht="12.75">
      <c r="A834" s="39"/>
    </row>
    <row r="835" spans="1:1" ht="12.75">
      <c r="A835" s="39"/>
    </row>
    <row r="836" spans="1:1" ht="12.75">
      <c r="A836" s="39"/>
    </row>
    <row r="837" spans="1:1" ht="12.75">
      <c r="A837" s="39"/>
    </row>
    <row r="838" spans="1:1" ht="12.75">
      <c r="A838" s="39"/>
    </row>
    <row r="839" spans="1:1" ht="12.75">
      <c r="A839" s="39"/>
    </row>
    <row r="840" spans="1:1" ht="12.75">
      <c r="A840" s="39"/>
    </row>
    <row r="841" spans="1:1" ht="12.75">
      <c r="A841" s="39"/>
    </row>
    <row r="842" spans="1:1" ht="12.75">
      <c r="A842" s="39"/>
    </row>
    <row r="843" spans="1:1" ht="12.75">
      <c r="A843" s="39"/>
    </row>
    <row r="844" spans="1:1" ht="12.75">
      <c r="A844" s="39"/>
    </row>
    <row r="845" spans="1:1" ht="12.75">
      <c r="A845" s="39"/>
    </row>
    <row r="846" spans="1:1" ht="12.75">
      <c r="A846" s="39"/>
    </row>
    <row r="847" spans="1:1" ht="12.75">
      <c r="A847" s="39"/>
    </row>
    <row r="848" spans="1:1" ht="12.75">
      <c r="A848" s="39"/>
    </row>
    <row r="849" spans="1:1" ht="12.75">
      <c r="A849" s="39"/>
    </row>
    <row r="850" spans="1:1" ht="12.75">
      <c r="A850" s="39"/>
    </row>
    <row r="851" spans="1:1" ht="12.75">
      <c r="A851" s="39"/>
    </row>
    <row r="852" spans="1:1" ht="12.75">
      <c r="A852" s="39"/>
    </row>
    <row r="853" spans="1:1" ht="12.75">
      <c r="A853" s="39"/>
    </row>
    <row r="854" spans="1:1" ht="12.75">
      <c r="A854" s="39"/>
    </row>
    <row r="855" spans="1:1" ht="12.75">
      <c r="A855" s="39"/>
    </row>
    <row r="856" spans="1:1" ht="12.75">
      <c r="A856" s="39"/>
    </row>
    <row r="857" spans="1:1" ht="12.75">
      <c r="A857" s="39"/>
    </row>
    <row r="858" spans="1:1" ht="12.75">
      <c r="A858" s="39"/>
    </row>
    <row r="859" spans="1:1" ht="12.75">
      <c r="A859" s="39"/>
    </row>
    <row r="860" spans="1:1" ht="12.75">
      <c r="A860" s="39"/>
    </row>
    <row r="861" spans="1:1" ht="12.75">
      <c r="A861" s="39"/>
    </row>
    <row r="862" spans="1:1" ht="12.75">
      <c r="A862" s="39"/>
    </row>
    <row r="863" spans="1:1" ht="12.75">
      <c r="A863" s="39"/>
    </row>
    <row r="864" spans="1:1" ht="12.75">
      <c r="A864" s="39"/>
    </row>
    <row r="865" spans="1:1" ht="12.75">
      <c r="A865" s="39"/>
    </row>
    <row r="866" spans="1:1" ht="12.75">
      <c r="A866" s="39"/>
    </row>
    <row r="867" spans="1:1" ht="12.75">
      <c r="A867" s="39"/>
    </row>
    <row r="868" spans="1:1" ht="12.75">
      <c r="A868" s="39"/>
    </row>
    <row r="869" spans="1:1" ht="12.75">
      <c r="A869" s="39"/>
    </row>
    <row r="870" spans="1:1" ht="12.75">
      <c r="A870" s="39"/>
    </row>
    <row r="871" spans="1:1" ht="12.75">
      <c r="A871" s="39"/>
    </row>
    <row r="872" spans="1:1" ht="12.75">
      <c r="A872" s="39"/>
    </row>
    <row r="873" spans="1:1" ht="12.75">
      <c r="A873" s="39"/>
    </row>
    <row r="874" spans="1:1" ht="12.75">
      <c r="A874" s="39"/>
    </row>
    <row r="875" spans="1:1" ht="12.75">
      <c r="A875" s="39"/>
    </row>
    <row r="876" spans="1:1" ht="12.75">
      <c r="A876" s="39"/>
    </row>
    <row r="877" spans="1:1" ht="12.75">
      <c r="A877" s="39"/>
    </row>
    <row r="878" spans="1:1" ht="12.75">
      <c r="A878" s="39"/>
    </row>
    <row r="879" spans="1:1" ht="12.75">
      <c r="A879" s="39"/>
    </row>
    <row r="880" spans="1:1" ht="12.75">
      <c r="A880" s="39"/>
    </row>
    <row r="881" spans="1:1" ht="12.75">
      <c r="A881" s="39"/>
    </row>
    <row r="882" spans="1:1" ht="12.75">
      <c r="A882" s="39"/>
    </row>
    <row r="883" spans="1:1" ht="12.75">
      <c r="A883" s="39"/>
    </row>
    <row r="884" spans="1:1" ht="12.75">
      <c r="A884" s="39"/>
    </row>
    <row r="885" spans="1:1" ht="12.75">
      <c r="A885" s="39"/>
    </row>
    <row r="886" spans="1:1" ht="12.75">
      <c r="A886" s="39"/>
    </row>
    <row r="887" spans="1:1" ht="12.75">
      <c r="A887" s="39"/>
    </row>
    <row r="888" spans="1:1" ht="12.75">
      <c r="A888" s="39"/>
    </row>
    <row r="889" spans="1:1" ht="12.75">
      <c r="A889" s="39"/>
    </row>
    <row r="890" spans="1:1" ht="12.75">
      <c r="A890" s="39"/>
    </row>
    <row r="891" spans="1:1" ht="12.75">
      <c r="A891" s="39"/>
    </row>
    <row r="892" spans="1:1" ht="12.75">
      <c r="A892" s="39"/>
    </row>
    <row r="893" spans="1:1" ht="12.75">
      <c r="A893" s="39"/>
    </row>
    <row r="894" spans="1:1" ht="12.75">
      <c r="A894" s="39"/>
    </row>
    <row r="895" spans="1:1" ht="12.75">
      <c r="A895" s="39"/>
    </row>
    <row r="896" spans="1:1" ht="12.75">
      <c r="A896" s="39"/>
    </row>
    <row r="897" spans="1:1" ht="12.75">
      <c r="A897" s="39"/>
    </row>
    <row r="898" spans="1:1" ht="12.75">
      <c r="A898" s="39"/>
    </row>
    <row r="899" spans="1:1" ht="12.75">
      <c r="A899" s="39"/>
    </row>
    <row r="900" spans="1:1" ht="12.75">
      <c r="A900" s="39"/>
    </row>
    <row r="901" spans="1:1" ht="12.75">
      <c r="A901" s="39"/>
    </row>
    <row r="902" spans="1:1" ht="12.75">
      <c r="A902" s="39"/>
    </row>
    <row r="903" spans="1:1" ht="12.75">
      <c r="A903" s="39"/>
    </row>
    <row r="904" spans="1:1" ht="12.75">
      <c r="A904" s="39"/>
    </row>
    <row r="905" spans="1:1" ht="12.75">
      <c r="A905" s="39"/>
    </row>
    <row r="906" spans="1:1" ht="12.75">
      <c r="A906" s="39"/>
    </row>
    <row r="907" spans="1:1" ht="12.75">
      <c r="A907" s="39"/>
    </row>
    <row r="908" spans="1:1" ht="12.75">
      <c r="A908" s="39"/>
    </row>
    <row r="909" spans="1:1" ht="12.75">
      <c r="A909" s="39"/>
    </row>
    <row r="910" spans="1:1" ht="12.75">
      <c r="A910" s="39"/>
    </row>
    <row r="911" spans="1:1" ht="12.75">
      <c r="A911" s="39"/>
    </row>
    <row r="912" spans="1:1" ht="12.75">
      <c r="A912" s="39"/>
    </row>
    <row r="913" spans="1:1" ht="12.75">
      <c r="A913" s="39"/>
    </row>
    <row r="914" spans="1:1" ht="12.75">
      <c r="A914" s="39"/>
    </row>
    <row r="915" spans="1:1" ht="12.75">
      <c r="A915" s="39"/>
    </row>
    <row r="916" spans="1:1" ht="12.75">
      <c r="A916" s="39"/>
    </row>
    <row r="917" spans="1:1" ht="12.75">
      <c r="A917" s="39"/>
    </row>
    <row r="918" spans="1:1" ht="12.75">
      <c r="A918" s="39"/>
    </row>
    <row r="919" spans="1:1" ht="12.75">
      <c r="A919" s="39"/>
    </row>
    <row r="920" spans="1:1" ht="12.75">
      <c r="A920" s="39"/>
    </row>
    <row r="921" spans="1:1" ht="12.75">
      <c r="A921" s="39"/>
    </row>
    <row r="922" spans="1:1" ht="12.75">
      <c r="A922" s="39"/>
    </row>
    <row r="923" spans="1:1" ht="12.75">
      <c r="A923" s="39"/>
    </row>
    <row r="924" spans="1:1" ht="12.75">
      <c r="A924" s="39"/>
    </row>
    <row r="925" spans="1:1" ht="12.75">
      <c r="A925" s="39"/>
    </row>
    <row r="926" spans="1:1" ht="12.75">
      <c r="A926" s="39"/>
    </row>
    <row r="927" spans="1:1" ht="12.75">
      <c r="A927" s="39"/>
    </row>
    <row r="928" spans="1:1" ht="12.75">
      <c r="A928" s="39"/>
    </row>
    <row r="929" spans="1:1" ht="12.75">
      <c r="A929" s="39"/>
    </row>
    <row r="930" spans="1:1" ht="12.75">
      <c r="A930" s="39"/>
    </row>
    <row r="931" spans="1:1" ht="12.75">
      <c r="A931" s="39"/>
    </row>
    <row r="932" spans="1:1" ht="12.75">
      <c r="A932" s="39"/>
    </row>
    <row r="933" spans="1:1" ht="12.75">
      <c r="A933" s="39"/>
    </row>
    <row r="934" spans="1:1" ht="12.75">
      <c r="A934" s="39"/>
    </row>
    <row r="935" spans="1:1" ht="12.75">
      <c r="A935" s="39"/>
    </row>
    <row r="936" spans="1:1" ht="12.75">
      <c r="A936" s="39"/>
    </row>
    <row r="937" spans="1:1" ht="12.75">
      <c r="A937" s="39"/>
    </row>
    <row r="938" spans="1:1" ht="12.75">
      <c r="A938" s="39"/>
    </row>
    <row r="939" spans="1:1" ht="12.75">
      <c r="A939" s="39"/>
    </row>
    <row r="940" spans="1:1" ht="12.75">
      <c r="A940" s="39"/>
    </row>
    <row r="941" spans="1:1" ht="12.75">
      <c r="A941" s="39"/>
    </row>
    <row r="942" spans="1:1" ht="12.75">
      <c r="A942" s="39"/>
    </row>
    <row r="943" spans="1:1" ht="12.75">
      <c r="A943" s="39"/>
    </row>
    <row r="944" spans="1:1" ht="12.75">
      <c r="A944" s="39"/>
    </row>
    <row r="945" spans="1:1" ht="12.75">
      <c r="A945" s="39"/>
    </row>
    <row r="946" spans="1:1" ht="12.75">
      <c r="A946" s="39"/>
    </row>
    <row r="947" spans="1:1" ht="12.75">
      <c r="A947" s="39"/>
    </row>
    <row r="948" spans="1:1" ht="12.75">
      <c r="A948" s="39"/>
    </row>
    <row r="949" spans="1:1" ht="12.75">
      <c r="A949" s="39"/>
    </row>
    <row r="950" spans="1:1" ht="12.75">
      <c r="A950" s="39"/>
    </row>
    <row r="951" spans="1:1" ht="12.75">
      <c r="A951" s="39"/>
    </row>
    <row r="952" spans="1:1" ht="12.75">
      <c r="A952" s="39"/>
    </row>
    <row r="953" spans="1:1" ht="12.75">
      <c r="A953" s="39"/>
    </row>
    <row r="954" spans="1:1" ht="12.75">
      <c r="A954" s="39"/>
    </row>
    <row r="955" spans="1:1" ht="12.75">
      <c r="A955" s="39"/>
    </row>
    <row r="956" spans="1:1" ht="12.75">
      <c r="A956" s="39"/>
    </row>
    <row r="957" spans="1:1" ht="12.75">
      <c r="A957" s="39"/>
    </row>
    <row r="958" spans="1:1" ht="12.75">
      <c r="A958" s="39"/>
    </row>
    <row r="959" spans="1:1" ht="12.75">
      <c r="A959" s="39"/>
    </row>
    <row r="960" spans="1:1" ht="12.75">
      <c r="A960" s="39"/>
    </row>
    <row r="961" spans="1:1" ht="12.75">
      <c r="A961" s="39"/>
    </row>
    <row r="962" spans="1:1" ht="12.75">
      <c r="A962" s="39"/>
    </row>
    <row r="963" spans="1:1" ht="12.75">
      <c r="A963" s="39"/>
    </row>
    <row r="964" spans="1:1" ht="12.75">
      <c r="A964" s="39"/>
    </row>
    <row r="965" spans="1:1" ht="12.75">
      <c r="A965" s="39"/>
    </row>
    <row r="966" spans="1:1" ht="12.75">
      <c r="A966" s="39"/>
    </row>
    <row r="967" spans="1:1" ht="12.75">
      <c r="A967" s="39"/>
    </row>
    <row r="968" spans="1:1" ht="12.75">
      <c r="A968" s="39"/>
    </row>
    <row r="969" spans="1:1" ht="12.75">
      <c r="A969" s="39"/>
    </row>
    <row r="970" spans="1:1" ht="12.75">
      <c r="A970" s="39"/>
    </row>
    <row r="971" spans="1:1" ht="12.75">
      <c r="A971" s="39"/>
    </row>
    <row r="972" spans="1:1" ht="12.75">
      <c r="A972" s="39"/>
    </row>
    <row r="973" spans="1:1" ht="12.75">
      <c r="A973" s="39"/>
    </row>
    <row r="974" spans="1:1" ht="12.75">
      <c r="A974" s="39"/>
    </row>
    <row r="975" spans="1:1" ht="12.75">
      <c r="A975" s="39"/>
    </row>
    <row r="976" spans="1:1" ht="12.75">
      <c r="A976" s="39"/>
    </row>
    <row r="977" spans="1:1" ht="12.75">
      <c r="A977" s="39"/>
    </row>
    <row r="978" spans="1:1" ht="12.75">
      <c r="A978" s="39"/>
    </row>
    <row r="979" spans="1:1" ht="12.75">
      <c r="A979" s="39"/>
    </row>
    <row r="980" spans="1:1" ht="12.75">
      <c r="A980" s="39"/>
    </row>
    <row r="981" spans="1:1" ht="12.75">
      <c r="A981" s="39"/>
    </row>
    <row r="982" spans="1:1" ht="12.75">
      <c r="A982" s="39"/>
    </row>
    <row r="983" spans="1:1" ht="12.75">
      <c r="A983" s="39"/>
    </row>
    <row r="984" spans="1:1" ht="12.75">
      <c r="A984" s="39"/>
    </row>
    <row r="985" spans="1:1" ht="12.75">
      <c r="A985" s="39"/>
    </row>
    <row r="986" spans="1:1" ht="12.75">
      <c r="A986" s="39"/>
    </row>
    <row r="987" spans="1:1" ht="12.75">
      <c r="A987" s="39"/>
    </row>
    <row r="988" spans="1:1" ht="12.75">
      <c r="A988" s="39"/>
    </row>
    <row r="989" spans="1:1" ht="12.75">
      <c r="A989" s="39"/>
    </row>
    <row r="990" spans="1:1" ht="12.75">
      <c r="A990" s="39"/>
    </row>
    <row r="991" spans="1:1" ht="12.75">
      <c r="A991" s="39"/>
    </row>
    <row r="992" spans="1:1" ht="12.75">
      <c r="A992" s="39"/>
    </row>
    <row r="993" spans="1:1" ht="12.75">
      <c r="A993" s="39"/>
    </row>
    <row r="994" spans="1:1" ht="12.75">
      <c r="A994" s="39"/>
    </row>
    <row r="995" spans="1:1" ht="12.75">
      <c r="A995" s="39"/>
    </row>
    <row r="996" spans="1:1" ht="12.75">
      <c r="A996" s="39"/>
    </row>
    <row r="997" spans="1:1" ht="12.75">
      <c r="A997" s="39"/>
    </row>
    <row r="998" spans="1:1" ht="12.75">
      <c r="A998" s="39"/>
    </row>
    <row r="999" spans="1:1" ht="12.75">
      <c r="A999" s="39"/>
    </row>
    <row r="1000" spans="1:1" ht="12.75">
      <c r="A1000" s="39"/>
    </row>
    <row r="1001" spans="1:1" ht="12.75">
      <c r="A1001" s="39"/>
    </row>
    <row r="1002" spans="1:1" ht="12.75">
      <c r="A1002" s="39"/>
    </row>
    <row r="1003" spans="1:1" ht="12.75">
      <c r="A1003" s="39"/>
    </row>
    <row r="1004" spans="1:1" ht="12.75">
      <c r="A1004" s="39"/>
    </row>
    <row r="1005" spans="1:1" ht="12.75">
      <c r="A1005" s="39"/>
    </row>
    <row r="1006" spans="1:1" ht="12.75">
      <c r="A1006" s="39"/>
    </row>
    <row r="1007" spans="1:1" ht="12.75">
      <c r="A1007" s="39"/>
    </row>
    <row r="1008" spans="1:1" ht="12.75">
      <c r="A1008" s="39"/>
    </row>
    <row r="1009" spans="1:1" ht="12.75">
      <c r="A1009" s="39"/>
    </row>
    <row r="1010" spans="1:1" ht="12.75">
      <c r="A1010" s="39"/>
    </row>
    <row r="1011" spans="1:1" ht="12.75">
      <c r="A1011" s="39"/>
    </row>
    <row r="1012" spans="1:1" ht="12.75">
      <c r="A1012" s="39"/>
    </row>
    <row r="1013" spans="1:1" ht="12.75">
      <c r="A1013" s="39"/>
    </row>
    <row r="1014" spans="1:1" ht="12.75">
      <c r="A1014" s="39"/>
    </row>
    <row r="1015" spans="1:1" ht="12.75">
      <c r="A1015" s="39"/>
    </row>
    <row r="1016" spans="1:1" ht="12.75">
      <c r="A1016" s="39"/>
    </row>
    <row r="1017" spans="1:1" ht="12.75">
      <c r="A1017" s="39"/>
    </row>
    <row r="1018" spans="1:1" ht="12.75">
      <c r="A1018" s="39"/>
    </row>
    <row r="1019" spans="1:1" ht="12.75">
      <c r="A1019" s="39"/>
    </row>
    <row r="1020" spans="1:1" ht="12.75">
      <c r="A1020" s="39"/>
    </row>
    <row r="1021" spans="1:1" ht="12.75">
      <c r="A1021" s="39"/>
    </row>
    <row r="1022" spans="1:1" ht="12.75">
      <c r="A1022" s="39"/>
    </row>
    <row r="1023" spans="1:1" ht="12.75">
      <c r="A1023" s="39"/>
    </row>
    <row r="1024" spans="1:1" ht="12.75">
      <c r="A1024" s="39"/>
    </row>
    <row r="1025" spans="1:1" ht="12.75">
      <c r="A1025" s="39"/>
    </row>
    <row r="1026" spans="1:1" ht="12.75">
      <c r="A1026" s="39"/>
    </row>
    <row r="1027" spans="1:1" ht="12.75">
      <c r="A1027" s="39"/>
    </row>
    <row r="1028" spans="1:1" ht="12.75">
      <c r="A1028" s="39"/>
    </row>
    <row r="1029" spans="1:1" ht="12.75">
      <c r="A1029" s="39"/>
    </row>
    <row r="1030" spans="1:1" ht="12.75">
      <c r="A1030" s="39"/>
    </row>
    <row r="1031" spans="1:1" ht="12.75">
      <c r="A1031" s="39"/>
    </row>
    <row r="1032" spans="1:1" ht="12.75">
      <c r="A1032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D9D9D9"/>
    <outlinePr summaryBelow="0" summaryRight="0"/>
  </sheetPr>
  <dimension ref="A1:U93"/>
  <sheetViews>
    <sheetView workbookViewId="0">
      <selection activeCell="O44" sqref="O44"/>
    </sheetView>
  </sheetViews>
  <sheetFormatPr defaultColWidth="14.42578125" defaultRowHeight="15.75" customHeight="1"/>
  <cols>
    <col min="1" max="1" width="6" customWidth="1"/>
    <col min="2" max="2" width="8.7109375" customWidth="1"/>
    <col min="3" max="3" width="5.140625" customWidth="1"/>
    <col min="4" max="4" width="6.7109375" customWidth="1"/>
    <col min="5" max="5" width="7.42578125" customWidth="1"/>
    <col min="6" max="6" width="8.42578125" customWidth="1"/>
    <col min="7" max="7" width="9" customWidth="1"/>
    <col min="8" max="8" width="12" customWidth="1"/>
    <col min="9" max="9" width="10.28515625" customWidth="1"/>
    <col min="10" max="10" width="11.140625" customWidth="1"/>
    <col min="11" max="11" width="13.28515625" customWidth="1"/>
    <col min="12" max="12" width="11.7109375" customWidth="1"/>
    <col min="13" max="13" width="11.28515625" customWidth="1"/>
    <col min="14" max="14" width="13.7109375" customWidth="1"/>
    <col min="15" max="15" width="14" customWidth="1"/>
    <col min="16" max="18" width="12.7109375" customWidth="1"/>
  </cols>
  <sheetData>
    <row r="1" spans="1:21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33" t="s">
        <v>46</v>
      </c>
      <c r="I1" s="33" t="s">
        <v>41</v>
      </c>
      <c r="J1" s="22" t="s">
        <v>42</v>
      </c>
      <c r="K1" s="22" t="s">
        <v>43</v>
      </c>
      <c r="L1" s="22" t="s">
        <v>44</v>
      </c>
      <c r="M1" s="22" t="s">
        <v>45</v>
      </c>
      <c r="N1" s="23" t="s">
        <v>47</v>
      </c>
      <c r="O1" s="23" t="s">
        <v>48</v>
      </c>
      <c r="P1" s="24" t="s">
        <v>49</v>
      </c>
      <c r="Q1" s="25"/>
      <c r="R1" s="25"/>
      <c r="S1" s="25"/>
      <c r="T1" s="25"/>
      <c r="U1" s="25"/>
    </row>
    <row r="2" spans="1:21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1E-4</v>
      </c>
      <c r="I2" s="3">
        <v>64</v>
      </c>
      <c r="J2" s="40">
        <v>1</v>
      </c>
      <c r="K2" s="3">
        <v>16</v>
      </c>
      <c r="L2" s="3">
        <v>16</v>
      </c>
      <c r="M2" s="41" t="b">
        <v>1</v>
      </c>
      <c r="N2" s="42">
        <f t="shared" ref="N2:N37" si="0">AVERAGE(P2:U2)</f>
        <v>0.99507735333333314</v>
      </c>
      <c r="O2" s="42">
        <f t="shared" ref="O2:O37" si="1">MAX(P2:U2)</f>
        <v>1</v>
      </c>
      <c r="P2" s="43">
        <v>0.99578058999999997</v>
      </c>
      <c r="Q2" s="43">
        <v>0.99578058999999997</v>
      </c>
      <c r="R2" s="44">
        <v>1</v>
      </c>
      <c r="S2" s="43">
        <v>0.99578058999999997</v>
      </c>
      <c r="T2" s="43">
        <v>0.98734175999999996</v>
      </c>
      <c r="U2" s="43">
        <v>0.99578058999999997</v>
      </c>
    </row>
    <row r="3" spans="1:21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1E-4</v>
      </c>
      <c r="I3" s="3">
        <v>64</v>
      </c>
      <c r="J3" s="40">
        <v>1</v>
      </c>
      <c r="K3" s="3">
        <v>16</v>
      </c>
      <c r="L3" s="3">
        <v>64</v>
      </c>
      <c r="M3" s="41" t="b">
        <v>1</v>
      </c>
      <c r="N3" s="45">
        <f t="shared" si="0"/>
        <v>0.99859352999999995</v>
      </c>
      <c r="O3" s="45">
        <f t="shared" si="1"/>
        <v>1</v>
      </c>
      <c r="P3" s="44">
        <v>1</v>
      </c>
      <c r="Q3" s="44">
        <v>1</v>
      </c>
      <c r="R3" s="44">
        <v>1</v>
      </c>
      <c r="S3" s="43">
        <v>0.99578058999999997</v>
      </c>
      <c r="T3" s="43">
        <v>0.99578058999999997</v>
      </c>
      <c r="U3" s="46">
        <v>1</v>
      </c>
    </row>
    <row r="4" spans="1:21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1E-4</v>
      </c>
      <c r="I4" s="3">
        <v>64</v>
      </c>
      <c r="J4" s="40">
        <v>1</v>
      </c>
      <c r="K4" s="3">
        <v>16</v>
      </c>
      <c r="L4" s="3">
        <v>128</v>
      </c>
      <c r="M4" s="41" t="b">
        <v>1</v>
      </c>
      <c r="N4" s="42">
        <f t="shared" si="0"/>
        <v>0.98171588666666665</v>
      </c>
      <c r="O4" s="42">
        <f t="shared" si="1"/>
        <v>0.99156116999999999</v>
      </c>
      <c r="P4" s="43">
        <v>0.95780593000000003</v>
      </c>
      <c r="Q4" s="43">
        <v>0.98312235000000003</v>
      </c>
      <c r="R4" s="43">
        <v>0.98734175999999996</v>
      </c>
      <c r="S4" s="43">
        <v>0.99156116999999999</v>
      </c>
      <c r="T4" s="43">
        <v>0.99156116999999999</v>
      </c>
      <c r="U4" s="43">
        <v>0.97890294</v>
      </c>
    </row>
    <row r="5" spans="1:21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1E-4</v>
      </c>
      <c r="I5" s="3">
        <v>64</v>
      </c>
      <c r="J5" s="40">
        <v>1</v>
      </c>
      <c r="K5" s="3">
        <v>32</v>
      </c>
      <c r="L5" s="3">
        <v>16</v>
      </c>
      <c r="M5" s="41" t="b">
        <v>1</v>
      </c>
      <c r="N5" s="42">
        <f t="shared" si="0"/>
        <v>0.99156117333333327</v>
      </c>
      <c r="O5" s="42">
        <f t="shared" si="1"/>
        <v>0.99578058999999997</v>
      </c>
      <c r="P5" s="43">
        <v>0.98312235000000003</v>
      </c>
      <c r="Q5" s="43">
        <v>0.99156116999999999</v>
      </c>
      <c r="R5" s="43">
        <v>0.99156116999999999</v>
      </c>
      <c r="S5" s="43">
        <v>0.99578058999999997</v>
      </c>
      <c r="T5" s="43">
        <v>0.99156116999999999</v>
      </c>
      <c r="U5" s="43">
        <v>0.99578058999999997</v>
      </c>
    </row>
    <row r="6" spans="1:21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1E-4</v>
      </c>
      <c r="I6" s="3">
        <v>64</v>
      </c>
      <c r="J6" s="40">
        <v>1</v>
      </c>
      <c r="K6" s="3">
        <v>32</v>
      </c>
      <c r="L6" s="3">
        <v>64</v>
      </c>
      <c r="M6" s="41" t="b">
        <v>1</v>
      </c>
      <c r="N6" s="45">
        <f t="shared" si="0"/>
        <v>1</v>
      </c>
      <c r="O6" s="45">
        <f t="shared" si="1"/>
        <v>1</v>
      </c>
      <c r="P6" s="44">
        <v>1</v>
      </c>
      <c r="Q6" s="44">
        <v>1</v>
      </c>
      <c r="R6" s="44">
        <v>1</v>
      </c>
      <c r="S6" s="47">
        <v>1</v>
      </c>
      <c r="T6" s="47">
        <v>1</v>
      </c>
      <c r="U6" s="47">
        <v>1</v>
      </c>
    </row>
    <row r="7" spans="1:21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1E-4</v>
      </c>
      <c r="I7" s="3">
        <v>64</v>
      </c>
      <c r="J7" s="40">
        <v>1</v>
      </c>
      <c r="K7" s="3">
        <v>32</v>
      </c>
      <c r="L7" s="3">
        <v>128</v>
      </c>
      <c r="M7" s="41" t="b">
        <v>1</v>
      </c>
      <c r="N7" s="42">
        <f t="shared" si="0"/>
        <v>0.99859352999999995</v>
      </c>
      <c r="O7" s="45">
        <f t="shared" si="1"/>
        <v>1</v>
      </c>
      <c r="P7" s="44">
        <v>1</v>
      </c>
      <c r="Q7" s="43">
        <v>0.99578058999999997</v>
      </c>
      <c r="R7" s="43">
        <v>0.99578058999999997</v>
      </c>
      <c r="S7" s="47">
        <v>1</v>
      </c>
      <c r="T7" s="47">
        <v>1</v>
      </c>
      <c r="U7" s="47">
        <v>1</v>
      </c>
    </row>
    <row r="8" spans="1:21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1E-4</v>
      </c>
      <c r="I8" s="3">
        <v>64</v>
      </c>
      <c r="J8" s="40">
        <v>1</v>
      </c>
      <c r="K8" s="3">
        <v>64</v>
      </c>
      <c r="L8" s="3">
        <v>16</v>
      </c>
      <c r="M8" s="41" t="b">
        <v>1</v>
      </c>
      <c r="N8" s="42">
        <f t="shared" si="0"/>
        <v>0.99085794000000005</v>
      </c>
      <c r="O8" s="45">
        <f t="shared" si="1"/>
        <v>1</v>
      </c>
      <c r="P8" s="44">
        <v>1</v>
      </c>
      <c r="Q8" s="43">
        <v>0.98734175999999996</v>
      </c>
      <c r="R8" s="43">
        <v>0.98734175999999996</v>
      </c>
      <c r="S8" s="43">
        <v>0.97890294</v>
      </c>
      <c r="T8" s="43">
        <v>0.99578058999999997</v>
      </c>
      <c r="U8" s="43">
        <v>0.99578058999999997</v>
      </c>
    </row>
    <row r="9" spans="1:21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1E-4</v>
      </c>
      <c r="I9" s="3">
        <v>64</v>
      </c>
      <c r="J9" s="40">
        <v>1</v>
      </c>
      <c r="K9" s="3">
        <v>64</v>
      </c>
      <c r="L9" s="3">
        <v>64</v>
      </c>
      <c r="M9" s="41" t="b">
        <v>1</v>
      </c>
      <c r="N9" s="45">
        <f t="shared" si="0"/>
        <v>1</v>
      </c>
      <c r="O9" s="45">
        <f t="shared" si="1"/>
        <v>1</v>
      </c>
      <c r="P9" s="44">
        <v>1</v>
      </c>
      <c r="Q9" s="44">
        <v>1</v>
      </c>
      <c r="R9" s="44">
        <v>1</v>
      </c>
      <c r="S9" s="47">
        <v>1</v>
      </c>
      <c r="T9" s="47">
        <v>1</v>
      </c>
      <c r="U9" s="47">
        <v>1</v>
      </c>
    </row>
    <row r="10" spans="1:21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1E-4</v>
      </c>
      <c r="I10" s="3">
        <v>64</v>
      </c>
      <c r="J10" s="40">
        <v>1</v>
      </c>
      <c r="K10" s="3">
        <v>64</v>
      </c>
      <c r="L10" s="3">
        <v>128</v>
      </c>
      <c r="M10" s="41" t="b">
        <v>1</v>
      </c>
      <c r="N10" s="45">
        <f t="shared" si="0"/>
        <v>1</v>
      </c>
      <c r="O10" s="45">
        <f t="shared" si="1"/>
        <v>1</v>
      </c>
      <c r="P10" s="44">
        <v>1</v>
      </c>
      <c r="Q10" s="44">
        <v>1</v>
      </c>
      <c r="R10" s="44">
        <v>1</v>
      </c>
      <c r="S10" s="47">
        <v>1</v>
      </c>
      <c r="T10" s="47">
        <v>1</v>
      </c>
      <c r="U10" s="47">
        <v>1</v>
      </c>
    </row>
    <row r="11" spans="1:21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1E-4</v>
      </c>
      <c r="I11" s="3">
        <v>64</v>
      </c>
      <c r="J11" s="3">
        <v>2</v>
      </c>
      <c r="K11" s="3">
        <v>16</v>
      </c>
      <c r="L11" s="3">
        <v>16</v>
      </c>
      <c r="M11" s="41" t="b">
        <v>1</v>
      </c>
      <c r="N11" s="42">
        <f t="shared" si="0"/>
        <v>0.99226442000000004</v>
      </c>
      <c r="O11" s="45">
        <f t="shared" si="1"/>
        <v>1</v>
      </c>
      <c r="P11" s="43">
        <v>0.96202533999999995</v>
      </c>
      <c r="Q11" s="47">
        <v>1</v>
      </c>
      <c r="R11" s="47">
        <v>1</v>
      </c>
      <c r="S11" s="3">
        <v>1</v>
      </c>
      <c r="T11" s="48">
        <v>0.99578058999999997</v>
      </c>
      <c r="U11" s="48">
        <v>0.99578058999999997</v>
      </c>
    </row>
    <row r="12" spans="1:21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1E-4</v>
      </c>
      <c r="I12" s="3">
        <v>64</v>
      </c>
      <c r="J12" s="49">
        <v>2</v>
      </c>
      <c r="K12" s="3">
        <v>16</v>
      </c>
      <c r="L12" s="3">
        <v>64</v>
      </c>
      <c r="M12" s="41" t="b">
        <v>1</v>
      </c>
      <c r="N12" s="42">
        <f t="shared" si="0"/>
        <v>0.99156117333333327</v>
      </c>
      <c r="O12" s="42">
        <f t="shared" si="1"/>
        <v>0.99578058999999997</v>
      </c>
      <c r="P12" s="43">
        <v>0.98734175999999996</v>
      </c>
      <c r="Q12" s="43">
        <v>0.99578058999999997</v>
      </c>
      <c r="R12" s="43">
        <v>0.98734175999999996</v>
      </c>
      <c r="S12" s="48">
        <v>0.99156116999999999</v>
      </c>
      <c r="T12" s="48">
        <v>0.99578058999999997</v>
      </c>
      <c r="U12" s="48">
        <v>0.99156116999999999</v>
      </c>
    </row>
    <row r="13" spans="1:21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1E-4</v>
      </c>
      <c r="I13" s="3">
        <v>64</v>
      </c>
      <c r="J13" s="49">
        <v>2</v>
      </c>
      <c r="K13" s="3">
        <v>16</v>
      </c>
      <c r="L13" s="3">
        <v>128</v>
      </c>
      <c r="M13" s="41" t="b">
        <v>1</v>
      </c>
      <c r="N13" s="42">
        <f t="shared" si="0"/>
        <v>0.99226440999999987</v>
      </c>
      <c r="O13" s="42">
        <f t="shared" si="1"/>
        <v>0.99578058999999997</v>
      </c>
      <c r="P13" s="43">
        <v>0.99578058999999997</v>
      </c>
      <c r="Q13" s="43">
        <v>0.99156116999999999</v>
      </c>
      <c r="R13" s="43">
        <v>0.98734175999999996</v>
      </c>
      <c r="S13" s="48">
        <v>0.99578058999999997</v>
      </c>
      <c r="T13" s="48">
        <v>0.99578058999999997</v>
      </c>
      <c r="U13" s="48">
        <v>0.98734175999999996</v>
      </c>
    </row>
    <row r="14" spans="1:21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1E-4</v>
      </c>
      <c r="I14" s="3">
        <v>64</v>
      </c>
      <c r="J14" s="49">
        <v>2</v>
      </c>
      <c r="K14" s="3">
        <v>32</v>
      </c>
      <c r="L14" s="3">
        <v>16</v>
      </c>
      <c r="M14" s="41" t="b">
        <v>1</v>
      </c>
      <c r="N14" s="42">
        <f t="shared" si="0"/>
        <v>0.99648382333333341</v>
      </c>
      <c r="O14" s="42">
        <f t="shared" si="1"/>
        <v>1</v>
      </c>
      <c r="P14" s="43">
        <v>0.99578058999999997</v>
      </c>
      <c r="Q14" s="43">
        <v>0.99578058999999997</v>
      </c>
      <c r="R14" s="43">
        <v>0.99578058999999997</v>
      </c>
      <c r="S14" s="3">
        <v>1</v>
      </c>
      <c r="T14" s="3">
        <v>1</v>
      </c>
      <c r="U14" s="48">
        <v>0.99156116999999999</v>
      </c>
    </row>
    <row r="15" spans="1:21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1E-4</v>
      </c>
      <c r="I15" s="3">
        <v>64</v>
      </c>
      <c r="J15" s="49">
        <v>2</v>
      </c>
      <c r="K15" s="3">
        <v>32</v>
      </c>
      <c r="L15" s="3">
        <v>64</v>
      </c>
      <c r="M15" s="41" t="b">
        <v>1</v>
      </c>
      <c r="N15" s="42">
        <f t="shared" si="0"/>
        <v>0.99859352999999995</v>
      </c>
      <c r="O15" s="26">
        <f t="shared" si="1"/>
        <v>1</v>
      </c>
      <c r="P15" s="47">
        <v>1</v>
      </c>
      <c r="Q15" s="47">
        <v>1</v>
      </c>
      <c r="R15" s="47">
        <v>1</v>
      </c>
      <c r="S15" s="48">
        <v>0.99578058999999997</v>
      </c>
      <c r="T15" s="48">
        <v>0.99578058999999997</v>
      </c>
      <c r="U15" s="3">
        <v>1</v>
      </c>
    </row>
    <row r="16" spans="1:21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1E-4</v>
      </c>
      <c r="I16" s="3">
        <v>64</v>
      </c>
      <c r="J16" s="49">
        <v>2</v>
      </c>
      <c r="K16" s="3">
        <v>32</v>
      </c>
      <c r="L16" s="3">
        <v>128</v>
      </c>
      <c r="M16" s="41" t="b">
        <v>1</v>
      </c>
      <c r="N16" s="42">
        <f t="shared" si="0"/>
        <v>0.99437411666666664</v>
      </c>
      <c r="O16" s="45">
        <f t="shared" si="1"/>
        <v>1</v>
      </c>
      <c r="P16" s="43">
        <v>0.99578058999999997</v>
      </c>
      <c r="Q16" s="47">
        <v>1</v>
      </c>
      <c r="R16" s="47">
        <v>1</v>
      </c>
      <c r="S16" s="48">
        <v>0.99156116999999999</v>
      </c>
      <c r="T16" s="48">
        <v>0.97890294</v>
      </c>
      <c r="U16" s="3">
        <v>1</v>
      </c>
    </row>
    <row r="17" spans="1:21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1E-4</v>
      </c>
      <c r="I17" s="3">
        <v>64</v>
      </c>
      <c r="J17" s="49">
        <v>2</v>
      </c>
      <c r="K17" s="3">
        <v>64</v>
      </c>
      <c r="L17" s="3">
        <v>16</v>
      </c>
      <c r="M17" s="41" t="b">
        <v>1</v>
      </c>
      <c r="N17" s="42">
        <f t="shared" si="0"/>
        <v>0.99789029499999993</v>
      </c>
      <c r="O17" s="26">
        <f t="shared" si="1"/>
        <v>1</v>
      </c>
      <c r="P17" s="47">
        <v>1</v>
      </c>
      <c r="Q17" s="43">
        <v>0.99578058999999997</v>
      </c>
      <c r="R17" s="47">
        <v>1</v>
      </c>
      <c r="S17" s="3">
        <v>1</v>
      </c>
      <c r="T17" s="48">
        <v>0.99578058999999997</v>
      </c>
      <c r="U17" s="48">
        <v>0.99578058999999997</v>
      </c>
    </row>
    <row r="18" spans="1:21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1E-4</v>
      </c>
      <c r="I18" s="3">
        <v>64</v>
      </c>
      <c r="J18" s="49">
        <v>2</v>
      </c>
      <c r="K18" s="3">
        <v>64</v>
      </c>
      <c r="L18" s="3">
        <v>64</v>
      </c>
      <c r="M18" s="41" t="b">
        <v>1</v>
      </c>
      <c r="N18" s="42">
        <f t="shared" si="0"/>
        <v>0.99929676499999998</v>
      </c>
      <c r="O18" s="26">
        <f t="shared" si="1"/>
        <v>1</v>
      </c>
      <c r="P18" s="47">
        <v>1</v>
      </c>
      <c r="Q18" s="47">
        <v>1</v>
      </c>
      <c r="R18" s="47">
        <v>1</v>
      </c>
      <c r="S18" s="3">
        <v>1</v>
      </c>
      <c r="T18" s="3">
        <v>1</v>
      </c>
      <c r="U18" s="48">
        <v>0.99578058999999997</v>
      </c>
    </row>
    <row r="19" spans="1:21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1E-4</v>
      </c>
      <c r="I19" s="3">
        <v>64</v>
      </c>
      <c r="J19" s="49">
        <v>2</v>
      </c>
      <c r="K19" s="3">
        <v>64</v>
      </c>
      <c r="L19" s="3">
        <v>128</v>
      </c>
      <c r="M19" s="41" t="b">
        <v>1</v>
      </c>
      <c r="N19" s="26">
        <f t="shared" si="0"/>
        <v>1</v>
      </c>
      <c r="O19" s="26">
        <f t="shared" si="1"/>
        <v>1</v>
      </c>
      <c r="P19" s="47">
        <v>1</v>
      </c>
      <c r="Q19" s="47">
        <v>1</v>
      </c>
      <c r="R19" s="47">
        <v>1</v>
      </c>
      <c r="S19" s="3">
        <v>1</v>
      </c>
      <c r="T19" s="3">
        <v>1</v>
      </c>
      <c r="U19" s="3">
        <v>1</v>
      </c>
    </row>
    <row r="20" spans="1:21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1E-4</v>
      </c>
      <c r="I20" s="3">
        <v>64</v>
      </c>
      <c r="J20" s="40">
        <v>1</v>
      </c>
      <c r="K20" s="10">
        <v>16</v>
      </c>
      <c r="L20" s="10">
        <v>16</v>
      </c>
      <c r="M20" s="35" t="b">
        <v>0</v>
      </c>
      <c r="N20" s="42">
        <f t="shared" si="0"/>
        <v>0.98663852500000004</v>
      </c>
      <c r="O20" s="42">
        <f t="shared" si="1"/>
        <v>0.99156116999999999</v>
      </c>
      <c r="P20" s="43">
        <v>0.99156116999999999</v>
      </c>
      <c r="Q20" s="43">
        <v>0.99156116999999999</v>
      </c>
      <c r="R20" s="43">
        <v>0.98734175999999996</v>
      </c>
      <c r="S20" s="48">
        <v>0.98312235000000003</v>
      </c>
      <c r="T20" s="48">
        <v>0.98734175999999996</v>
      </c>
      <c r="U20" s="48">
        <v>0.97890294</v>
      </c>
    </row>
    <row r="21" spans="1:21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1E-4</v>
      </c>
      <c r="I21" s="3">
        <v>64</v>
      </c>
      <c r="J21" s="40">
        <v>1</v>
      </c>
      <c r="K21" s="10">
        <v>16</v>
      </c>
      <c r="L21" s="10">
        <v>64</v>
      </c>
      <c r="M21" s="35" t="b">
        <v>0</v>
      </c>
      <c r="N21" s="26">
        <f t="shared" si="0"/>
        <v>1</v>
      </c>
      <c r="O21" s="26">
        <f t="shared" si="1"/>
        <v>1</v>
      </c>
      <c r="P21" s="47">
        <v>1</v>
      </c>
      <c r="Q21" s="47">
        <v>1</v>
      </c>
      <c r="R21" s="47">
        <v>1</v>
      </c>
      <c r="S21" s="3">
        <v>1</v>
      </c>
      <c r="T21" s="3">
        <v>1</v>
      </c>
      <c r="U21" s="3">
        <v>1</v>
      </c>
    </row>
    <row r="22" spans="1:21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1E-4</v>
      </c>
      <c r="I22" s="3">
        <v>64</v>
      </c>
      <c r="J22" s="40">
        <v>1</v>
      </c>
      <c r="K22" s="3">
        <v>16</v>
      </c>
      <c r="L22" s="3">
        <v>128</v>
      </c>
      <c r="M22" s="28" t="b">
        <v>0</v>
      </c>
      <c r="N22" s="26">
        <f t="shared" si="0"/>
        <v>1</v>
      </c>
      <c r="O22" s="26">
        <f t="shared" si="1"/>
        <v>1</v>
      </c>
      <c r="P22" s="47">
        <v>1</v>
      </c>
      <c r="Q22" s="47">
        <v>1</v>
      </c>
      <c r="R22" s="47">
        <v>1</v>
      </c>
      <c r="S22" s="3">
        <v>1</v>
      </c>
      <c r="T22" s="3">
        <v>1</v>
      </c>
      <c r="U22" s="3">
        <v>1</v>
      </c>
    </row>
    <row r="23" spans="1:21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1E-4</v>
      </c>
      <c r="I23" s="3">
        <v>64</v>
      </c>
      <c r="J23" s="40">
        <v>1</v>
      </c>
      <c r="K23" s="3">
        <v>32</v>
      </c>
      <c r="L23" s="3">
        <v>16</v>
      </c>
      <c r="M23" s="28" t="b">
        <v>0</v>
      </c>
      <c r="N23" s="42">
        <f t="shared" si="0"/>
        <v>0.98734176166666676</v>
      </c>
      <c r="O23" s="42">
        <f t="shared" si="1"/>
        <v>0.99578058999999997</v>
      </c>
      <c r="P23" s="43">
        <v>0.98734175999999996</v>
      </c>
      <c r="Q23" s="43">
        <v>0.99578058999999997</v>
      </c>
      <c r="R23" s="43">
        <v>0.98734175999999996</v>
      </c>
      <c r="S23" s="48">
        <v>0.98312235000000003</v>
      </c>
      <c r="T23" s="48">
        <v>0.98734175999999996</v>
      </c>
      <c r="U23" s="48">
        <v>0.98312235000000003</v>
      </c>
    </row>
    <row r="24" spans="1:21">
      <c r="A24" s="3">
        <v>2</v>
      </c>
      <c r="B24" s="3">
        <v>5</v>
      </c>
      <c r="C24" s="3">
        <v>10</v>
      </c>
      <c r="D24" s="3">
        <v>5</v>
      </c>
      <c r="E24" s="3">
        <v>300</v>
      </c>
      <c r="F24" s="3">
        <v>10</v>
      </c>
      <c r="G24" s="3">
        <v>1E-4</v>
      </c>
      <c r="H24" s="3">
        <v>1E-4</v>
      </c>
      <c r="I24" s="3">
        <v>64</v>
      </c>
      <c r="J24" s="40">
        <v>1</v>
      </c>
      <c r="K24" s="3">
        <v>32</v>
      </c>
      <c r="L24" s="3">
        <v>64</v>
      </c>
      <c r="M24" s="28" t="b">
        <v>0</v>
      </c>
      <c r="N24" s="26">
        <f t="shared" si="0"/>
        <v>1</v>
      </c>
      <c r="O24" s="26">
        <f t="shared" si="1"/>
        <v>1</v>
      </c>
      <c r="P24" s="47">
        <v>1</v>
      </c>
      <c r="Q24" s="47">
        <v>1</v>
      </c>
      <c r="R24" s="47">
        <v>1</v>
      </c>
      <c r="S24" s="3">
        <v>1</v>
      </c>
      <c r="T24" s="3">
        <v>1</v>
      </c>
      <c r="U24" s="3">
        <v>1</v>
      </c>
    </row>
    <row r="25" spans="1:21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1E-4</v>
      </c>
      <c r="I25" s="3">
        <v>64</v>
      </c>
      <c r="J25" s="40">
        <v>1</v>
      </c>
      <c r="K25" s="3">
        <v>32</v>
      </c>
      <c r="L25" s="3">
        <v>128</v>
      </c>
      <c r="M25" s="28" t="b">
        <v>0</v>
      </c>
      <c r="N25" s="26">
        <f t="shared" si="0"/>
        <v>1</v>
      </c>
      <c r="O25" s="26">
        <f t="shared" si="1"/>
        <v>1</v>
      </c>
      <c r="P25" s="47">
        <v>1</v>
      </c>
      <c r="Q25" s="47">
        <v>1</v>
      </c>
      <c r="R25" s="47">
        <v>1</v>
      </c>
      <c r="S25" s="3">
        <v>1</v>
      </c>
      <c r="T25" s="3">
        <v>1</v>
      </c>
      <c r="U25" s="3">
        <v>1</v>
      </c>
    </row>
    <row r="26" spans="1:21">
      <c r="A26" s="3">
        <v>2</v>
      </c>
      <c r="B26" s="3">
        <v>5</v>
      </c>
      <c r="C26" s="3">
        <v>10</v>
      </c>
      <c r="D26" s="3">
        <v>5</v>
      </c>
      <c r="E26" s="3">
        <v>300</v>
      </c>
      <c r="F26" s="3">
        <v>10</v>
      </c>
      <c r="G26" s="3">
        <v>1E-4</v>
      </c>
      <c r="H26" s="3">
        <v>1E-4</v>
      </c>
      <c r="I26" s="3">
        <v>64</v>
      </c>
      <c r="J26" s="40">
        <v>1</v>
      </c>
      <c r="K26" s="3">
        <v>64</v>
      </c>
      <c r="L26" s="3">
        <v>16</v>
      </c>
      <c r="M26" s="28" t="b">
        <v>0</v>
      </c>
      <c r="N26" s="42">
        <f t="shared" si="0"/>
        <v>0.99015470333333322</v>
      </c>
      <c r="O26" s="42">
        <f t="shared" si="1"/>
        <v>1</v>
      </c>
      <c r="P26" s="43">
        <v>0.98734175999999996</v>
      </c>
      <c r="Q26" s="43">
        <v>0.97890294</v>
      </c>
      <c r="R26" s="43">
        <v>0.99156116999999999</v>
      </c>
      <c r="S26" s="48">
        <v>0.99578058999999997</v>
      </c>
      <c r="T26" s="48">
        <v>1</v>
      </c>
      <c r="U26" s="48">
        <v>0.98734175999999996</v>
      </c>
    </row>
    <row r="27" spans="1:21">
      <c r="A27" s="3">
        <v>2</v>
      </c>
      <c r="B27" s="3">
        <v>5</v>
      </c>
      <c r="C27" s="3">
        <v>10</v>
      </c>
      <c r="D27" s="3">
        <v>5</v>
      </c>
      <c r="E27" s="3">
        <v>300</v>
      </c>
      <c r="F27" s="3">
        <v>10</v>
      </c>
      <c r="G27" s="3">
        <v>1E-4</v>
      </c>
      <c r="H27" s="3">
        <v>1E-4</v>
      </c>
      <c r="I27" s="3">
        <v>64</v>
      </c>
      <c r="J27" s="40">
        <v>1</v>
      </c>
      <c r="K27" s="3">
        <v>64</v>
      </c>
      <c r="L27" s="3">
        <v>64</v>
      </c>
      <c r="M27" s="28" t="b">
        <v>0</v>
      </c>
      <c r="N27" s="26">
        <f t="shared" si="0"/>
        <v>1</v>
      </c>
      <c r="O27" s="26">
        <f t="shared" si="1"/>
        <v>1</v>
      </c>
      <c r="P27" s="47">
        <v>1</v>
      </c>
      <c r="Q27" s="47">
        <v>1</v>
      </c>
      <c r="R27" s="47">
        <v>1</v>
      </c>
      <c r="S27" s="3">
        <v>1</v>
      </c>
      <c r="T27" s="3">
        <v>1</v>
      </c>
      <c r="U27" s="3">
        <v>1</v>
      </c>
    </row>
    <row r="28" spans="1:21">
      <c r="A28" s="3">
        <v>2</v>
      </c>
      <c r="B28" s="3">
        <v>5</v>
      </c>
      <c r="C28" s="3">
        <v>10</v>
      </c>
      <c r="D28" s="3">
        <v>5</v>
      </c>
      <c r="E28" s="3">
        <v>300</v>
      </c>
      <c r="F28" s="3">
        <v>10</v>
      </c>
      <c r="G28" s="3">
        <v>1E-4</v>
      </c>
      <c r="H28" s="3">
        <v>1E-4</v>
      </c>
      <c r="I28" s="3">
        <v>64</v>
      </c>
      <c r="J28" s="40">
        <v>1</v>
      </c>
      <c r="K28" s="3">
        <v>64</v>
      </c>
      <c r="L28" s="3">
        <v>128</v>
      </c>
      <c r="M28" s="28" t="b">
        <v>0</v>
      </c>
      <c r="N28" s="26">
        <f t="shared" si="0"/>
        <v>1</v>
      </c>
      <c r="O28" s="26">
        <f t="shared" si="1"/>
        <v>1</v>
      </c>
      <c r="P28" s="47">
        <v>1</v>
      </c>
      <c r="Q28" s="47">
        <v>1</v>
      </c>
      <c r="R28" s="47">
        <v>1</v>
      </c>
      <c r="S28" s="3">
        <v>1</v>
      </c>
      <c r="T28" s="3">
        <v>1</v>
      </c>
      <c r="U28" s="3">
        <v>1</v>
      </c>
    </row>
    <row r="29" spans="1:21">
      <c r="A29" s="3">
        <v>2</v>
      </c>
      <c r="B29" s="3">
        <v>5</v>
      </c>
      <c r="C29" s="3">
        <v>10</v>
      </c>
      <c r="D29" s="3">
        <v>5</v>
      </c>
      <c r="E29" s="3">
        <v>300</v>
      </c>
      <c r="F29" s="3">
        <v>10</v>
      </c>
      <c r="G29" s="3">
        <v>1E-4</v>
      </c>
      <c r="H29" s="3">
        <v>1E-4</v>
      </c>
      <c r="I29" s="3">
        <v>64</v>
      </c>
      <c r="J29" s="3">
        <v>2</v>
      </c>
      <c r="K29" s="3">
        <v>16</v>
      </c>
      <c r="L29" s="3">
        <v>16</v>
      </c>
      <c r="M29" s="28" t="b">
        <v>0</v>
      </c>
      <c r="N29" s="42">
        <f t="shared" si="0"/>
        <v>0.99648382166666671</v>
      </c>
      <c r="O29" s="26">
        <f t="shared" si="1"/>
        <v>1</v>
      </c>
      <c r="P29" s="47">
        <v>1</v>
      </c>
      <c r="Q29" s="43">
        <v>0.99156116999999999</v>
      </c>
      <c r="R29" s="47">
        <v>1</v>
      </c>
      <c r="S29" s="48">
        <v>0.98734175999999996</v>
      </c>
      <c r="T29" s="3">
        <v>1</v>
      </c>
      <c r="U29" s="3">
        <v>1</v>
      </c>
    </row>
    <row r="30" spans="1:21">
      <c r="A30" s="3">
        <v>2</v>
      </c>
      <c r="B30" s="3">
        <v>5</v>
      </c>
      <c r="C30" s="3">
        <v>10</v>
      </c>
      <c r="D30" s="3">
        <v>5</v>
      </c>
      <c r="E30" s="3">
        <v>300</v>
      </c>
      <c r="F30" s="3">
        <v>10</v>
      </c>
      <c r="G30" s="3">
        <v>1E-4</v>
      </c>
      <c r="H30" s="3">
        <v>1E-4</v>
      </c>
      <c r="I30" s="3">
        <v>64</v>
      </c>
      <c r="J30" s="49">
        <v>2</v>
      </c>
      <c r="K30" s="3">
        <v>16</v>
      </c>
      <c r="L30" s="3">
        <v>64</v>
      </c>
      <c r="M30" s="28" t="b">
        <v>0</v>
      </c>
      <c r="N30" s="26">
        <f t="shared" si="0"/>
        <v>1</v>
      </c>
      <c r="O30" s="26">
        <f t="shared" si="1"/>
        <v>1</v>
      </c>
      <c r="P30" s="47">
        <v>1</v>
      </c>
      <c r="Q30" s="47">
        <v>1</v>
      </c>
      <c r="R30" s="47">
        <v>1</v>
      </c>
      <c r="S30" s="3">
        <v>1</v>
      </c>
      <c r="T30" s="3">
        <v>1</v>
      </c>
      <c r="U30" s="3">
        <v>1</v>
      </c>
    </row>
    <row r="31" spans="1:21">
      <c r="A31" s="3">
        <v>2</v>
      </c>
      <c r="B31" s="3">
        <v>5</v>
      </c>
      <c r="C31" s="3">
        <v>10</v>
      </c>
      <c r="D31" s="3">
        <v>5</v>
      </c>
      <c r="E31" s="3">
        <v>300</v>
      </c>
      <c r="F31" s="3">
        <v>10</v>
      </c>
      <c r="G31" s="3">
        <v>1E-4</v>
      </c>
      <c r="H31" s="3">
        <v>1E-4</v>
      </c>
      <c r="I31" s="3">
        <v>64</v>
      </c>
      <c r="J31" s="49">
        <v>2</v>
      </c>
      <c r="K31" s="3">
        <v>16</v>
      </c>
      <c r="L31" s="3">
        <v>128</v>
      </c>
      <c r="M31" s="28" t="b">
        <v>0</v>
      </c>
      <c r="N31" s="26">
        <f t="shared" si="0"/>
        <v>1</v>
      </c>
      <c r="O31" s="26">
        <f t="shared" si="1"/>
        <v>1</v>
      </c>
      <c r="P31" s="47">
        <v>1</v>
      </c>
      <c r="Q31" s="47">
        <v>1</v>
      </c>
      <c r="R31" s="47">
        <v>1</v>
      </c>
      <c r="S31" s="3">
        <v>1</v>
      </c>
      <c r="T31" s="3">
        <v>1</v>
      </c>
      <c r="U31" s="3">
        <v>1</v>
      </c>
    </row>
    <row r="32" spans="1:21">
      <c r="A32" s="3">
        <v>2</v>
      </c>
      <c r="B32" s="3">
        <v>5</v>
      </c>
      <c r="C32" s="3">
        <v>10</v>
      </c>
      <c r="D32" s="3">
        <v>5</v>
      </c>
      <c r="E32" s="3">
        <v>300</v>
      </c>
      <c r="F32" s="3">
        <v>10</v>
      </c>
      <c r="G32" s="3">
        <v>1E-4</v>
      </c>
      <c r="H32" s="3">
        <v>1E-4</v>
      </c>
      <c r="I32" s="3">
        <v>64</v>
      </c>
      <c r="J32" s="49">
        <v>2</v>
      </c>
      <c r="K32" s="3">
        <v>32</v>
      </c>
      <c r="L32" s="3">
        <v>16</v>
      </c>
      <c r="M32" s="28" t="b">
        <v>0</v>
      </c>
      <c r="N32" s="42">
        <f t="shared" si="0"/>
        <v>0.99859352833333326</v>
      </c>
      <c r="O32" s="45">
        <f t="shared" si="1"/>
        <v>1</v>
      </c>
      <c r="P32" s="43">
        <v>0.99156116999999999</v>
      </c>
      <c r="Q32" s="47">
        <v>1</v>
      </c>
      <c r="R32" s="47">
        <v>1</v>
      </c>
      <c r="S32" s="3">
        <v>1</v>
      </c>
      <c r="T32" s="3">
        <v>1</v>
      </c>
      <c r="U32" s="3">
        <v>1</v>
      </c>
    </row>
    <row r="33" spans="1:21">
      <c r="A33" s="3">
        <v>2</v>
      </c>
      <c r="B33" s="3">
        <v>5</v>
      </c>
      <c r="C33" s="3">
        <v>10</v>
      </c>
      <c r="D33" s="3">
        <v>5</v>
      </c>
      <c r="E33" s="3">
        <v>300</v>
      </c>
      <c r="F33" s="3">
        <v>10</v>
      </c>
      <c r="G33" s="3">
        <v>1E-4</v>
      </c>
      <c r="H33" s="3">
        <v>1E-4</v>
      </c>
      <c r="I33" s="3">
        <v>64</v>
      </c>
      <c r="J33" s="49">
        <v>2</v>
      </c>
      <c r="K33" s="3">
        <v>32</v>
      </c>
      <c r="L33" s="3">
        <v>64</v>
      </c>
      <c r="M33" s="28" t="b">
        <v>0</v>
      </c>
      <c r="N33" s="26">
        <f t="shared" si="0"/>
        <v>1</v>
      </c>
      <c r="O33" s="26">
        <f t="shared" si="1"/>
        <v>1</v>
      </c>
      <c r="P33" s="47">
        <v>1</v>
      </c>
      <c r="Q33" s="47">
        <v>1</v>
      </c>
      <c r="R33" s="47">
        <v>1</v>
      </c>
      <c r="S33" s="3">
        <v>1</v>
      </c>
      <c r="T33" s="3">
        <v>1</v>
      </c>
      <c r="U33" s="3">
        <v>1</v>
      </c>
    </row>
    <row r="34" spans="1:21">
      <c r="A34" s="3">
        <v>2</v>
      </c>
      <c r="B34" s="3">
        <v>5</v>
      </c>
      <c r="C34" s="3">
        <v>10</v>
      </c>
      <c r="D34" s="3">
        <v>5</v>
      </c>
      <c r="E34" s="3">
        <v>300</v>
      </c>
      <c r="F34" s="3">
        <v>10</v>
      </c>
      <c r="G34" s="3">
        <v>1E-4</v>
      </c>
      <c r="H34" s="3">
        <v>1E-4</v>
      </c>
      <c r="I34" s="3">
        <v>64</v>
      </c>
      <c r="J34" s="49">
        <v>2</v>
      </c>
      <c r="K34" s="3">
        <v>32</v>
      </c>
      <c r="L34" s="3">
        <v>128</v>
      </c>
      <c r="M34" s="28" t="b">
        <v>0</v>
      </c>
      <c r="N34" s="26">
        <f t="shared" si="0"/>
        <v>1</v>
      </c>
      <c r="O34" s="26">
        <f t="shared" si="1"/>
        <v>1</v>
      </c>
      <c r="P34" s="47">
        <v>1</v>
      </c>
      <c r="Q34" s="47">
        <v>1</v>
      </c>
      <c r="R34" s="47">
        <v>1</v>
      </c>
      <c r="S34" s="3">
        <v>1</v>
      </c>
      <c r="T34" s="3">
        <v>1</v>
      </c>
      <c r="U34" s="3">
        <v>1</v>
      </c>
    </row>
    <row r="35" spans="1:21">
      <c r="A35" s="3">
        <v>2</v>
      </c>
      <c r="B35" s="3">
        <v>5</v>
      </c>
      <c r="C35" s="3">
        <v>10</v>
      </c>
      <c r="D35" s="3">
        <v>5</v>
      </c>
      <c r="E35" s="3">
        <v>300</v>
      </c>
      <c r="F35" s="3">
        <v>10</v>
      </c>
      <c r="G35" s="3">
        <v>1E-4</v>
      </c>
      <c r="H35" s="3">
        <v>1E-4</v>
      </c>
      <c r="I35" s="3">
        <v>64</v>
      </c>
      <c r="J35" s="49">
        <v>2</v>
      </c>
      <c r="K35" s="3">
        <v>64</v>
      </c>
      <c r="L35" s="3">
        <v>16</v>
      </c>
      <c r="M35" s="28" t="b">
        <v>0</v>
      </c>
      <c r="N35" s="42">
        <f t="shared" si="0"/>
        <v>0.99085793833333335</v>
      </c>
      <c r="O35" s="42">
        <f t="shared" si="1"/>
        <v>0.99578058999999997</v>
      </c>
      <c r="P35" s="43">
        <v>0.99156116999999999</v>
      </c>
      <c r="Q35" s="43">
        <v>0.98734175999999996</v>
      </c>
      <c r="R35" s="43">
        <v>0.99156116999999999</v>
      </c>
      <c r="S35" s="48">
        <v>0.99578058999999997</v>
      </c>
      <c r="T35" s="48">
        <v>0.99578058999999997</v>
      </c>
      <c r="U35" s="48">
        <v>0.98312235000000003</v>
      </c>
    </row>
    <row r="36" spans="1:21">
      <c r="A36" s="3">
        <v>2</v>
      </c>
      <c r="B36" s="3">
        <v>5</v>
      </c>
      <c r="C36" s="3">
        <v>10</v>
      </c>
      <c r="D36" s="3">
        <v>5</v>
      </c>
      <c r="E36" s="3">
        <v>300</v>
      </c>
      <c r="F36" s="3">
        <v>10</v>
      </c>
      <c r="G36" s="3">
        <v>1E-4</v>
      </c>
      <c r="H36" s="3">
        <v>1E-4</v>
      </c>
      <c r="I36" s="3">
        <v>64</v>
      </c>
      <c r="J36" s="49">
        <v>2</v>
      </c>
      <c r="K36" s="3">
        <v>64</v>
      </c>
      <c r="L36" s="3">
        <v>64</v>
      </c>
      <c r="M36" s="28" t="b">
        <v>0</v>
      </c>
      <c r="N36" s="26">
        <f t="shared" si="0"/>
        <v>1</v>
      </c>
      <c r="O36" s="26">
        <f t="shared" si="1"/>
        <v>1</v>
      </c>
      <c r="P36" s="47">
        <v>1</v>
      </c>
      <c r="Q36" s="47">
        <v>1</v>
      </c>
      <c r="R36" s="47">
        <v>1</v>
      </c>
      <c r="S36" s="3">
        <v>1</v>
      </c>
      <c r="T36" s="3">
        <v>1</v>
      </c>
      <c r="U36" s="3">
        <v>1</v>
      </c>
    </row>
    <row r="37" spans="1:21">
      <c r="A37" s="3">
        <v>2</v>
      </c>
      <c r="B37" s="3">
        <v>5</v>
      </c>
      <c r="C37" s="3">
        <v>10</v>
      </c>
      <c r="D37" s="3">
        <v>5</v>
      </c>
      <c r="E37" s="3">
        <v>300</v>
      </c>
      <c r="F37" s="3">
        <v>10</v>
      </c>
      <c r="G37" s="3">
        <v>1E-4</v>
      </c>
      <c r="H37" s="3">
        <v>1E-4</v>
      </c>
      <c r="I37" s="3">
        <v>64</v>
      </c>
      <c r="J37" s="49">
        <v>2</v>
      </c>
      <c r="K37" s="3">
        <v>64</v>
      </c>
      <c r="L37" s="3">
        <v>128</v>
      </c>
      <c r="M37" s="28" t="b">
        <v>0</v>
      </c>
      <c r="N37" s="26">
        <f t="shared" si="0"/>
        <v>1</v>
      </c>
      <c r="O37" s="26">
        <f t="shared" si="1"/>
        <v>1</v>
      </c>
      <c r="P37" s="47">
        <v>1</v>
      </c>
      <c r="Q37" s="47">
        <v>1</v>
      </c>
      <c r="R37" s="47">
        <v>1</v>
      </c>
      <c r="S37" s="3">
        <v>1</v>
      </c>
      <c r="T37" s="3">
        <v>1</v>
      </c>
      <c r="U37" s="3">
        <v>1</v>
      </c>
    </row>
    <row r="38" spans="1:21">
      <c r="N38" s="26"/>
      <c r="O38" s="26"/>
    </row>
    <row r="39" spans="1:21">
      <c r="N39" s="26"/>
      <c r="O39" s="26"/>
    </row>
    <row r="40" spans="1:21">
      <c r="N40" s="26"/>
      <c r="O40" s="26"/>
    </row>
    <row r="41" spans="1:21">
      <c r="N41" s="26"/>
      <c r="O41" s="26"/>
    </row>
    <row r="42" spans="1:21">
      <c r="N42" s="26"/>
      <c r="O42" s="26"/>
    </row>
    <row r="43" spans="1:21">
      <c r="N43" s="26"/>
      <c r="O43" s="26"/>
    </row>
    <row r="44" spans="1:21">
      <c r="N44" s="26"/>
      <c r="O44" s="26"/>
    </row>
    <row r="45" spans="1:21">
      <c r="N45" s="26"/>
      <c r="O45" s="26"/>
    </row>
    <row r="46" spans="1:21">
      <c r="N46" s="26"/>
      <c r="O46" s="26"/>
    </row>
    <row r="47" spans="1:21">
      <c r="N47" s="26"/>
      <c r="O47" s="26"/>
    </row>
    <row r="48" spans="1:21">
      <c r="N48" s="26"/>
      <c r="O48" s="26"/>
    </row>
    <row r="49" spans="1:18">
      <c r="N49" s="26"/>
      <c r="O49" s="26"/>
    </row>
    <row r="50" spans="1:18">
      <c r="N50" s="26"/>
      <c r="O50" s="26"/>
    </row>
    <row r="51" spans="1:18">
      <c r="N51" s="26"/>
      <c r="O51" s="26"/>
    </row>
    <row r="52" spans="1:18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26"/>
      <c r="O52" s="32"/>
      <c r="P52" s="32"/>
      <c r="Q52" s="32"/>
      <c r="R52" s="32"/>
    </row>
    <row r="53" spans="1:18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26"/>
      <c r="O53" s="32"/>
      <c r="P53" s="32"/>
      <c r="Q53" s="32"/>
      <c r="R53" s="32"/>
    </row>
    <row r="54" spans="1:18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26"/>
      <c r="O54" s="32"/>
      <c r="P54" s="32"/>
      <c r="Q54" s="32"/>
      <c r="R54" s="32"/>
    </row>
    <row r="55" spans="1:18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26"/>
      <c r="O55" s="32"/>
      <c r="P55" s="32"/>
      <c r="Q55" s="32"/>
      <c r="R55" s="32"/>
    </row>
    <row r="56" spans="1:18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26"/>
      <c r="O56" s="32"/>
      <c r="P56" s="32"/>
      <c r="Q56" s="32"/>
      <c r="R56" s="32"/>
    </row>
    <row r="57" spans="1:18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26"/>
      <c r="O57" s="32"/>
      <c r="P57" s="32"/>
      <c r="Q57" s="32"/>
      <c r="R57" s="32"/>
    </row>
    <row r="58" spans="1:18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26"/>
      <c r="O58" s="32"/>
      <c r="P58" s="32"/>
      <c r="Q58" s="32"/>
      <c r="R58" s="32"/>
    </row>
    <row r="59" spans="1:18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26"/>
      <c r="O59" s="32"/>
      <c r="P59" s="32"/>
      <c r="Q59" s="32"/>
      <c r="R59" s="32"/>
    </row>
    <row r="60" spans="1:18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26"/>
      <c r="O60" s="32"/>
      <c r="P60" s="32"/>
      <c r="Q60" s="32"/>
      <c r="R60" s="32"/>
    </row>
    <row r="61" spans="1:18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26"/>
      <c r="O61" s="32"/>
      <c r="P61" s="32"/>
      <c r="Q61" s="32"/>
      <c r="R61" s="32"/>
    </row>
    <row r="62" spans="1:18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26"/>
      <c r="O62" s="32"/>
      <c r="P62" s="32"/>
      <c r="Q62" s="32"/>
      <c r="R62" s="32"/>
    </row>
    <row r="63" spans="1:18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26"/>
      <c r="O63" s="32"/>
      <c r="P63" s="32"/>
      <c r="Q63" s="32"/>
      <c r="R63" s="32"/>
    </row>
    <row r="64" spans="1:18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26"/>
      <c r="O64" s="32"/>
      <c r="P64" s="32"/>
      <c r="Q64" s="32"/>
      <c r="R64" s="32"/>
    </row>
    <row r="65" spans="1:18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26"/>
      <c r="O65" s="32"/>
      <c r="P65" s="32"/>
      <c r="Q65" s="32"/>
      <c r="R65" s="32"/>
    </row>
    <row r="66" spans="1:18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26"/>
      <c r="O66" s="32"/>
      <c r="P66" s="32"/>
      <c r="Q66" s="32"/>
      <c r="R66" s="32"/>
    </row>
    <row r="67" spans="1:18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26"/>
      <c r="O67" s="32"/>
      <c r="P67" s="32"/>
      <c r="Q67" s="32"/>
      <c r="R67" s="32"/>
    </row>
    <row r="68" spans="1:18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26"/>
      <c r="O68" s="32"/>
      <c r="P68" s="32"/>
      <c r="Q68" s="32"/>
      <c r="R68" s="32"/>
    </row>
    <row r="69" spans="1:18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6"/>
      <c r="O69" s="32"/>
      <c r="P69" s="32"/>
      <c r="Q69" s="32"/>
      <c r="R69" s="32"/>
    </row>
    <row r="70" spans="1:18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26"/>
      <c r="O70" s="32"/>
      <c r="P70" s="32"/>
      <c r="Q70" s="32"/>
      <c r="R70" s="32"/>
    </row>
    <row r="71" spans="1:18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26"/>
      <c r="O71" s="32"/>
      <c r="P71" s="32"/>
      <c r="Q71" s="32"/>
      <c r="R71" s="32"/>
    </row>
    <row r="72" spans="1:18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26"/>
      <c r="O72" s="32"/>
      <c r="P72" s="32"/>
      <c r="Q72" s="32"/>
      <c r="R72" s="32"/>
    </row>
    <row r="73" spans="1:18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26"/>
      <c r="O73" s="32"/>
      <c r="P73" s="32"/>
      <c r="Q73" s="32"/>
      <c r="R73" s="32"/>
    </row>
    <row r="74" spans="1:18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26"/>
      <c r="O74" s="32"/>
      <c r="P74" s="32"/>
      <c r="Q74" s="32"/>
      <c r="R74" s="32"/>
    </row>
    <row r="75" spans="1:18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26"/>
      <c r="O75" s="32"/>
      <c r="P75" s="32"/>
      <c r="Q75" s="32"/>
      <c r="R75" s="32"/>
    </row>
    <row r="76" spans="1:18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26"/>
      <c r="O76" s="32"/>
      <c r="P76" s="32"/>
      <c r="Q76" s="32"/>
      <c r="R76" s="32"/>
    </row>
    <row r="77" spans="1:18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26"/>
      <c r="O77" s="32"/>
      <c r="P77" s="32"/>
      <c r="Q77" s="32"/>
      <c r="R77" s="32"/>
    </row>
    <row r="78" spans="1:18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26"/>
      <c r="O78" s="32"/>
      <c r="P78" s="32"/>
      <c r="Q78" s="32"/>
      <c r="R78" s="32"/>
    </row>
    <row r="79" spans="1:18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26"/>
      <c r="O79" s="32"/>
      <c r="P79" s="32"/>
      <c r="Q79" s="32"/>
      <c r="R79" s="32"/>
    </row>
    <row r="80" spans="1:18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26"/>
      <c r="O80" s="32"/>
      <c r="P80" s="32"/>
      <c r="Q80" s="32"/>
      <c r="R80" s="32"/>
    </row>
    <row r="81" spans="1:18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26"/>
      <c r="O81" s="32"/>
      <c r="P81" s="32"/>
      <c r="Q81" s="32"/>
      <c r="R81" s="32"/>
    </row>
    <row r="82" spans="1:18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26"/>
      <c r="O82" s="32"/>
      <c r="P82" s="32"/>
      <c r="Q82" s="32"/>
      <c r="R82" s="32"/>
    </row>
    <row r="83" spans="1:18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26"/>
      <c r="O83" s="32"/>
      <c r="P83" s="32"/>
      <c r="Q83" s="32"/>
      <c r="R83" s="32"/>
    </row>
    <row r="84" spans="1:18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26"/>
      <c r="O84" s="32"/>
      <c r="P84" s="32"/>
      <c r="Q84" s="32"/>
      <c r="R84" s="32"/>
    </row>
    <row r="85" spans="1:18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26"/>
      <c r="O85" s="32"/>
      <c r="P85" s="32"/>
      <c r="Q85" s="32"/>
      <c r="R85" s="32"/>
    </row>
    <row r="86" spans="1:18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26"/>
      <c r="O86" s="32"/>
      <c r="P86" s="32"/>
      <c r="Q86" s="32"/>
      <c r="R86" s="32"/>
    </row>
    <row r="87" spans="1:18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26"/>
      <c r="O87" s="32"/>
      <c r="P87" s="32"/>
      <c r="Q87" s="32"/>
      <c r="R87" s="32"/>
    </row>
    <row r="88" spans="1:18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26"/>
      <c r="O88" s="32"/>
      <c r="P88" s="32"/>
      <c r="Q88" s="32"/>
      <c r="R88" s="32"/>
    </row>
    <row r="89" spans="1:18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26"/>
      <c r="O89" s="32"/>
      <c r="P89" s="32"/>
      <c r="Q89" s="32"/>
      <c r="R89" s="32"/>
    </row>
    <row r="90" spans="1:18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26"/>
      <c r="O90" s="32"/>
      <c r="P90" s="32"/>
      <c r="Q90" s="32"/>
      <c r="R90" s="32"/>
    </row>
    <row r="91" spans="1:18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26"/>
      <c r="O91" s="32"/>
      <c r="P91" s="32"/>
      <c r="Q91" s="32"/>
      <c r="R91" s="32"/>
    </row>
    <row r="92" spans="1:18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26"/>
      <c r="O92" s="32"/>
      <c r="P92" s="32"/>
      <c r="Q92" s="32"/>
      <c r="R92" s="32"/>
    </row>
    <row r="93" spans="1:18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26"/>
      <c r="O93" s="32"/>
      <c r="P93" s="32"/>
      <c r="Q93" s="32"/>
      <c r="R93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 Experiments</vt:lpstr>
      <vt:lpstr>1) LSTM Simple</vt:lpstr>
      <vt:lpstr>2) No Embedding LSTM</vt:lpstr>
      <vt:lpstr>3) RNN Simple</vt:lpstr>
      <vt:lpstr>4) GRU Simple</vt:lpstr>
      <vt:lpstr>5) Transformer</vt:lpstr>
      <vt:lpstr>6) Single-mmNet without scores</vt:lpstr>
      <vt:lpstr>7) Single-mmNet with scores</vt:lpstr>
      <vt:lpstr>8) LSTM - Single MM</vt:lpstr>
      <vt:lpstr>9) LSTM - Single MM - BigData</vt:lpstr>
      <vt:lpstr>10) Single-mmNet with scores - </vt:lpstr>
      <vt:lpstr>11) LSTM -Enc. dec. sub sent. n</vt:lpstr>
      <vt:lpstr>12) LSTM -Enc. dec. sub sent. w</vt:lpstr>
      <vt:lpstr>13) LSTM -Enc. dec. symbol no i</vt:lpstr>
      <vt:lpstr>14) multi-mmNet without scores</vt:lpstr>
      <vt:lpstr>15) multi-mmNet with 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</cp:lastModifiedBy>
  <dcterms:modified xsi:type="dcterms:W3CDTF">2021-06-23T09:31:32Z</dcterms:modified>
</cp:coreProperties>
</file>