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M4" i="1" l="1"/>
  <c r="M8" i="1"/>
  <c r="M7" i="1"/>
  <c r="M6" i="1"/>
  <c r="F22" i="1" l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" i="1"/>
</calcChain>
</file>

<file path=xl/sharedStrings.xml><?xml version="1.0" encoding="utf-8"?>
<sst xmlns="http://schemas.openxmlformats.org/spreadsheetml/2006/main" count="14" uniqueCount="11">
  <si>
    <t>weight</t>
  </si>
  <si>
    <t>height</t>
  </si>
  <si>
    <t>iq</t>
  </si>
  <si>
    <t>calories</t>
  </si>
  <si>
    <t>bmis</t>
  </si>
  <si>
    <t>errors</t>
  </si>
  <si>
    <t>factors</t>
  </si>
  <si>
    <t>r_height</t>
  </si>
  <si>
    <t>r_weight</t>
  </si>
  <si>
    <t>r_iq</t>
  </si>
  <si>
    <t>r_errors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</si>
</sst>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charset val="238"/>
      <scheme val="minor"/>
    </font>
    <font>
      <b/>
      <sz val="11"/>
      <color rgb="FF3F3F3F"/>
      <name val="Calibri"/>
      <family val="2"/>
      <charset val="238"/>
      <scheme val="minor"/>
    </font>
    <font>
      <sz val="11"/>
      <color rgb="FF9C65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0" fontId="1" fillId="2" borderId="1" xfId="1"/>
    <xf numFmtId="0" fontId="2" fillId="3" borderId="2" xfId="2"/>
    <xf numFmtId="0" fontId="3" fillId="4" borderId="0" xfId="3"/>
  </cellXfs>
  <cellStyles count="4">
    <cellStyle name="Input" xfId="1" builtinId="20"/>
    <cellStyle name="Neutral" xfId="3" builtinId="28"/>
    <cellStyle name="Normal" xfId="0" builtinId="0"/>
    <cellStyle name="Output" xfId="2" builtinId="2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O81"/>
  <sheetViews>
    <sheetView tabSelected="1" workbookViewId="0">
      <selection activeCell="S14" sqref="S14"/>
    </sheetView>
  </sheetViews>
  <sheetFormatPr defaultRowHeight="14.5" x14ac:dyDescent="0.35"/>
  <sheetData>
    <row r="1" spans="3:15" x14ac:dyDescent="0.35">
      <c r="C1" s="3" t="s">
        <v>1</v>
      </c>
      <c r="D1" s="3" t="s">
        <v>0</v>
      </c>
      <c r="E1" s="3" t="s">
        <v>2</v>
      </c>
      <c r="F1" s="4" t="s">
        <v>3</v>
      </c>
      <c r="I1" t="s">
        <v>5</v>
      </c>
      <c r="J1" t="s">
        <v>4</v>
      </c>
      <c r="M1" s="3" t="s">
        <v>1</v>
      </c>
      <c r="N1" s="3" t="s">
        <v>0</v>
      </c>
      <c r="O1" s="3" t="s">
        <v>2</v>
      </c>
    </row>
    <row r="2" spans="3:15" x14ac:dyDescent="0.35">
      <c r="C2">
        <v>164</v>
      </c>
      <c r="D2" s="1">
        <f>J2*(C2/100)^2</f>
        <v>61.86079999999999</v>
      </c>
      <c r="E2">
        <v>104</v>
      </c>
      <c r="F2" s="2">
        <f t="shared" ref="F2:F21" si="0">C2*$M$2 +D2*$N$2 +E2*$O$2+I2</f>
        <v>1804.6079999999999</v>
      </c>
      <c r="I2">
        <v>158</v>
      </c>
      <c r="J2">
        <v>23</v>
      </c>
      <c r="L2" t="s">
        <v>6</v>
      </c>
      <c r="M2">
        <v>5</v>
      </c>
      <c r="N2">
        <v>10</v>
      </c>
      <c r="O2">
        <v>2</v>
      </c>
    </row>
    <row r="3" spans="3:15" x14ac:dyDescent="0.35">
      <c r="C3">
        <v>178</v>
      </c>
      <c r="D3" s="1">
        <f t="shared" ref="D3:D66" si="1">J3*(C3/100)^2</f>
        <v>88.71520000000001</v>
      </c>
      <c r="E3">
        <v>121</v>
      </c>
      <c r="F3" s="2">
        <f t="shared" si="0"/>
        <v>1882.152</v>
      </c>
      <c r="I3">
        <v>-137</v>
      </c>
      <c r="J3">
        <v>28</v>
      </c>
    </row>
    <row r="4" spans="3:15" x14ac:dyDescent="0.35">
      <c r="C4">
        <v>189</v>
      </c>
      <c r="D4" s="1">
        <f t="shared" si="1"/>
        <v>67.869900000000001</v>
      </c>
      <c r="E4">
        <v>102</v>
      </c>
      <c r="F4" s="2">
        <f t="shared" si="0"/>
        <v>1853.6990000000001</v>
      </c>
      <c r="I4">
        <v>26</v>
      </c>
      <c r="J4">
        <v>19</v>
      </c>
      <c r="L4" t="s">
        <v>10</v>
      </c>
      <c r="M4" s="5">
        <f>CORREL(I:I,F:F )</f>
        <v>0.39507635579174005</v>
      </c>
    </row>
    <row r="5" spans="3:15" x14ac:dyDescent="0.35">
      <c r="C5">
        <v>198</v>
      </c>
      <c r="D5" s="1">
        <f t="shared" si="1"/>
        <v>117.61199999999999</v>
      </c>
      <c r="E5">
        <v>70</v>
      </c>
      <c r="F5" s="2">
        <f t="shared" si="0"/>
        <v>2127.12</v>
      </c>
      <c r="I5">
        <v>-179</v>
      </c>
      <c r="J5">
        <v>30</v>
      </c>
    </row>
    <row r="6" spans="3:15" x14ac:dyDescent="0.35">
      <c r="C6">
        <v>189</v>
      </c>
      <c r="D6" s="1">
        <f t="shared" si="1"/>
        <v>96.446699999999993</v>
      </c>
      <c r="E6">
        <v>126</v>
      </c>
      <c r="F6" s="2">
        <f t="shared" si="0"/>
        <v>2326.4669999999996</v>
      </c>
      <c r="I6">
        <v>165</v>
      </c>
      <c r="J6">
        <v>27</v>
      </c>
      <c r="L6" t="s">
        <v>7</v>
      </c>
      <c r="M6">
        <f>CORREL(C:C,F:F)</f>
        <v>0.56046462120136442</v>
      </c>
    </row>
    <row r="7" spans="3:15" x14ac:dyDescent="0.35">
      <c r="C7">
        <v>196</v>
      </c>
      <c r="D7" s="1">
        <f t="shared" si="1"/>
        <v>76.831999999999994</v>
      </c>
      <c r="E7">
        <v>114</v>
      </c>
      <c r="F7" s="2">
        <f t="shared" si="0"/>
        <v>2041.32</v>
      </c>
      <c r="I7">
        <v>65</v>
      </c>
      <c r="J7">
        <v>20</v>
      </c>
      <c r="L7" t="s">
        <v>8</v>
      </c>
      <c r="M7">
        <f>CORREL(D:D,F:F)</f>
        <v>0.76232151447946372</v>
      </c>
    </row>
    <row r="8" spans="3:15" x14ac:dyDescent="0.35">
      <c r="C8">
        <v>152</v>
      </c>
      <c r="D8" s="1">
        <f t="shared" si="1"/>
        <v>64.691199999999995</v>
      </c>
      <c r="E8">
        <v>98</v>
      </c>
      <c r="F8" s="2">
        <f t="shared" si="0"/>
        <v>1744.9119999999998</v>
      </c>
      <c r="I8">
        <v>142</v>
      </c>
      <c r="J8">
        <v>28</v>
      </c>
      <c r="L8" t="s">
        <v>9</v>
      </c>
      <c r="M8">
        <f>CORREL(E:E,F:F)</f>
        <v>0.13241894652652034</v>
      </c>
    </row>
    <row r="9" spans="3:15" x14ac:dyDescent="0.35">
      <c r="C9">
        <v>199</v>
      </c>
      <c r="D9" s="1">
        <f t="shared" si="1"/>
        <v>83.162100000000009</v>
      </c>
      <c r="E9">
        <v>109</v>
      </c>
      <c r="F9" s="2">
        <f t="shared" si="0"/>
        <v>1934.6210000000001</v>
      </c>
      <c r="I9">
        <v>-110</v>
      </c>
      <c r="J9">
        <v>21</v>
      </c>
    </row>
    <row r="10" spans="3:15" x14ac:dyDescent="0.35">
      <c r="C10">
        <v>163</v>
      </c>
      <c r="D10" s="1">
        <f t="shared" si="1"/>
        <v>53.137999999999998</v>
      </c>
      <c r="E10">
        <v>90</v>
      </c>
      <c r="F10" s="2">
        <f t="shared" si="0"/>
        <v>1716.38</v>
      </c>
      <c r="I10">
        <v>190</v>
      </c>
      <c r="J10">
        <v>20</v>
      </c>
    </row>
    <row r="11" spans="3:15" x14ac:dyDescent="0.35">
      <c r="C11">
        <v>177</v>
      </c>
      <c r="D11" s="1">
        <f t="shared" si="1"/>
        <v>81.455400000000012</v>
      </c>
      <c r="E11">
        <v>126</v>
      </c>
      <c r="F11" s="2">
        <f t="shared" si="0"/>
        <v>1988.5540000000001</v>
      </c>
      <c r="I11">
        <v>37</v>
      </c>
      <c r="J11">
        <v>26</v>
      </c>
    </row>
    <row r="12" spans="3:15" x14ac:dyDescent="0.35">
      <c r="C12">
        <v>193</v>
      </c>
      <c r="D12" s="1">
        <f t="shared" si="1"/>
        <v>67.048199999999994</v>
      </c>
      <c r="E12">
        <v>124</v>
      </c>
      <c r="F12" s="2">
        <f t="shared" si="0"/>
        <v>1711.482</v>
      </c>
      <c r="I12">
        <v>-172</v>
      </c>
      <c r="J12">
        <v>18</v>
      </c>
    </row>
    <row r="13" spans="3:15" x14ac:dyDescent="0.35">
      <c r="C13">
        <v>169</v>
      </c>
      <c r="D13" s="1">
        <f t="shared" si="1"/>
        <v>82.826899999999995</v>
      </c>
      <c r="E13">
        <v>79</v>
      </c>
      <c r="F13" s="2">
        <f t="shared" si="0"/>
        <v>1681.269</v>
      </c>
      <c r="I13">
        <v>-150</v>
      </c>
      <c r="J13">
        <v>29</v>
      </c>
    </row>
    <row r="14" spans="3:15" x14ac:dyDescent="0.35">
      <c r="C14">
        <v>165</v>
      </c>
      <c r="D14" s="1">
        <f t="shared" si="1"/>
        <v>46.282499999999992</v>
      </c>
      <c r="E14">
        <v>85</v>
      </c>
      <c r="F14" s="2">
        <f t="shared" si="0"/>
        <v>1332.8249999999998</v>
      </c>
      <c r="I14">
        <v>-125</v>
      </c>
      <c r="J14">
        <v>17</v>
      </c>
    </row>
    <row r="15" spans="3:15" x14ac:dyDescent="0.35">
      <c r="C15">
        <v>198</v>
      </c>
      <c r="D15" s="1">
        <f t="shared" si="1"/>
        <v>86.248800000000003</v>
      </c>
      <c r="E15">
        <v>73</v>
      </c>
      <c r="F15" s="2">
        <f t="shared" si="0"/>
        <v>2116.4880000000003</v>
      </c>
      <c r="I15">
        <v>118</v>
      </c>
      <c r="J15">
        <v>22</v>
      </c>
    </row>
    <row r="16" spans="3:15" x14ac:dyDescent="0.35">
      <c r="C16">
        <v>164</v>
      </c>
      <c r="D16" s="1">
        <f t="shared" si="1"/>
        <v>59.171199999999992</v>
      </c>
      <c r="E16">
        <v>78</v>
      </c>
      <c r="F16" s="2">
        <f t="shared" si="0"/>
        <v>1724.712</v>
      </c>
      <c r="I16">
        <v>157</v>
      </c>
      <c r="J16">
        <v>22</v>
      </c>
    </row>
    <row r="17" spans="3:10" x14ac:dyDescent="0.35">
      <c r="C17">
        <v>191</v>
      </c>
      <c r="D17" s="1">
        <f t="shared" si="1"/>
        <v>62.017699999999998</v>
      </c>
      <c r="E17">
        <v>76</v>
      </c>
      <c r="F17" s="2">
        <f t="shared" si="0"/>
        <v>1834.1770000000001</v>
      </c>
      <c r="I17">
        <v>107</v>
      </c>
      <c r="J17">
        <v>17</v>
      </c>
    </row>
    <row r="18" spans="3:10" x14ac:dyDescent="0.35">
      <c r="C18">
        <v>166</v>
      </c>
      <c r="D18" s="1">
        <f t="shared" si="1"/>
        <v>74.401199999999989</v>
      </c>
      <c r="E18">
        <v>105</v>
      </c>
      <c r="F18" s="2">
        <f t="shared" si="0"/>
        <v>1599.0119999999999</v>
      </c>
      <c r="I18">
        <v>-185</v>
      </c>
      <c r="J18">
        <v>27</v>
      </c>
    </row>
    <row r="19" spans="3:10" x14ac:dyDescent="0.35">
      <c r="C19">
        <v>161</v>
      </c>
      <c r="D19" s="1">
        <f t="shared" si="1"/>
        <v>82.947200000000009</v>
      </c>
      <c r="E19">
        <v>91</v>
      </c>
      <c r="F19" s="2">
        <f t="shared" si="0"/>
        <v>1778.4720000000002</v>
      </c>
      <c r="I19">
        <v>-38</v>
      </c>
      <c r="J19">
        <v>32</v>
      </c>
    </row>
    <row r="20" spans="3:10" x14ac:dyDescent="0.35">
      <c r="C20">
        <v>178</v>
      </c>
      <c r="D20" s="1">
        <f t="shared" si="1"/>
        <v>91.883600000000001</v>
      </c>
      <c r="E20">
        <v>106</v>
      </c>
      <c r="F20" s="2">
        <f t="shared" si="0"/>
        <v>1994.836</v>
      </c>
      <c r="I20">
        <v>-26</v>
      </c>
      <c r="J20">
        <v>29</v>
      </c>
    </row>
    <row r="21" spans="3:10" x14ac:dyDescent="0.35">
      <c r="C21">
        <v>164</v>
      </c>
      <c r="D21" s="1">
        <f t="shared" si="1"/>
        <v>80.687999999999988</v>
      </c>
      <c r="E21">
        <v>120</v>
      </c>
      <c r="F21" s="2">
        <f t="shared" si="0"/>
        <v>1781.8799999999999</v>
      </c>
      <c r="I21">
        <v>-85</v>
      </c>
      <c r="J21">
        <v>30</v>
      </c>
    </row>
    <row r="22" spans="3:10" x14ac:dyDescent="0.35">
      <c r="C22">
        <v>155</v>
      </c>
      <c r="D22" s="1">
        <f t="shared" si="1"/>
        <v>74.477500000000006</v>
      </c>
      <c r="E22">
        <v>74</v>
      </c>
      <c r="F22" s="2">
        <f t="shared" ref="F22:F81" si="2">C22*$M$2 +D22*$N$2 +E22*$O$2+I22</f>
        <v>1700.7750000000001</v>
      </c>
      <c r="I22">
        <v>33</v>
      </c>
      <c r="J22">
        <v>31</v>
      </c>
    </row>
    <row r="23" spans="3:10" x14ac:dyDescent="0.35">
      <c r="C23">
        <v>183</v>
      </c>
      <c r="D23" s="1">
        <f t="shared" si="1"/>
        <v>93.769200000000012</v>
      </c>
      <c r="E23">
        <v>92</v>
      </c>
      <c r="F23" s="2">
        <f t="shared" si="2"/>
        <v>2045.692</v>
      </c>
      <c r="I23">
        <v>9</v>
      </c>
      <c r="J23">
        <v>28</v>
      </c>
    </row>
    <row r="24" spans="3:10" x14ac:dyDescent="0.35">
      <c r="C24">
        <v>174</v>
      </c>
      <c r="D24" s="1">
        <f t="shared" si="1"/>
        <v>51.469200000000001</v>
      </c>
      <c r="E24">
        <v>102</v>
      </c>
      <c r="F24" s="2">
        <f t="shared" si="2"/>
        <v>1653.692</v>
      </c>
      <c r="I24">
        <v>65</v>
      </c>
      <c r="J24">
        <v>17</v>
      </c>
    </row>
    <row r="25" spans="3:10" x14ac:dyDescent="0.35">
      <c r="C25">
        <v>186</v>
      </c>
      <c r="D25" s="1">
        <f t="shared" si="1"/>
        <v>72.651600000000016</v>
      </c>
      <c r="E25">
        <v>102</v>
      </c>
      <c r="F25" s="2">
        <f t="shared" si="2"/>
        <v>1903.5160000000001</v>
      </c>
      <c r="I25">
        <v>43</v>
      </c>
      <c r="J25">
        <v>21</v>
      </c>
    </row>
    <row r="26" spans="3:10" x14ac:dyDescent="0.35">
      <c r="C26">
        <v>198</v>
      </c>
      <c r="D26" s="1">
        <f t="shared" si="1"/>
        <v>82.328400000000002</v>
      </c>
      <c r="E26">
        <v>125</v>
      </c>
      <c r="F26" s="2">
        <f t="shared" si="2"/>
        <v>2156.2840000000001</v>
      </c>
      <c r="I26">
        <v>93</v>
      </c>
      <c r="J26">
        <v>21</v>
      </c>
    </row>
    <row r="27" spans="3:10" x14ac:dyDescent="0.35">
      <c r="C27">
        <v>150</v>
      </c>
      <c r="D27" s="1">
        <f t="shared" si="1"/>
        <v>67.5</v>
      </c>
      <c r="E27">
        <v>112</v>
      </c>
      <c r="F27" s="2">
        <f t="shared" si="2"/>
        <v>1753</v>
      </c>
      <c r="I27">
        <v>104</v>
      </c>
      <c r="J27">
        <v>30</v>
      </c>
    </row>
    <row r="28" spans="3:10" x14ac:dyDescent="0.35">
      <c r="C28">
        <v>192</v>
      </c>
      <c r="D28" s="1">
        <f t="shared" si="1"/>
        <v>73.727999999999994</v>
      </c>
      <c r="E28">
        <v>114</v>
      </c>
      <c r="F28" s="2">
        <f t="shared" si="2"/>
        <v>1807.28</v>
      </c>
      <c r="I28">
        <v>-118</v>
      </c>
      <c r="J28">
        <v>20</v>
      </c>
    </row>
    <row r="29" spans="3:10" x14ac:dyDescent="0.35">
      <c r="C29">
        <v>170</v>
      </c>
      <c r="D29" s="1">
        <f t="shared" si="1"/>
        <v>92.47999999999999</v>
      </c>
      <c r="E29">
        <v>98</v>
      </c>
      <c r="F29" s="2">
        <f t="shared" si="2"/>
        <v>2169.8000000000002</v>
      </c>
      <c r="I29">
        <v>199</v>
      </c>
      <c r="J29">
        <v>32</v>
      </c>
    </row>
    <row r="30" spans="3:10" x14ac:dyDescent="0.35">
      <c r="C30">
        <v>162</v>
      </c>
      <c r="D30" s="1">
        <f t="shared" si="1"/>
        <v>76.107600000000019</v>
      </c>
      <c r="E30">
        <v>87</v>
      </c>
      <c r="F30" s="2">
        <f t="shared" si="2"/>
        <v>1753.0760000000002</v>
      </c>
      <c r="I30">
        <v>8</v>
      </c>
      <c r="J30">
        <v>29</v>
      </c>
    </row>
    <row r="31" spans="3:10" x14ac:dyDescent="0.35">
      <c r="C31">
        <v>172</v>
      </c>
      <c r="D31" s="1">
        <f t="shared" si="1"/>
        <v>85.793599999999998</v>
      </c>
      <c r="E31">
        <v>79</v>
      </c>
      <c r="F31" s="2">
        <f t="shared" si="2"/>
        <v>1797.9359999999999</v>
      </c>
      <c r="I31">
        <v>-78</v>
      </c>
      <c r="J31">
        <v>29</v>
      </c>
    </row>
    <row r="32" spans="3:10" x14ac:dyDescent="0.35">
      <c r="C32">
        <v>161</v>
      </c>
      <c r="D32" s="1">
        <f t="shared" si="1"/>
        <v>64.802500000000009</v>
      </c>
      <c r="E32">
        <v>110</v>
      </c>
      <c r="F32" s="2">
        <f t="shared" si="2"/>
        <v>1845.0250000000001</v>
      </c>
      <c r="I32">
        <v>172</v>
      </c>
      <c r="J32">
        <v>25</v>
      </c>
    </row>
    <row r="33" spans="3:10" x14ac:dyDescent="0.35">
      <c r="C33">
        <v>155</v>
      </c>
      <c r="D33" s="1">
        <f t="shared" si="1"/>
        <v>76.88000000000001</v>
      </c>
      <c r="E33">
        <v>108</v>
      </c>
      <c r="F33" s="2">
        <f t="shared" si="2"/>
        <v>1560.8000000000002</v>
      </c>
      <c r="I33">
        <v>-199</v>
      </c>
      <c r="J33">
        <v>32</v>
      </c>
    </row>
    <row r="34" spans="3:10" x14ac:dyDescent="0.35">
      <c r="C34">
        <v>166</v>
      </c>
      <c r="D34" s="1">
        <f t="shared" si="1"/>
        <v>66.134399999999999</v>
      </c>
      <c r="E34">
        <v>99</v>
      </c>
      <c r="F34" s="2">
        <f t="shared" si="2"/>
        <v>1500.3440000000001</v>
      </c>
      <c r="I34">
        <v>-189</v>
      </c>
      <c r="J34">
        <v>24</v>
      </c>
    </row>
    <row r="35" spans="3:10" x14ac:dyDescent="0.35">
      <c r="C35">
        <v>171</v>
      </c>
      <c r="D35" s="1">
        <f t="shared" si="1"/>
        <v>84.798899999999989</v>
      </c>
      <c r="E35">
        <v>115</v>
      </c>
      <c r="F35" s="2">
        <f t="shared" si="2"/>
        <v>1832.989</v>
      </c>
      <c r="I35">
        <v>-100</v>
      </c>
      <c r="J35">
        <v>29</v>
      </c>
    </row>
    <row r="36" spans="3:10" x14ac:dyDescent="0.35">
      <c r="C36">
        <v>192</v>
      </c>
      <c r="D36" s="1">
        <f t="shared" si="1"/>
        <v>99.532799999999995</v>
      </c>
      <c r="E36">
        <v>106</v>
      </c>
      <c r="F36" s="2">
        <f t="shared" si="2"/>
        <v>1999.328</v>
      </c>
      <c r="I36">
        <v>-168</v>
      </c>
      <c r="J36">
        <v>27</v>
      </c>
    </row>
    <row r="37" spans="3:10" x14ac:dyDescent="0.35">
      <c r="C37">
        <v>176</v>
      </c>
      <c r="D37" s="1">
        <f t="shared" si="1"/>
        <v>71.244799999999998</v>
      </c>
      <c r="E37">
        <v>70</v>
      </c>
      <c r="F37" s="2">
        <f t="shared" si="2"/>
        <v>1905.4479999999999</v>
      </c>
      <c r="I37">
        <v>173</v>
      </c>
      <c r="J37">
        <v>23</v>
      </c>
    </row>
    <row r="38" spans="3:10" x14ac:dyDescent="0.35">
      <c r="C38">
        <v>154</v>
      </c>
      <c r="D38" s="1">
        <f t="shared" si="1"/>
        <v>59.29</v>
      </c>
      <c r="E38">
        <v>109</v>
      </c>
      <c r="F38" s="2">
        <f t="shared" si="2"/>
        <v>1550.9</v>
      </c>
      <c r="I38">
        <v>-30</v>
      </c>
      <c r="J38">
        <v>25</v>
      </c>
    </row>
    <row r="39" spans="3:10" x14ac:dyDescent="0.35">
      <c r="C39">
        <v>171</v>
      </c>
      <c r="D39" s="1">
        <f t="shared" si="1"/>
        <v>55.557899999999997</v>
      </c>
      <c r="E39">
        <v>105</v>
      </c>
      <c r="F39" s="2">
        <f t="shared" si="2"/>
        <v>1494.579</v>
      </c>
      <c r="I39">
        <v>-126</v>
      </c>
      <c r="J39">
        <v>19</v>
      </c>
    </row>
    <row r="40" spans="3:10" x14ac:dyDescent="0.35">
      <c r="C40">
        <v>197</v>
      </c>
      <c r="D40" s="1">
        <f t="shared" si="1"/>
        <v>77.617999999999995</v>
      </c>
      <c r="E40">
        <v>91</v>
      </c>
      <c r="F40" s="2">
        <f t="shared" si="2"/>
        <v>1762.1799999999998</v>
      </c>
      <c r="I40">
        <v>-181</v>
      </c>
      <c r="J40">
        <v>20</v>
      </c>
    </row>
    <row r="41" spans="3:10" x14ac:dyDescent="0.35">
      <c r="C41">
        <v>159</v>
      </c>
      <c r="D41" s="1">
        <f t="shared" si="1"/>
        <v>48.033900000000003</v>
      </c>
      <c r="E41">
        <v>122</v>
      </c>
      <c r="F41" s="2">
        <f t="shared" si="2"/>
        <v>1531.3389999999999</v>
      </c>
      <c r="I41">
        <v>12</v>
      </c>
      <c r="J41">
        <v>19</v>
      </c>
    </row>
    <row r="42" spans="3:10" x14ac:dyDescent="0.35">
      <c r="C42">
        <v>176</v>
      </c>
      <c r="D42" s="1">
        <f t="shared" si="1"/>
        <v>74.342399999999998</v>
      </c>
      <c r="E42">
        <v>122</v>
      </c>
      <c r="F42" s="2">
        <f t="shared" si="2"/>
        <v>1970.424</v>
      </c>
      <c r="I42">
        <v>103</v>
      </c>
      <c r="J42">
        <v>24</v>
      </c>
    </row>
    <row r="43" spans="3:10" x14ac:dyDescent="0.35">
      <c r="C43">
        <v>182</v>
      </c>
      <c r="D43" s="1">
        <f t="shared" si="1"/>
        <v>59.623200000000004</v>
      </c>
      <c r="E43">
        <v>88</v>
      </c>
      <c r="F43" s="2">
        <f t="shared" si="2"/>
        <v>1567.232</v>
      </c>
      <c r="I43">
        <v>-115</v>
      </c>
      <c r="J43">
        <v>18</v>
      </c>
    </row>
    <row r="44" spans="3:10" x14ac:dyDescent="0.35">
      <c r="C44">
        <v>177</v>
      </c>
      <c r="D44" s="1">
        <f t="shared" si="1"/>
        <v>81.455400000000012</v>
      </c>
      <c r="E44">
        <v>113</v>
      </c>
      <c r="F44" s="2">
        <f t="shared" si="2"/>
        <v>1929.5540000000001</v>
      </c>
      <c r="I44">
        <v>4</v>
      </c>
      <c r="J44">
        <v>26</v>
      </c>
    </row>
    <row r="45" spans="3:10" x14ac:dyDescent="0.35">
      <c r="C45">
        <v>173</v>
      </c>
      <c r="D45" s="1">
        <f t="shared" si="1"/>
        <v>65.843800000000002</v>
      </c>
      <c r="E45">
        <v>100</v>
      </c>
      <c r="F45" s="2">
        <f t="shared" si="2"/>
        <v>1775.4380000000001</v>
      </c>
      <c r="I45">
        <v>52</v>
      </c>
      <c r="J45">
        <v>22</v>
      </c>
    </row>
    <row r="46" spans="3:10" x14ac:dyDescent="0.35">
      <c r="C46">
        <v>177</v>
      </c>
      <c r="D46" s="1">
        <f t="shared" si="1"/>
        <v>56.392200000000003</v>
      </c>
      <c r="E46">
        <v>110</v>
      </c>
      <c r="F46" s="2">
        <f t="shared" si="2"/>
        <v>1487.922</v>
      </c>
      <c r="I46">
        <v>-181</v>
      </c>
      <c r="J46">
        <v>18</v>
      </c>
    </row>
    <row r="47" spans="3:10" x14ac:dyDescent="0.35">
      <c r="C47">
        <v>174</v>
      </c>
      <c r="D47" s="1">
        <f t="shared" si="1"/>
        <v>69.634799999999998</v>
      </c>
      <c r="E47">
        <v>88</v>
      </c>
      <c r="F47" s="2">
        <f t="shared" si="2"/>
        <v>1876.348</v>
      </c>
      <c r="I47">
        <v>134</v>
      </c>
      <c r="J47">
        <v>23</v>
      </c>
    </row>
    <row r="48" spans="3:10" x14ac:dyDescent="0.35">
      <c r="C48">
        <v>188</v>
      </c>
      <c r="D48" s="1">
        <f t="shared" si="1"/>
        <v>98.963200000000001</v>
      </c>
      <c r="E48">
        <v>77</v>
      </c>
      <c r="F48" s="2">
        <f t="shared" si="2"/>
        <v>2253.6320000000001</v>
      </c>
      <c r="I48">
        <v>170</v>
      </c>
      <c r="J48">
        <v>28</v>
      </c>
    </row>
    <row r="49" spans="3:10" x14ac:dyDescent="0.35">
      <c r="C49">
        <v>186</v>
      </c>
      <c r="D49" s="1">
        <f t="shared" si="1"/>
        <v>79.570800000000006</v>
      </c>
      <c r="E49">
        <v>104</v>
      </c>
      <c r="F49" s="2">
        <f t="shared" si="2"/>
        <v>1978.7080000000001</v>
      </c>
      <c r="I49">
        <v>45</v>
      </c>
      <c r="J49">
        <v>23</v>
      </c>
    </row>
    <row r="50" spans="3:10" x14ac:dyDescent="0.35">
      <c r="C50">
        <v>197</v>
      </c>
      <c r="D50" s="1">
        <f t="shared" si="1"/>
        <v>73.737099999999998</v>
      </c>
      <c r="E50">
        <v>106</v>
      </c>
      <c r="F50" s="2">
        <f t="shared" si="2"/>
        <v>1860.3710000000001</v>
      </c>
      <c r="I50">
        <v>-74</v>
      </c>
      <c r="J50">
        <v>19</v>
      </c>
    </row>
    <row r="51" spans="3:10" x14ac:dyDescent="0.35">
      <c r="C51">
        <v>187</v>
      </c>
      <c r="D51" s="1">
        <f t="shared" si="1"/>
        <v>59.447300000000013</v>
      </c>
      <c r="E51">
        <v>128</v>
      </c>
      <c r="F51" s="2">
        <f t="shared" si="2"/>
        <v>1756.4730000000002</v>
      </c>
      <c r="I51">
        <v>-29</v>
      </c>
      <c r="J51">
        <v>17</v>
      </c>
    </row>
    <row r="52" spans="3:10" x14ac:dyDescent="0.35">
      <c r="C52">
        <v>175</v>
      </c>
      <c r="D52" s="1">
        <f t="shared" si="1"/>
        <v>73.5</v>
      </c>
      <c r="E52">
        <v>129</v>
      </c>
      <c r="F52" s="2">
        <f t="shared" si="2"/>
        <v>1973</v>
      </c>
      <c r="I52">
        <v>105</v>
      </c>
      <c r="J52">
        <v>24</v>
      </c>
    </row>
    <row r="53" spans="3:10" x14ac:dyDescent="0.35">
      <c r="C53">
        <v>176</v>
      </c>
      <c r="D53" s="1">
        <f t="shared" si="1"/>
        <v>55.756799999999998</v>
      </c>
      <c r="E53">
        <v>113</v>
      </c>
      <c r="F53" s="2">
        <f t="shared" si="2"/>
        <v>1605.568</v>
      </c>
      <c r="I53">
        <v>-58</v>
      </c>
      <c r="J53">
        <v>18</v>
      </c>
    </row>
    <row r="54" spans="3:10" x14ac:dyDescent="0.35">
      <c r="C54">
        <v>191</v>
      </c>
      <c r="D54" s="1">
        <f t="shared" si="1"/>
        <v>62.017699999999998</v>
      </c>
      <c r="E54">
        <v>124</v>
      </c>
      <c r="F54" s="2">
        <f t="shared" si="2"/>
        <v>1847.1770000000001</v>
      </c>
      <c r="I54">
        <v>24</v>
      </c>
      <c r="J54">
        <v>17</v>
      </c>
    </row>
    <row r="55" spans="3:10" x14ac:dyDescent="0.35">
      <c r="C55">
        <v>173</v>
      </c>
      <c r="D55" s="1">
        <f t="shared" si="1"/>
        <v>59.858000000000004</v>
      </c>
      <c r="E55">
        <v>126</v>
      </c>
      <c r="F55" s="2">
        <f t="shared" si="2"/>
        <v>1914.58</v>
      </c>
      <c r="I55">
        <v>199</v>
      </c>
      <c r="J55">
        <v>20</v>
      </c>
    </row>
    <row r="56" spans="3:10" x14ac:dyDescent="0.35">
      <c r="C56">
        <v>190</v>
      </c>
      <c r="D56" s="1">
        <f t="shared" si="1"/>
        <v>108.3</v>
      </c>
      <c r="E56">
        <v>126</v>
      </c>
      <c r="F56" s="2">
        <f t="shared" si="2"/>
        <v>2458</v>
      </c>
      <c r="I56">
        <v>173</v>
      </c>
      <c r="J56">
        <v>30</v>
      </c>
    </row>
    <row r="57" spans="3:10" x14ac:dyDescent="0.35">
      <c r="C57">
        <v>185</v>
      </c>
      <c r="D57" s="1">
        <f t="shared" si="1"/>
        <v>75.295000000000002</v>
      </c>
      <c r="E57">
        <v>97</v>
      </c>
      <c r="F57" s="2">
        <f t="shared" si="2"/>
        <v>1963.95</v>
      </c>
      <c r="I57">
        <v>92</v>
      </c>
      <c r="J57">
        <v>22</v>
      </c>
    </row>
    <row r="58" spans="3:10" x14ac:dyDescent="0.35">
      <c r="C58">
        <v>187</v>
      </c>
      <c r="D58" s="1">
        <f t="shared" si="1"/>
        <v>104.90700000000001</v>
      </c>
      <c r="E58">
        <v>129</v>
      </c>
      <c r="F58" s="2">
        <f t="shared" si="2"/>
        <v>2106.0700000000002</v>
      </c>
      <c r="I58">
        <v>-136</v>
      </c>
      <c r="J58">
        <v>30</v>
      </c>
    </row>
    <row r="59" spans="3:10" x14ac:dyDescent="0.35">
      <c r="C59">
        <v>156</v>
      </c>
      <c r="D59" s="1">
        <f t="shared" si="1"/>
        <v>65.7072</v>
      </c>
      <c r="E59">
        <v>111</v>
      </c>
      <c r="F59" s="2">
        <f t="shared" si="2"/>
        <v>1828.0720000000001</v>
      </c>
      <c r="I59">
        <v>169</v>
      </c>
      <c r="J59">
        <v>27</v>
      </c>
    </row>
    <row r="60" spans="3:10" x14ac:dyDescent="0.35">
      <c r="C60">
        <v>175</v>
      </c>
      <c r="D60" s="1">
        <f t="shared" si="1"/>
        <v>52.0625</v>
      </c>
      <c r="E60">
        <v>106</v>
      </c>
      <c r="F60" s="2">
        <f t="shared" si="2"/>
        <v>1581.625</v>
      </c>
      <c r="I60">
        <v>-26</v>
      </c>
      <c r="J60">
        <v>17</v>
      </c>
    </row>
    <row r="61" spans="3:10" x14ac:dyDescent="0.35">
      <c r="C61">
        <v>190</v>
      </c>
      <c r="D61" s="1">
        <f t="shared" si="1"/>
        <v>108.3</v>
      </c>
      <c r="E61">
        <v>86</v>
      </c>
      <c r="F61" s="2">
        <f t="shared" si="2"/>
        <v>2033</v>
      </c>
      <c r="I61">
        <v>-172</v>
      </c>
      <c r="J61">
        <v>30</v>
      </c>
    </row>
    <row r="62" spans="3:10" x14ac:dyDescent="0.35">
      <c r="C62">
        <v>170</v>
      </c>
      <c r="D62" s="1">
        <f t="shared" si="1"/>
        <v>92.47999999999999</v>
      </c>
      <c r="E62">
        <v>99</v>
      </c>
      <c r="F62" s="2">
        <f t="shared" si="2"/>
        <v>1844.8</v>
      </c>
      <c r="I62">
        <v>-128</v>
      </c>
      <c r="J62">
        <v>32</v>
      </c>
    </row>
    <row r="63" spans="3:10" x14ac:dyDescent="0.35">
      <c r="C63">
        <v>166</v>
      </c>
      <c r="D63" s="1">
        <f t="shared" si="1"/>
        <v>88.179199999999994</v>
      </c>
      <c r="E63">
        <v>84</v>
      </c>
      <c r="F63" s="2">
        <f t="shared" si="2"/>
        <v>1770.7919999999999</v>
      </c>
      <c r="I63">
        <v>-109</v>
      </c>
      <c r="J63">
        <v>32</v>
      </c>
    </row>
    <row r="64" spans="3:10" x14ac:dyDescent="0.35">
      <c r="C64">
        <v>193</v>
      </c>
      <c r="D64" s="1">
        <f t="shared" si="1"/>
        <v>96.847399999999993</v>
      </c>
      <c r="E64">
        <v>95</v>
      </c>
      <c r="F64" s="2">
        <f t="shared" si="2"/>
        <v>1955.4740000000002</v>
      </c>
      <c r="I64">
        <v>-168</v>
      </c>
      <c r="J64">
        <v>26</v>
      </c>
    </row>
    <row r="65" spans="3:10" x14ac:dyDescent="0.35">
      <c r="C65">
        <v>194</v>
      </c>
      <c r="D65" s="1">
        <f t="shared" si="1"/>
        <v>82.799199999999999</v>
      </c>
      <c r="E65">
        <v>124</v>
      </c>
      <c r="F65" s="2">
        <f t="shared" si="2"/>
        <v>1899.992</v>
      </c>
      <c r="I65">
        <v>-146</v>
      </c>
      <c r="J65">
        <v>22</v>
      </c>
    </row>
    <row r="66" spans="3:10" x14ac:dyDescent="0.35">
      <c r="C66">
        <v>195</v>
      </c>
      <c r="D66" s="1">
        <f t="shared" si="1"/>
        <v>87.457499999999996</v>
      </c>
      <c r="E66">
        <v>73</v>
      </c>
      <c r="F66" s="2">
        <f t="shared" si="2"/>
        <v>1798.5749999999998</v>
      </c>
      <c r="I66">
        <v>-197</v>
      </c>
      <c r="J66">
        <v>23</v>
      </c>
    </row>
    <row r="67" spans="3:10" x14ac:dyDescent="0.35">
      <c r="C67">
        <v>190</v>
      </c>
      <c r="D67" s="1">
        <f t="shared" ref="D67:D81" si="3">J67*(C67/100)^2</f>
        <v>101.08</v>
      </c>
      <c r="E67">
        <v>97</v>
      </c>
      <c r="F67" s="2">
        <f t="shared" si="2"/>
        <v>2054.8000000000002</v>
      </c>
      <c r="I67">
        <v>-100</v>
      </c>
      <c r="J67">
        <v>28</v>
      </c>
    </row>
    <row r="68" spans="3:10" x14ac:dyDescent="0.35">
      <c r="C68">
        <v>163</v>
      </c>
      <c r="D68" s="1">
        <f t="shared" si="3"/>
        <v>47.824199999999998</v>
      </c>
      <c r="E68">
        <v>117</v>
      </c>
      <c r="F68" s="2">
        <f t="shared" si="2"/>
        <v>1681.242</v>
      </c>
      <c r="I68">
        <v>154</v>
      </c>
      <c r="J68">
        <v>18</v>
      </c>
    </row>
    <row r="69" spans="3:10" x14ac:dyDescent="0.35">
      <c r="C69">
        <v>181</v>
      </c>
      <c r="D69" s="1">
        <f t="shared" si="3"/>
        <v>91.730800000000002</v>
      </c>
      <c r="E69">
        <v>108</v>
      </c>
      <c r="F69" s="2">
        <f t="shared" si="2"/>
        <v>1851.308</v>
      </c>
      <c r="I69">
        <v>-187</v>
      </c>
      <c r="J69">
        <v>28</v>
      </c>
    </row>
    <row r="70" spans="3:10" x14ac:dyDescent="0.35">
      <c r="C70">
        <v>164</v>
      </c>
      <c r="D70" s="1">
        <f t="shared" si="3"/>
        <v>51.102399999999989</v>
      </c>
      <c r="E70">
        <v>119</v>
      </c>
      <c r="F70" s="2">
        <f t="shared" si="2"/>
        <v>1610.0239999999999</v>
      </c>
      <c r="I70">
        <v>41</v>
      </c>
      <c r="J70">
        <v>19</v>
      </c>
    </row>
    <row r="71" spans="3:10" x14ac:dyDescent="0.35">
      <c r="C71">
        <v>159</v>
      </c>
      <c r="D71" s="1">
        <f t="shared" si="3"/>
        <v>70.786799999999999</v>
      </c>
      <c r="E71">
        <v>101</v>
      </c>
      <c r="F71" s="2">
        <f t="shared" si="2"/>
        <v>1707.8679999999999</v>
      </c>
      <c r="I71">
        <v>3</v>
      </c>
      <c r="J71">
        <v>28</v>
      </c>
    </row>
    <row r="72" spans="3:10" x14ac:dyDescent="0.35">
      <c r="C72">
        <v>160</v>
      </c>
      <c r="D72" s="1">
        <f t="shared" si="3"/>
        <v>81.920000000000016</v>
      </c>
      <c r="E72">
        <v>74</v>
      </c>
      <c r="F72" s="2">
        <f t="shared" si="2"/>
        <v>1661.2000000000003</v>
      </c>
      <c r="I72">
        <v>-106</v>
      </c>
      <c r="J72">
        <v>32</v>
      </c>
    </row>
    <row r="73" spans="3:10" x14ac:dyDescent="0.35">
      <c r="C73">
        <v>150</v>
      </c>
      <c r="D73" s="1">
        <f t="shared" si="3"/>
        <v>56.25</v>
      </c>
      <c r="E73">
        <v>84</v>
      </c>
      <c r="F73" s="2">
        <f t="shared" si="2"/>
        <v>1595.5</v>
      </c>
      <c r="I73">
        <v>115</v>
      </c>
      <c r="J73">
        <v>25</v>
      </c>
    </row>
    <row r="74" spans="3:10" x14ac:dyDescent="0.35">
      <c r="C74">
        <v>192</v>
      </c>
      <c r="D74" s="1">
        <f t="shared" si="3"/>
        <v>62.668799999999997</v>
      </c>
      <c r="E74">
        <v>81</v>
      </c>
      <c r="F74" s="2">
        <f t="shared" si="2"/>
        <v>1606.6880000000001</v>
      </c>
      <c r="I74">
        <v>-142</v>
      </c>
      <c r="J74">
        <v>17</v>
      </c>
    </row>
    <row r="75" spans="3:10" x14ac:dyDescent="0.35">
      <c r="C75">
        <v>188</v>
      </c>
      <c r="D75" s="1">
        <f t="shared" si="3"/>
        <v>77.756799999999998</v>
      </c>
      <c r="E75">
        <v>81</v>
      </c>
      <c r="F75" s="2">
        <f t="shared" si="2"/>
        <v>1681.568</v>
      </c>
      <c r="I75">
        <v>-198</v>
      </c>
      <c r="J75">
        <v>22</v>
      </c>
    </row>
    <row r="76" spans="3:10" x14ac:dyDescent="0.35">
      <c r="C76">
        <v>162</v>
      </c>
      <c r="D76" s="1">
        <f t="shared" si="3"/>
        <v>47.239200000000011</v>
      </c>
      <c r="E76">
        <v>71</v>
      </c>
      <c r="F76" s="2">
        <f t="shared" si="2"/>
        <v>1334.3920000000001</v>
      </c>
      <c r="I76">
        <v>-90</v>
      </c>
      <c r="J76">
        <v>18</v>
      </c>
    </row>
    <row r="77" spans="3:10" x14ac:dyDescent="0.35">
      <c r="C77">
        <v>196</v>
      </c>
      <c r="D77" s="1">
        <f t="shared" si="3"/>
        <v>96.039999999999992</v>
      </c>
      <c r="E77">
        <v>103</v>
      </c>
      <c r="F77" s="2">
        <f t="shared" si="2"/>
        <v>2237.3999999999996</v>
      </c>
      <c r="I77">
        <v>91</v>
      </c>
      <c r="J77">
        <v>25</v>
      </c>
    </row>
    <row r="78" spans="3:10" x14ac:dyDescent="0.35">
      <c r="C78">
        <v>174</v>
      </c>
      <c r="D78" s="1">
        <f t="shared" si="3"/>
        <v>81.745199999999997</v>
      </c>
      <c r="E78">
        <v>77</v>
      </c>
      <c r="F78" s="2">
        <f t="shared" si="2"/>
        <v>2038.452</v>
      </c>
      <c r="I78">
        <v>197</v>
      </c>
      <c r="J78">
        <v>27</v>
      </c>
    </row>
    <row r="79" spans="3:10" x14ac:dyDescent="0.35">
      <c r="C79">
        <v>196</v>
      </c>
      <c r="D79" s="1">
        <f t="shared" si="3"/>
        <v>69.148799999999994</v>
      </c>
      <c r="E79">
        <v>82</v>
      </c>
      <c r="F79" s="2">
        <f t="shared" si="2"/>
        <v>1959.4879999999998</v>
      </c>
      <c r="I79">
        <v>124</v>
      </c>
      <c r="J79">
        <v>18</v>
      </c>
    </row>
    <row r="80" spans="3:10" x14ac:dyDescent="0.35">
      <c r="C80">
        <v>176</v>
      </c>
      <c r="D80" s="1">
        <f t="shared" si="3"/>
        <v>77.44</v>
      </c>
      <c r="E80">
        <v>108</v>
      </c>
      <c r="F80" s="2">
        <f t="shared" si="2"/>
        <v>1681.4</v>
      </c>
      <c r="I80">
        <v>-189</v>
      </c>
      <c r="J80">
        <v>25</v>
      </c>
    </row>
    <row r="81" spans="3:10" x14ac:dyDescent="0.35">
      <c r="C81">
        <v>166</v>
      </c>
      <c r="D81" s="1">
        <f t="shared" si="3"/>
        <v>57.867599999999996</v>
      </c>
      <c r="E81">
        <v>122</v>
      </c>
      <c r="F81" s="2">
        <f t="shared" si="2"/>
        <v>1497.6759999999999</v>
      </c>
      <c r="I81">
        <v>-155</v>
      </c>
      <c r="J81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2020-05-22T08:27:23Z</dcterms:modified>
</cp:coreProperties>
</file>