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\Desktop\projekt\"/>
    </mc:Choice>
  </mc:AlternateContent>
  <xr:revisionPtr revIDLastSave="0" documentId="13_ncr:1_{9352D289-903B-4855-B87F-BA62A6E6B159}" xr6:coauthVersionLast="47" xr6:coauthVersionMax="47" xr10:uidLastSave="{00000000-0000-0000-0000-000000000000}"/>
  <bookViews>
    <workbookView xWindow="-120" yWindow="-120" windowWidth="29040" windowHeight="15495" activeTab="2" xr2:uid="{3AD7EAA7-94DB-440B-8D45-B57B36A1F6BC}"/>
  </bookViews>
  <sheets>
    <sheet name="przejazd od pory dnia" sheetId="1" r:id="rId1"/>
    <sheet name="przejazd od temp kategoria" sheetId="5" r:id="rId2"/>
    <sheet name="przejazd typ wiatr" sheetId="14" r:id="rId3"/>
    <sheet name="przejazd wiatr temp" sheetId="13" r:id="rId4"/>
    <sheet name="przejazd poczatek - koniec" sheetId="6" r:id="rId5"/>
    <sheet name="odl temp pora dnia" sheetId="7" r:id="rId6"/>
    <sheet name="przejazd poczatek" sheetId="8" r:id="rId7"/>
    <sheet name="przejazd koniec" sheetId="9" r:id="rId8"/>
    <sheet name="surge dzien tygodnia pora dnia" sheetId="10" r:id="rId9"/>
    <sheet name="price per distance pora dniatax" sheetId="11" r:id="rId10"/>
  </sheets>
  <calcPr calcId="191029"/>
  <pivotCaches>
    <pivotCache cacheId="1" r:id="rId11"/>
    <pivotCache cacheId="3" r:id="rId12"/>
    <pivotCache cacheId="4" r:id="rId13"/>
    <pivotCache cacheId="5" r:id="rId14"/>
    <pivotCache cacheId="14" r:id="rId15"/>
    <pivotCache cacheId="17" r:id="rId16"/>
    <pivotCache cacheId="55" r:id="rId17"/>
    <pivotCache cacheId="72" r:id="rId18"/>
    <pivotCache cacheId="89" r:id="rId19"/>
    <pivotCache cacheId="135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4023A4-56C9-4D6C-A88B-2E5EBAAF764B}" odcFile="C:\Users\stud\Documents\My Data Sources\HURTOWANIEDANYC kostka Projekt.odc" keepAlive="1" name="HURTOWANIEDANYC kostka Projekt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2" xr16:uid="{224A6F01-D26D-4199-9443-999A1F15D4D2}" odcFile="C:\Users\stud\Documents\My Data Sources\HURTOWANIEDANYC KOSTKA Projekt.odc" keepAlive="1" name="HURTOWANIEDANYC KOSTKA Projekt1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3" xr16:uid="{B8968F3A-4FAD-464F-BFA7-D0F1355E5B42}" odcFile="C:\Users\stud\Documents\My Data Sources\HURTOWANIEDANYC KOSTKA Projekt.odc" keepAlive="1" name="HURTOWANIEDANYC KOSTKA Projekt10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4" xr16:uid="{D4A1FC1F-4F04-4EE8-8258-2C7BD5180DCB}" odcFile="C:\Users\stud\Documents\My Data Sources\HURTOWANIEDANYC KOSTKA Projekt.odc" keepAlive="1" name="HURTOWANIEDANYC KOSTKA Projekt11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5" xr16:uid="{6DE262C7-2541-4F3E-9A67-944F00ABD9DF}" odcFile="C:\Users\stud\Documents\My Data Sources\HURTOWANIEDANYC KOSTKA Projekt.odc" keepAlive="1" name="HURTOWANIEDANYC KOSTKA Projekt12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6" xr16:uid="{2698C097-C7EA-43C2-BF60-4EB099A56820}" odcFile="C:\Users\stud\Documents\My Data Sources\HURTOWANIEDANYC KOSTKA Projekt.odc" keepAlive="1" name="HURTOWANIEDANYC KOSTKA Projekt2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7" xr16:uid="{3B465CEC-D307-4733-AB7F-256DEC6C3B2E}" odcFile="C:\Users\stud\Documents\My Data Sources\HURTOWANIEDANYC KOSTKA Projekt.odc" keepAlive="1" name="HURTOWANIEDANYC KOSTKA Projekt3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8" xr16:uid="{124EBD7C-A3EA-461A-BF13-FCD5B08152EA}" odcFile="C:\Users\stud\Documents\My Data Sources\HURTOWANIEDANYC KOSTKA Projekt.odc" keepAlive="1" name="HURTOWANIEDANYC KOSTKA Projekt4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9" xr16:uid="{0324EFE3-F2C0-481F-BC69-C4C2DB8ED536}" odcFile="C:\Users\stud\Documents\My Data Sources\HURTOWANIEDANYC KOSTKA Projekt.odc" keepAlive="1" name="HURTOWANIEDANYC KOSTKA Projekt5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10" xr16:uid="{90963631-124D-470B-AA83-477E613DBED8}" odcFile="C:\Users\stud\Documents\My Data Sources\HURTOWANIEDANYC KOSTKA Projekt.odc" keepAlive="1" name="HURTOWANIEDANYC KOSTKA Projekt6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11" xr16:uid="{3121B0CD-32D2-4B78-8220-21194159A702}" odcFile="C:\Users\stud\Documents\My Data Sources\HURTOWANIEDANYC KOSTKA Projekt.odc" keepAlive="1" name="HURTOWANIEDANYC KOSTKA Projekt7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12" xr16:uid="{ACD83E33-4E3A-4683-B37F-F21B557D9B91}" odcFile="C:\Users\stud\Documents\My Data Sources\HURTOWANIEDANYC KOSTKA Projekt.odc" keepAlive="1" name="HURTOWANIEDANYC KOSTKA Projekt8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  <connection id="13" xr16:uid="{0D417E52-31C0-43B5-9BB6-6E92FBEB0E88}" odcFile="C:\Users\stud\Documents\My Data Sources\HURTOWANIEDANYC KOSTKA Projekt.odc" keepAlive="1" name="HURTOWANIEDANYC KOSTKA Projekt9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</connections>
</file>

<file path=xl/sharedStrings.xml><?xml version="1.0" encoding="utf-8"?>
<sst xmlns="http://schemas.openxmlformats.org/spreadsheetml/2006/main" count="185" uniqueCount="44">
  <si>
    <t>FACT RIDE Count</t>
  </si>
  <si>
    <t>Row Labels</t>
  </si>
  <si>
    <t>Bike</t>
  </si>
  <si>
    <t>Taxi</t>
  </si>
  <si>
    <t>Grand Total</t>
  </si>
  <si>
    <t>afternoon</t>
  </si>
  <si>
    <t>evening</t>
  </si>
  <si>
    <t>forenoon</t>
  </si>
  <si>
    <t>morning</t>
  </si>
  <si>
    <t>night</t>
  </si>
  <si>
    <t>noon</t>
  </si>
  <si>
    <t>Column Labels</t>
  </si>
  <si>
    <t>Lyft</t>
  </si>
  <si>
    <t>Uber</t>
  </si>
  <si>
    <t>Back Bay</t>
  </si>
  <si>
    <t>Beacon Hill</t>
  </si>
  <si>
    <t>Boston University</t>
  </si>
  <si>
    <t>Fenway</t>
  </si>
  <si>
    <t>Financial District</t>
  </si>
  <si>
    <t>Haymarket Square</t>
  </si>
  <si>
    <t>North End</t>
  </si>
  <si>
    <t>North Station</t>
  </si>
  <si>
    <t>Northeastern University</t>
  </si>
  <si>
    <t>South Station</t>
  </si>
  <si>
    <t>Theatre District</t>
  </si>
  <si>
    <t>West End</t>
  </si>
  <si>
    <t>Chilly</t>
  </si>
  <si>
    <t>Cold</t>
  </si>
  <si>
    <t>Cool</t>
  </si>
  <si>
    <t>Very Cold</t>
  </si>
  <si>
    <t>Avg Distance Miles</t>
  </si>
  <si>
    <t>Avg  Surge Multiplier</t>
  </si>
  <si>
    <t>friday</t>
  </si>
  <si>
    <t>monday</t>
  </si>
  <si>
    <t>saturday</t>
  </si>
  <si>
    <t>sunday</t>
  </si>
  <si>
    <t>thursday</t>
  </si>
  <si>
    <t>tuesday</t>
  </si>
  <si>
    <t>wednesday</t>
  </si>
  <si>
    <t>Price Per Distance</t>
  </si>
  <si>
    <t>Gentle Breeze</t>
  </si>
  <si>
    <t>Light Breeze</t>
  </si>
  <si>
    <t>Moderate Breeze</t>
  </si>
  <si>
    <t>Very Light Breeze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</si>
</sst>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od pory dnia!PivotTable1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od pory dnia'!$B$1:$B$2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dnia'!$B$3:$B$5</c:f>
              <c:numCache>
                <c:formatCode>General</c:formatCode>
                <c:ptCount val="2"/>
                <c:pt idx="0">
                  <c:v>27085</c:v>
                </c:pt>
                <c:pt idx="1">
                  <c:v>118707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45B9-ACBD-1C0BA40E99EE}"/>
            </c:ext>
          </c:extLst>
        </c:ser>
        <c:ser>
          <c:idx val="1"/>
          <c:order val="1"/>
          <c:tx>
            <c:strRef>
              <c:f>'przejazd od pory dnia'!$C$1:$C$2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dnia'!$C$3:$C$5</c:f>
              <c:numCache>
                <c:formatCode>General</c:formatCode>
                <c:ptCount val="2"/>
                <c:pt idx="0">
                  <c:v>8001</c:v>
                </c:pt>
                <c:pt idx="1">
                  <c:v>115881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0-45B9-ACBD-1C0BA40E99EE}"/>
            </c:ext>
          </c:extLst>
        </c:ser>
        <c:ser>
          <c:idx val="2"/>
          <c:order val="2"/>
          <c:tx>
            <c:strRef>
              <c:f>'przejazd od pory dnia'!$D$1:$D$2</c:f>
              <c:strCache>
                <c:ptCount val="1"/>
                <c:pt idx="0">
                  <c:v>forenoon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dnia'!$D$3:$D$5</c:f>
              <c:numCache>
                <c:formatCode>General</c:formatCode>
                <c:ptCount val="2"/>
                <c:pt idx="0">
                  <c:v>23064</c:v>
                </c:pt>
                <c:pt idx="1">
                  <c:v>114014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0-45B9-ACBD-1C0BA40E99EE}"/>
            </c:ext>
          </c:extLst>
        </c:ser>
        <c:ser>
          <c:idx val="3"/>
          <c:order val="3"/>
          <c:tx>
            <c:strRef>
              <c:f>'przejazd od pory dnia'!$E$1:$E$2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dnia'!$E$3:$E$5</c:f>
              <c:numCache>
                <c:formatCode>General</c:formatCode>
                <c:ptCount val="2"/>
                <c:pt idx="0">
                  <c:v>7520</c:v>
                </c:pt>
                <c:pt idx="1">
                  <c:v>105610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0-45B9-ACBD-1C0BA40E99EE}"/>
            </c:ext>
          </c:extLst>
        </c:ser>
        <c:ser>
          <c:idx val="4"/>
          <c:order val="4"/>
          <c:tx>
            <c:strRef>
              <c:f>'przejazd od pory dnia'!$F$1:$F$2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dnia'!$F$3:$F$5</c:f>
              <c:numCache>
                <c:formatCode>General</c:formatCode>
                <c:ptCount val="2"/>
                <c:pt idx="0">
                  <c:v>1384</c:v>
                </c:pt>
                <c:pt idx="1">
                  <c:v>117324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0-45B9-ACBD-1C0BA40E99EE}"/>
            </c:ext>
          </c:extLst>
        </c:ser>
        <c:ser>
          <c:idx val="5"/>
          <c:order val="5"/>
          <c:tx>
            <c:strRef>
              <c:f>'przejazd od pory dnia'!$G$1:$G$2</c:f>
              <c:strCache>
                <c:ptCount val="1"/>
                <c:pt idx="0">
                  <c:v>noon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'przejazd od pory dnia'!$A$3:$A$5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pory dnia'!$G$3:$G$5</c:f>
              <c:numCache>
                <c:formatCode>General</c:formatCode>
                <c:ptCount val="2"/>
                <c:pt idx="0">
                  <c:v>16575</c:v>
                </c:pt>
                <c:pt idx="1">
                  <c:v>121535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0-45B9-ACBD-1C0BA40E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65999"/>
        <c:axId val="1946776559"/>
      </c:barChart>
      <c:catAx>
        <c:axId val="19467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76559"/>
        <c:crosses val="autoZero"/>
        <c:auto val="1"/>
        <c:lblAlgn val="ctr"/>
        <c:lblOffset val="100"/>
        <c:noMultiLvlLbl val="0"/>
      </c:catAx>
      <c:valAx>
        <c:axId val="19467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[Zestawienia.xlsx]price per distance pora dniatax!PivotTable2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distance pora dniatax'!$B$1:$B$2</c:f>
              <c:strCache>
                <c:ptCount val="1"/>
                <c:pt idx="0">
                  <c:v>Lyft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per distance pora dniatax'!$A$3:$A$9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'price per distance pora dniatax'!$B$3:$B$9</c:f>
              <c:numCache>
                <c:formatCode>General</c:formatCode>
                <c:ptCount val="6"/>
                <c:pt idx="0">
                  <c:v>7.922476441923715</c:v>
                </c:pt>
                <c:pt idx="1">
                  <c:v>7.9318959727596345</c:v>
                </c:pt>
                <c:pt idx="2">
                  <c:v>7.9288178932627487</c:v>
                </c:pt>
                <c:pt idx="3">
                  <c:v>7.9451065906582112</c:v>
                </c:pt>
                <c:pt idx="4">
                  <c:v>7.9406497262997728</c:v>
                </c:pt>
                <c:pt idx="5">
                  <c:v>7.9360344478404539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4-4D1F-BD7B-46799E152472}"/>
            </c:ext>
          </c:extLst>
        </c:ser>
        <c:ser>
          <c:idx val="1"/>
          <c:order val="1"/>
          <c:tx>
            <c:strRef>
              <c:f>'price per distance pora dniatax'!$C$1:$C$2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per distance pora dniatax'!$A$3:$A$9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'price per distance pora dniatax'!$C$3:$C$9</c:f>
              <c:numCache>
                <c:formatCode>General</c:formatCode>
                <c:ptCount val="6"/>
                <c:pt idx="0">
                  <c:v>6.1708709107245401</c:v>
                </c:pt>
                <c:pt idx="1">
                  <c:v>6.1867055691201491</c:v>
                </c:pt>
                <c:pt idx="2">
                  <c:v>6.1557144296273929</c:v>
                </c:pt>
                <c:pt idx="3">
                  <c:v>6.2097591890435639</c:v>
                </c:pt>
                <c:pt idx="4">
                  <c:v>6.1894828518848062</c:v>
                </c:pt>
                <c:pt idx="5">
                  <c:v>6.1602823480282964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4-4D1F-BD7B-46799E15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584431"/>
        <c:axId val="1953599311"/>
      </c:barChart>
      <c:catAx>
        <c:axId val="19535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99311"/>
        <c:crosses val="autoZero"/>
        <c:auto val="1"/>
        <c:lblAlgn val="ctr"/>
        <c:lblOffset val="100"/>
        <c:noMultiLvlLbl val="0"/>
      </c:catAx>
      <c:valAx>
        <c:axId val="19535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od temp kategoria!PivotTable4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od temp kategoria'!$B$1:$B$2</c:f>
              <c:strCache>
                <c:ptCount val="1"/>
                <c:pt idx="0">
                  <c:v>Chilly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od temp kategoria'!$A$3:$A$5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temp kategoria'!$B$3:$B$5</c:f>
              <c:numCache>
                <c:formatCode>General</c:formatCode>
                <c:ptCount val="2"/>
                <c:pt idx="0">
                  <c:v>33188</c:v>
                </c:pt>
                <c:pt idx="1">
                  <c:v>323420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45FA-930B-2155BA5DE44F}"/>
            </c:ext>
          </c:extLst>
        </c:ser>
        <c:ser>
          <c:idx val="1"/>
          <c:order val="1"/>
          <c:tx>
            <c:strRef>
              <c:f>'przejazd od temp kategoria'!$C$1:$C$2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od temp kategoria'!$A$3:$A$5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temp kategoria'!$C$3:$C$5</c:f>
              <c:numCache>
                <c:formatCode>General</c:formatCode>
                <c:ptCount val="2"/>
                <c:pt idx="0">
                  <c:v>17731</c:v>
                </c:pt>
                <c:pt idx="1">
                  <c:v>241809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2-45FA-930B-2155BA5DE44F}"/>
            </c:ext>
          </c:extLst>
        </c:ser>
        <c:ser>
          <c:idx val="2"/>
          <c:order val="2"/>
          <c:tx>
            <c:strRef>
              <c:f>'przejazd od temp kategoria'!$D$1:$D$2</c:f>
              <c:strCache>
                <c:ptCount val="1"/>
                <c:pt idx="0">
                  <c:v>Cool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od temp kategoria'!$A$3:$A$5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temp kategoria'!$D$3:$D$5</c:f>
              <c:numCache>
                <c:formatCode>General</c:formatCode>
                <c:ptCount val="2"/>
                <c:pt idx="0">
                  <c:v>8005</c:v>
                </c:pt>
                <c:pt idx="1">
                  <c:v>78624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2-45FA-930B-2155BA5DE44F}"/>
            </c:ext>
          </c:extLst>
        </c:ser>
        <c:ser>
          <c:idx val="3"/>
          <c:order val="3"/>
          <c:tx>
            <c:strRef>
              <c:f>'przejazd od temp kategoria'!$E$1:$E$2</c:f>
              <c:strCache>
                <c:ptCount val="1"/>
                <c:pt idx="0">
                  <c:v>Very Cold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od temp kategoria'!$A$3:$A$5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od temp kategoria'!$E$3:$E$5</c:f>
              <c:numCache>
                <c:formatCode>General</c:formatCode>
                <c:ptCount val="2"/>
                <c:pt idx="0">
                  <c:v>24705</c:v>
                </c:pt>
                <c:pt idx="1">
                  <c:v>49218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2-45FA-930B-2155BA5D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92687"/>
        <c:axId val="66493167"/>
      </c:barChart>
      <c:catAx>
        <c:axId val="6649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3167"/>
        <c:crosses val="autoZero"/>
        <c:auto val="1"/>
        <c:lblAlgn val="ctr"/>
        <c:lblOffset val="100"/>
        <c:noMultiLvlLbl val="0"/>
      </c:catAx>
      <c:valAx>
        <c:axId val="664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typ wiatr!PivotTable5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typ wiatr'!$B$1:$B$2</c:f>
              <c:strCache>
                <c:ptCount val="1"/>
                <c:pt idx="0">
                  <c:v>Gentle Breeze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typ wiatr'!$A$3:$A$5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typ wiatr'!$B$3:$B$5</c:f>
              <c:numCache>
                <c:formatCode>General</c:formatCode>
                <c:ptCount val="2"/>
                <c:pt idx="0">
                  <c:v>29326</c:v>
                </c:pt>
                <c:pt idx="1">
                  <c:v>255179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AC5-8607-424524E20BAC}"/>
            </c:ext>
          </c:extLst>
        </c:ser>
        <c:ser>
          <c:idx val="1"/>
          <c:order val="1"/>
          <c:tx>
            <c:strRef>
              <c:f>'przejazd typ wiatr'!$C$1:$C$2</c:f>
              <c:strCache>
                <c:ptCount val="1"/>
                <c:pt idx="0">
                  <c:v>Light Breeze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typ wiatr'!$A$3:$A$5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typ wiatr'!$C$3:$C$5</c:f>
              <c:numCache>
                <c:formatCode>General</c:formatCode>
                <c:ptCount val="2"/>
                <c:pt idx="0">
                  <c:v>40241</c:v>
                </c:pt>
                <c:pt idx="1">
                  <c:v>279630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AC5-8607-424524E20BAC}"/>
            </c:ext>
          </c:extLst>
        </c:ser>
        <c:ser>
          <c:idx val="2"/>
          <c:order val="2"/>
          <c:tx>
            <c:strRef>
              <c:f>'przejazd typ wiatr'!$D$1:$D$2</c:f>
              <c:strCache>
                <c:ptCount val="1"/>
                <c:pt idx="0">
                  <c:v>Moderate Breeze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typ wiatr'!$A$3:$A$5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typ wiatr'!$D$3:$D$5</c:f>
              <c:numCache>
                <c:formatCode>General</c:formatCode>
                <c:ptCount val="2"/>
                <c:pt idx="0">
                  <c:v>3272</c:v>
                </c:pt>
                <c:pt idx="1">
                  <c:v>31491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9-4AC5-8607-424524E20BAC}"/>
            </c:ext>
          </c:extLst>
        </c:ser>
        <c:ser>
          <c:idx val="3"/>
          <c:order val="3"/>
          <c:tx>
            <c:strRef>
              <c:f>'przejazd typ wiatr'!$E$1:$E$2</c:f>
              <c:strCache>
                <c:ptCount val="1"/>
                <c:pt idx="0">
                  <c:v>Very Light Breeze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typ wiatr'!$A$3:$A$5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typ wiatr'!$E$3:$E$5</c:f>
              <c:numCache>
                <c:formatCode>General</c:formatCode>
                <c:ptCount val="2"/>
                <c:pt idx="0">
                  <c:v>10790</c:v>
                </c:pt>
                <c:pt idx="1">
                  <c:v>126771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9-4AC5-8607-424524E2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197743"/>
        <c:axId val="1988201103"/>
      </c:barChart>
      <c:catAx>
        <c:axId val="19881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01103"/>
        <c:crosses val="autoZero"/>
        <c:auto val="1"/>
        <c:lblAlgn val="ctr"/>
        <c:lblOffset val="100"/>
        <c:noMultiLvlLbl val="0"/>
      </c:catAx>
      <c:valAx>
        <c:axId val="19882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wiatr temp!PivotTable3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wiatr temp'!$B$1:$B$2</c:f>
              <c:strCache>
                <c:ptCount val="1"/>
                <c:pt idx="0">
                  <c:v>Gentle Breeze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wiatr temp'!$A$3:$A$7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'przejazd wiatr temp'!$B$3:$B$7</c:f>
              <c:numCache>
                <c:formatCode>General</c:formatCode>
                <c:ptCount val="4"/>
                <c:pt idx="0">
                  <c:v>159070</c:v>
                </c:pt>
                <c:pt idx="1">
                  <c:v>109921</c:v>
                </c:pt>
                <c:pt idx="2">
                  <c:v>13444</c:v>
                </c:pt>
                <c:pt idx="3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028-9CBE-D49FBB7E0A2B}"/>
            </c:ext>
          </c:extLst>
        </c:ser>
        <c:ser>
          <c:idx val="1"/>
          <c:order val="1"/>
          <c:tx>
            <c:strRef>
              <c:f>'przejazd wiatr temp'!$C$1:$C$2</c:f>
              <c:strCache>
                <c:ptCount val="1"/>
                <c:pt idx="0">
                  <c:v>Light Breeze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wiatr temp'!$A$3:$A$7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'przejazd wiatr temp'!$C$3:$C$7</c:f>
              <c:numCache>
                <c:formatCode>General</c:formatCode>
                <c:ptCount val="4"/>
                <c:pt idx="0">
                  <c:v>143040</c:v>
                </c:pt>
                <c:pt idx="1">
                  <c:v>89930</c:v>
                </c:pt>
                <c:pt idx="2">
                  <c:v>40911</c:v>
                </c:pt>
                <c:pt idx="3">
                  <c:v>45990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028-9CBE-D49FBB7E0A2B}"/>
            </c:ext>
          </c:extLst>
        </c:ser>
        <c:ser>
          <c:idx val="2"/>
          <c:order val="2"/>
          <c:tx>
            <c:strRef>
              <c:f>'przejazd wiatr temp'!$D$1:$D$2</c:f>
              <c:strCache>
                <c:ptCount val="1"/>
                <c:pt idx="0">
                  <c:v>Moderate Breeze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wiatr temp'!$A$3:$A$7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'przejazd wiatr temp'!$D$3:$D$7</c:f>
              <c:numCache>
                <c:formatCode>General</c:formatCode>
                <c:ptCount val="4"/>
                <c:pt idx="0">
                  <c:v>10922</c:v>
                </c:pt>
                <c:pt idx="3">
                  <c:v>23841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D-4028-9CBE-D49FBB7E0A2B}"/>
            </c:ext>
          </c:extLst>
        </c:ser>
        <c:ser>
          <c:idx val="3"/>
          <c:order val="3"/>
          <c:tx>
            <c:strRef>
              <c:f>'przejazd wiatr temp'!$E$1:$E$2</c:f>
              <c:strCache>
                <c:ptCount val="1"/>
                <c:pt idx="0">
                  <c:v>Very Light Breeze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wiatr temp'!$A$3:$A$7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'przejazd wiatr temp'!$E$3:$E$7</c:f>
              <c:numCache>
                <c:formatCode>General</c:formatCode>
                <c:ptCount val="4"/>
                <c:pt idx="0">
                  <c:v>43576</c:v>
                </c:pt>
                <c:pt idx="1">
                  <c:v>59689</c:v>
                </c:pt>
                <c:pt idx="2">
                  <c:v>32274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D-4028-9CBE-D49FBB7E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570031"/>
        <c:axId val="1953574831"/>
      </c:barChart>
      <c:catAx>
        <c:axId val="19535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74831"/>
        <c:crosses val="autoZero"/>
        <c:auto val="1"/>
        <c:lblAlgn val="ctr"/>
        <c:lblOffset val="100"/>
        <c:noMultiLvlLbl val="0"/>
      </c:catAx>
      <c:valAx>
        <c:axId val="19535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poczatek - koniec!PivotTable5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poczatek - koniec'!$B$1:$B$2</c:f>
              <c:strCache>
                <c:ptCount val="1"/>
                <c:pt idx="0">
                  <c:v>Back Bay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koniec'!$B$3:$B$39</c:f>
              <c:numCache>
                <c:formatCode>General</c:formatCode>
                <c:ptCount val="24"/>
                <c:pt idx="0">
                  <c:v>557</c:v>
                </c:pt>
                <c:pt idx="2">
                  <c:v>901</c:v>
                </c:pt>
                <c:pt idx="4">
                  <c:v>3470</c:v>
                </c:pt>
                <c:pt idx="5">
                  <c:v>9435</c:v>
                </c:pt>
                <c:pt idx="6">
                  <c:v>823</c:v>
                </c:pt>
                <c:pt idx="7">
                  <c:v>9476</c:v>
                </c:pt>
                <c:pt idx="8">
                  <c:v>149</c:v>
                </c:pt>
                <c:pt idx="10">
                  <c:v>138</c:v>
                </c:pt>
                <c:pt idx="11">
                  <c:v>9605</c:v>
                </c:pt>
                <c:pt idx="12">
                  <c:v>49</c:v>
                </c:pt>
                <c:pt idx="13">
                  <c:v>10225</c:v>
                </c:pt>
                <c:pt idx="14">
                  <c:v>124</c:v>
                </c:pt>
                <c:pt idx="16">
                  <c:v>960</c:v>
                </c:pt>
                <c:pt idx="17">
                  <c:v>9579</c:v>
                </c:pt>
                <c:pt idx="18">
                  <c:v>305</c:v>
                </c:pt>
                <c:pt idx="19">
                  <c:v>9460</c:v>
                </c:pt>
                <c:pt idx="20">
                  <c:v>670</c:v>
                </c:pt>
                <c:pt idx="2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8C2-B562-C7196137D6CA}"/>
            </c:ext>
          </c:extLst>
        </c:ser>
        <c:ser>
          <c:idx val="1"/>
          <c:order val="1"/>
          <c:tx>
            <c:strRef>
              <c:f>'przejazd poczatek - koniec'!$C$1:$C$2</c:f>
              <c:strCache>
                <c:ptCount val="1"/>
                <c:pt idx="0">
                  <c:v>Beacon Hill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koniec'!$C$3:$C$39</c:f>
              <c:numCache>
                <c:formatCode>General</c:formatCode>
                <c:ptCount val="24"/>
                <c:pt idx="0">
                  <c:v>768</c:v>
                </c:pt>
                <c:pt idx="2">
                  <c:v>1473</c:v>
                </c:pt>
                <c:pt idx="4">
                  <c:v>2608</c:v>
                </c:pt>
                <c:pt idx="5">
                  <c:v>9215</c:v>
                </c:pt>
                <c:pt idx="6">
                  <c:v>518</c:v>
                </c:pt>
                <c:pt idx="7">
                  <c:v>9436</c:v>
                </c:pt>
                <c:pt idx="8">
                  <c:v>108</c:v>
                </c:pt>
                <c:pt idx="10">
                  <c:v>148</c:v>
                </c:pt>
                <c:pt idx="11">
                  <c:v>9566</c:v>
                </c:pt>
                <c:pt idx="12">
                  <c:v>87</c:v>
                </c:pt>
                <c:pt idx="13">
                  <c:v>10039</c:v>
                </c:pt>
                <c:pt idx="14">
                  <c:v>244</c:v>
                </c:pt>
                <c:pt idx="16">
                  <c:v>241</c:v>
                </c:pt>
                <c:pt idx="17">
                  <c:v>9690</c:v>
                </c:pt>
                <c:pt idx="18">
                  <c:v>99</c:v>
                </c:pt>
                <c:pt idx="19">
                  <c:v>9457</c:v>
                </c:pt>
                <c:pt idx="20">
                  <c:v>185</c:v>
                </c:pt>
                <c:pt idx="22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7-48C2-B562-C7196137D6CA}"/>
            </c:ext>
          </c:extLst>
        </c:ser>
        <c:ser>
          <c:idx val="2"/>
          <c:order val="2"/>
          <c:tx>
            <c:strRef>
              <c:f>'przejazd poczatek - koniec'!$D$1:$D$2</c:f>
              <c:strCache>
                <c:ptCount val="1"/>
                <c:pt idx="0">
                  <c:v>Boston University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koniec'!$D$3:$D$39</c:f>
              <c:numCache>
                <c:formatCode>General</c:formatCode>
                <c:ptCount val="24"/>
                <c:pt idx="0">
                  <c:v>2706</c:v>
                </c:pt>
                <c:pt idx="1">
                  <c:v>9435</c:v>
                </c:pt>
                <c:pt idx="2">
                  <c:v>2647</c:v>
                </c:pt>
                <c:pt idx="3">
                  <c:v>9222</c:v>
                </c:pt>
                <c:pt idx="4">
                  <c:v>18288</c:v>
                </c:pt>
                <c:pt idx="6">
                  <c:v>2589</c:v>
                </c:pt>
                <c:pt idx="8">
                  <c:v>108</c:v>
                </c:pt>
                <c:pt idx="9">
                  <c:v>9711</c:v>
                </c:pt>
                <c:pt idx="10">
                  <c:v>209</c:v>
                </c:pt>
                <c:pt idx="12">
                  <c:v>49</c:v>
                </c:pt>
                <c:pt idx="14">
                  <c:v>126</c:v>
                </c:pt>
                <c:pt idx="15">
                  <c:v>9480</c:v>
                </c:pt>
                <c:pt idx="16">
                  <c:v>952</c:v>
                </c:pt>
                <c:pt idx="18">
                  <c:v>153</c:v>
                </c:pt>
                <c:pt idx="20">
                  <c:v>341</c:v>
                </c:pt>
                <c:pt idx="21">
                  <c:v>9966</c:v>
                </c:pt>
                <c:pt idx="22">
                  <c:v>1065</c:v>
                </c:pt>
                <c:pt idx="23">
                  <c:v>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7-48C2-B562-C7196137D6CA}"/>
            </c:ext>
          </c:extLst>
        </c:ser>
        <c:ser>
          <c:idx val="3"/>
          <c:order val="3"/>
          <c:tx>
            <c:strRef>
              <c:f>'przejazd poczatek - koniec'!$E$1:$E$2</c:f>
              <c:strCache>
                <c:ptCount val="1"/>
                <c:pt idx="0">
                  <c:v>Fenway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koniec'!$E$3:$E$39</c:f>
              <c:numCache>
                <c:formatCode>General</c:formatCode>
                <c:ptCount val="24"/>
                <c:pt idx="0">
                  <c:v>655</c:v>
                </c:pt>
                <c:pt idx="1">
                  <c:v>9469</c:v>
                </c:pt>
                <c:pt idx="2">
                  <c:v>543</c:v>
                </c:pt>
                <c:pt idx="3">
                  <c:v>9436</c:v>
                </c:pt>
                <c:pt idx="4">
                  <c:v>2637</c:v>
                </c:pt>
                <c:pt idx="6">
                  <c:v>1064</c:v>
                </c:pt>
                <c:pt idx="8">
                  <c:v>33</c:v>
                </c:pt>
                <c:pt idx="9">
                  <c:v>9695</c:v>
                </c:pt>
                <c:pt idx="10">
                  <c:v>50</c:v>
                </c:pt>
                <c:pt idx="12">
                  <c:v>15</c:v>
                </c:pt>
                <c:pt idx="14">
                  <c:v>70</c:v>
                </c:pt>
                <c:pt idx="15">
                  <c:v>9751</c:v>
                </c:pt>
                <c:pt idx="16">
                  <c:v>870</c:v>
                </c:pt>
                <c:pt idx="18">
                  <c:v>63</c:v>
                </c:pt>
                <c:pt idx="20">
                  <c:v>145</c:v>
                </c:pt>
                <c:pt idx="21">
                  <c:v>9241</c:v>
                </c:pt>
                <c:pt idx="22">
                  <c:v>183</c:v>
                </c:pt>
                <c:pt idx="23">
                  <c:v>10165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7-48C2-B562-C7196137D6CA}"/>
            </c:ext>
          </c:extLst>
        </c:ser>
        <c:ser>
          <c:idx val="4"/>
          <c:order val="4"/>
          <c:tx>
            <c:strRef>
              <c:f>'przejazd poczatek - koniec'!$F$1:$F$2</c:f>
              <c:strCache>
                <c:ptCount val="1"/>
                <c:pt idx="0">
                  <c:v>Financial District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koniec'!$F$3:$F$39</c:f>
              <c:numCache>
                <c:formatCode>General</c:formatCode>
                <c:ptCount val="24"/>
                <c:pt idx="0">
                  <c:v>152</c:v>
                </c:pt>
                <c:pt idx="2">
                  <c:v>119</c:v>
                </c:pt>
                <c:pt idx="4">
                  <c:v>119</c:v>
                </c:pt>
                <c:pt idx="5">
                  <c:v>9711</c:v>
                </c:pt>
                <c:pt idx="6">
                  <c:v>33</c:v>
                </c:pt>
                <c:pt idx="7">
                  <c:v>9681</c:v>
                </c:pt>
                <c:pt idx="8">
                  <c:v>83</c:v>
                </c:pt>
                <c:pt idx="10">
                  <c:v>192</c:v>
                </c:pt>
                <c:pt idx="11">
                  <c:v>10134</c:v>
                </c:pt>
                <c:pt idx="12">
                  <c:v>172</c:v>
                </c:pt>
                <c:pt idx="13">
                  <c:v>9339</c:v>
                </c:pt>
                <c:pt idx="14">
                  <c:v>124</c:v>
                </c:pt>
                <c:pt idx="16">
                  <c:v>131</c:v>
                </c:pt>
                <c:pt idx="17">
                  <c:v>9634</c:v>
                </c:pt>
                <c:pt idx="18">
                  <c:v>496</c:v>
                </c:pt>
                <c:pt idx="19">
                  <c:v>10352</c:v>
                </c:pt>
                <c:pt idx="20">
                  <c:v>275</c:v>
                </c:pt>
                <c:pt idx="2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7-48C2-B562-C7196137D6CA}"/>
            </c:ext>
          </c:extLst>
        </c:ser>
        <c:ser>
          <c:idx val="5"/>
          <c:order val="5"/>
          <c:tx>
            <c:strRef>
              <c:f>'przejazd poczatek - koniec'!$G$1:$G$2</c:f>
              <c:strCache>
                <c:ptCount val="1"/>
                <c:pt idx="0">
                  <c:v>Haymarket Square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koniec'!$G$3:$G$39</c:f>
              <c:numCache>
                <c:formatCode>General</c:formatCode>
                <c:ptCount val="24"/>
                <c:pt idx="0">
                  <c:v>181</c:v>
                </c:pt>
                <c:pt idx="1">
                  <c:v>9605</c:v>
                </c:pt>
                <c:pt idx="2">
                  <c:v>123</c:v>
                </c:pt>
                <c:pt idx="3">
                  <c:v>9566</c:v>
                </c:pt>
                <c:pt idx="4">
                  <c:v>253</c:v>
                </c:pt>
                <c:pt idx="6">
                  <c:v>49</c:v>
                </c:pt>
                <c:pt idx="8">
                  <c:v>154</c:v>
                </c:pt>
                <c:pt idx="9">
                  <c:v>10133</c:v>
                </c:pt>
                <c:pt idx="10">
                  <c:v>139</c:v>
                </c:pt>
                <c:pt idx="12">
                  <c:v>106</c:v>
                </c:pt>
                <c:pt idx="14">
                  <c:v>163</c:v>
                </c:pt>
                <c:pt idx="15">
                  <c:v>9641</c:v>
                </c:pt>
                <c:pt idx="16">
                  <c:v>161</c:v>
                </c:pt>
                <c:pt idx="18">
                  <c:v>828</c:v>
                </c:pt>
                <c:pt idx="20">
                  <c:v>235</c:v>
                </c:pt>
                <c:pt idx="21">
                  <c:v>9663</c:v>
                </c:pt>
                <c:pt idx="22">
                  <c:v>193</c:v>
                </c:pt>
                <c:pt idx="23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C7-48C2-B562-C7196137D6CA}"/>
            </c:ext>
          </c:extLst>
        </c:ser>
        <c:ser>
          <c:idx val="6"/>
          <c:order val="6"/>
          <c:tx>
            <c:strRef>
              <c:f>'przejazd poczatek - koniec'!$H$1:$H$2</c:f>
              <c:strCache>
                <c:ptCount val="1"/>
                <c:pt idx="0">
                  <c:v>North 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koniec'!$H$3:$H$39</c:f>
              <c:numCache>
                <c:formatCode>General</c:formatCode>
                <c:ptCount val="24"/>
                <c:pt idx="0">
                  <c:v>48</c:v>
                </c:pt>
                <c:pt idx="1">
                  <c:v>10225</c:v>
                </c:pt>
                <c:pt idx="2">
                  <c:v>87</c:v>
                </c:pt>
                <c:pt idx="3">
                  <c:v>10039</c:v>
                </c:pt>
                <c:pt idx="4">
                  <c:v>62</c:v>
                </c:pt>
                <c:pt idx="6">
                  <c:v>12</c:v>
                </c:pt>
                <c:pt idx="8">
                  <c:v>110</c:v>
                </c:pt>
                <c:pt idx="9">
                  <c:v>9339</c:v>
                </c:pt>
                <c:pt idx="10">
                  <c:v>95</c:v>
                </c:pt>
                <c:pt idx="12">
                  <c:v>398</c:v>
                </c:pt>
                <c:pt idx="14">
                  <c:v>254</c:v>
                </c:pt>
                <c:pt idx="15">
                  <c:v>9421</c:v>
                </c:pt>
                <c:pt idx="16">
                  <c:v>26</c:v>
                </c:pt>
                <c:pt idx="18">
                  <c:v>288</c:v>
                </c:pt>
                <c:pt idx="20">
                  <c:v>69</c:v>
                </c:pt>
                <c:pt idx="21">
                  <c:v>9526</c:v>
                </c:pt>
                <c:pt idx="22">
                  <c:v>108</c:v>
                </c:pt>
                <c:pt idx="23">
                  <c:v>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C7-48C2-B562-C7196137D6CA}"/>
            </c:ext>
          </c:extLst>
        </c:ser>
        <c:ser>
          <c:idx val="7"/>
          <c:order val="7"/>
          <c:tx>
            <c:strRef>
              <c:f>'przejazd poczatek - koniec'!$I$1:$I$2</c:f>
              <c:strCache>
                <c:ptCount val="1"/>
                <c:pt idx="0">
                  <c:v>North 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koniec'!$I$3:$I$39</c:f>
              <c:numCache>
                <c:formatCode>General</c:formatCode>
                <c:ptCount val="24"/>
                <c:pt idx="0">
                  <c:v>123</c:v>
                </c:pt>
                <c:pt idx="2">
                  <c:v>217</c:v>
                </c:pt>
                <c:pt idx="4">
                  <c:v>165</c:v>
                </c:pt>
                <c:pt idx="5">
                  <c:v>9480</c:v>
                </c:pt>
                <c:pt idx="6">
                  <c:v>64</c:v>
                </c:pt>
                <c:pt idx="7">
                  <c:v>9751</c:v>
                </c:pt>
                <c:pt idx="8">
                  <c:v>97</c:v>
                </c:pt>
                <c:pt idx="10">
                  <c:v>146</c:v>
                </c:pt>
                <c:pt idx="11">
                  <c:v>9634</c:v>
                </c:pt>
                <c:pt idx="12">
                  <c:v>216</c:v>
                </c:pt>
                <c:pt idx="13">
                  <c:v>9422</c:v>
                </c:pt>
                <c:pt idx="14">
                  <c:v>276</c:v>
                </c:pt>
                <c:pt idx="16">
                  <c:v>15</c:v>
                </c:pt>
                <c:pt idx="17">
                  <c:v>9679</c:v>
                </c:pt>
                <c:pt idx="18">
                  <c:v>137</c:v>
                </c:pt>
                <c:pt idx="19">
                  <c:v>9153</c:v>
                </c:pt>
                <c:pt idx="20">
                  <c:v>45</c:v>
                </c:pt>
                <c:pt idx="2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C7-48C2-B562-C7196137D6CA}"/>
            </c:ext>
          </c:extLst>
        </c:ser>
        <c:ser>
          <c:idx val="8"/>
          <c:order val="8"/>
          <c:tx>
            <c:strRef>
              <c:f>'przejazd poczatek - koniec'!$J$1:$J$2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koniec'!$J$3:$J$39</c:f>
              <c:numCache>
                <c:formatCode>General</c:formatCode>
                <c:ptCount val="24"/>
                <c:pt idx="0">
                  <c:v>859</c:v>
                </c:pt>
                <c:pt idx="1">
                  <c:v>9584</c:v>
                </c:pt>
                <c:pt idx="2">
                  <c:v>267</c:v>
                </c:pt>
                <c:pt idx="3">
                  <c:v>9684</c:v>
                </c:pt>
                <c:pt idx="4">
                  <c:v>1144</c:v>
                </c:pt>
                <c:pt idx="6">
                  <c:v>790</c:v>
                </c:pt>
                <c:pt idx="8">
                  <c:v>116</c:v>
                </c:pt>
                <c:pt idx="9">
                  <c:v>9627</c:v>
                </c:pt>
                <c:pt idx="10">
                  <c:v>98</c:v>
                </c:pt>
                <c:pt idx="12">
                  <c:v>23</c:v>
                </c:pt>
                <c:pt idx="14">
                  <c:v>12</c:v>
                </c:pt>
                <c:pt idx="15">
                  <c:v>9679</c:v>
                </c:pt>
                <c:pt idx="16">
                  <c:v>2471</c:v>
                </c:pt>
                <c:pt idx="18">
                  <c:v>298</c:v>
                </c:pt>
                <c:pt idx="20">
                  <c:v>660</c:v>
                </c:pt>
                <c:pt idx="21">
                  <c:v>9644</c:v>
                </c:pt>
                <c:pt idx="22">
                  <c:v>167</c:v>
                </c:pt>
                <c:pt idx="23">
                  <c:v>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C7-48C2-B562-C7196137D6CA}"/>
            </c:ext>
          </c:extLst>
        </c:ser>
        <c:ser>
          <c:idx val="9"/>
          <c:order val="9"/>
          <c:tx>
            <c:strRef>
              <c:f>'przejazd poczatek - koniec'!$K$1:$K$2</c:f>
              <c:strCache>
                <c:ptCount val="1"/>
                <c:pt idx="0">
                  <c:v>South Station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koniec'!$K$3:$K$39</c:f>
              <c:numCache>
                <c:formatCode>General</c:formatCode>
                <c:ptCount val="24"/>
                <c:pt idx="0">
                  <c:v>329</c:v>
                </c:pt>
                <c:pt idx="1">
                  <c:v>9474</c:v>
                </c:pt>
                <c:pt idx="2">
                  <c:v>121</c:v>
                </c:pt>
                <c:pt idx="3">
                  <c:v>9456</c:v>
                </c:pt>
                <c:pt idx="4">
                  <c:v>233</c:v>
                </c:pt>
                <c:pt idx="6">
                  <c:v>71</c:v>
                </c:pt>
                <c:pt idx="8">
                  <c:v>496</c:v>
                </c:pt>
                <c:pt idx="9">
                  <c:v>10352</c:v>
                </c:pt>
                <c:pt idx="10">
                  <c:v>771</c:v>
                </c:pt>
                <c:pt idx="12">
                  <c:v>260</c:v>
                </c:pt>
                <c:pt idx="14">
                  <c:v>152</c:v>
                </c:pt>
                <c:pt idx="15">
                  <c:v>9146</c:v>
                </c:pt>
                <c:pt idx="16">
                  <c:v>410</c:v>
                </c:pt>
                <c:pt idx="18">
                  <c:v>2192</c:v>
                </c:pt>
                <c:pt idx="20">
                  <c:v>814</c:v>
                </c:pt>
                <c:pt idx="21">
                  <c:v>9773</c:v>
                </c:pt>
                <c:pt idx="22">
                  <c:v>448</c:v>
                </c:pt>
                <c:pt idx="23">
                  <c:v>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C7-48C2-B562-C7196137D6CA}"/>
            </c:ext>
          </c:extLst>
        </c:ser>
        <c:ser>
          <c:idx val="10"/>
          <c:order val="10"/>
          <c:tx>
            <c:strRef>
              <c:f>'przejazd poczatek - koniec'!$L$1:$L$2</c:f>
              <c:strCache>
                <c:ptCount val="1"/>
                <c:pt idx="0">
                  <c:v>Theatre District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koniec'!$L$3:$L$39</c:f>
              <c:numCache>
                <c:formatCode>General</c:formatCode>
                <c:ptCount val="24"/>
                <c:pt idx="0">
                  <c:v>565</c:v>
                </c:pt>
                <c:pt idx="2">
                  <c:v>255</c:v>
                </c:pt>
                <c:pt idx="4">
                  <c:v>426</c:v>
                </c:pt>
                <c:pt idx="5">
                  <c:v>9967</c:v>
                </c:pt>
                <c:pt idx="6">
                  <c:v>212</c:v>
                </c:pt>
                <c:pt idx="7">
                  <c:v>9248</c:v>
                </c:pt>
                <c:pt idx="8">
                  <c:v>333</c:v>
                </c:pt>
                <c:pt idx="10">
                  <c:v>262</c:v>
                </c:pt>
                <c:pt idx="11">
                  <c:v>9641</c:v>
                </c:pt>
                <c:pt idx="12">
                  <c:v>65</c:v>
                </c:pt>
                <c:pt idx="13">
                  <c:v>9525</c:v>
                </c:pt>
                <c:pt idx="14">
                  <c:v>55</c:v>
                </c:pt>
                <c:pt idx="16">
                  <c:v>660</c:v>
                </c:pt>
                <c:pt idx="17">
                  <c:v>9644</c:v>
                </c:pt>
                <c:pt idx="18">
                  <c:v>780</c:v>
                </c:pt>
                <c:pt idx="19">
                  <c:v>9773</c:v>
                </c:pt>
                <c:pt idx="20">
                  <c:v>1117</c:v>
                </c:pt>
                <c:pt idx="22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C7-48C2-B562-C7196137D6CA}"/>
            </c:ext>
          </c:extLst>
        </c:ser>
        <c:ser>
          <c:idx val="11"/>
          <c:order val="11"/>
          <c:tx>
            <c:strRef>
              <c:f>'przejazd poczatek - koniec'!$M$1:$M$2</c:f>
              <c:strCache>
                <c:ptCount val="1"/>
                <c:pt idx="0">
                  <c:v>West End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'przejazd poczatek - koniec'!$A$3:$A$39</c:f>
              <c:multiLvlStrCache>
                <c:ptCount val="24"/>
                <c:lvl>
                  <c:pt idx="0">
                    <c:v>Bike</c:v>
                  </c:pt>
                  <c:pt idx="1">
                    <c:v>Taxi</c:v>
                  </c:pt>
                  <c:pt idx="2">
                    <c:v>Bike</c:v>
                  </c:pt>
                  <c:pt idx="3">
                    <c:v>Taxi</c:v>
                  </c:pt>
                  <c:pt idx="4">
                    <c:v>Bike</c:v>
                  </c:pt>
                  <c:pt idx="5">
                    <c:v>Taxi</c:v>
                  </c:pt>
                  <c:pt idx="6">
                    <c:v>Bike</c:v>
                  </c:pt>
                  <c:pt idx="7">
                    <c:v>Taxi</c:v>
                  </c:pt>
                  <c:pt idx="8">
                    <c:v>Bike</c:v>
                  </c:pt>
                  <c:pt idx="9">
                    <c:v>Taxi</c:v>
                  </c:pt>
                  <c:pt idx="10">
                    <c:v>Bike</c:v>
                  </c:pt>
                  <c:pt idx="11">
                    <c:v>Taxi</c:v>
                  </c:pt>
                  <c:pt idx="12">
                    <c:v>Bike</c:v>
                  </c:pt>
                  <c:pt idx="13">
                    <c:v>Taxi</c:v>
                  </c:pt>
                  <c:pt idx="14">
                    <c:v>Bike</c:v>
                  </c:pt>
                  <c:pt idx="15">
                    <c:v>Taxi</c:v>
                  </c:pt>
                  <c:pt idx="16">
                    <c:v>Bike</c:v>
                  </c:pt>
                  <c:pt idx="17">
                    <c:v>Taxi</c:v>
                  </c:pt>
                  <c:pt idx="18">
                    <c:v>Bike</c:v>
                  </c:pt>
                  <c:pt idx="19">
                    <c:v>Taxi</c:v>
                  </c:pt>
                  <c:pt idx="20">
                    <c:v>Bike</c:v>
                  </c:pt>
                  <c:pt idx="21">
                    <c:v>Taxi</c:v>
                  </c:pt>
                  <c:pt idx="22">
                    <c:v>Bike</c:v>
                  </c:pt>
                  <c:pt idx="23">
                    <c:v>Taxi</c:v>
                  </c:pt>
                </c:lvl>
                <c:lvl>
                  <c:pt idx="0">
                    <c:v>Back Bay</c:v>
                  </c:pt>
                  <c:pt idx="2">
                    <c:v>Beacon Hill</c:v>
                  </c:pt>
                  <c:pt idx="4">
                    <c:v>Boston University</c:v>
                  </c:pt>
                  <c:pt idx="6">
                    <c:v>Fenway</c:v>
                  </c:pt>
                  <c:pt idx="8">
                    <c:v>Financial District</c:v>
                  </c:pt>
                  <c:pt idx="10">
                    <c:v>Haymarket Square</c:v>
                  </c:pt>
                  <c:pt idx="12">
                    <c:v>North End</c:v>
                  </c:pt>
                  <c:pt idx="14">
                    <c:v>North Station</c:v>
                  </c:pt>
                  <c:pt idx="16">
                    <c:v>Northeastern University</c:v>
                  </c:pt>
                  <c:pt idx="18">
                    <c:v>South Station</c:v>
                  </c:pt>
                  <c:pt idx="20">
                    <c:v>Theatre District</c:v>
                  </c:pt>
                  <c:pt idx="22">
                    <c:v>West End</c:v>
                  </c:pt>
                </c:lvl>
              </c:multiLvlStrCache>
            </c:multiLvlStrRef>
          </c:cat>
          <c:val>
            <c:numRef>
              <c:f>'przejazd poczatek - koniec'!$M$3:$M$39</c:f>
              <c:numCache>
                <c:formatCode>General</c:formatCode>
                <c:ptCount val="24"/>
                <c:pt idx="0">
                  <c:v>723</c:v>
                </c:pt>
                <c:pt idx="2">
                  <c:v>1200</c:v>
                </c:pt>
                <c:pt idx="4">
                  <c:v>1051</c:v>
                </c:pt>
                <c:pt idx="5">
                  <c:v>9956</c:v>
                </c:pt>
                <c:pt idx="6">
                  <c:v>199</c:v>
                </c:pt>
                <c:pt idx="7">
                  <c:v>10165</c:v>
                </c:pt>
                <c:pt idx="8">
                  <c:v>236</c:v>
                </c:pt>
                <c:pt idx="10">
                  <c:v>300</c:v>
                </c:pt>
                <c:pt idx="11">
                  <c:v>9156</c:v>
                </c:pt>
                <c:pt idx="12">
                  <c:v>86</c:v>
                </c:pt>
                <c:pt idx="13">
                  <c:v>9213</c:v>
                </c:pt>
                <c:pt idx="14">
                  <c:v>215</c:v>
                </c:pt>
                <c:pt idx="16">
                  <c:v>150</c:v>
                </c:pt>
                <c:pt idx="17">
                  <c:v>9530</c:v>
                </c:pt>
                <c:pt idx="18">
                  <c:v>548</c:v>
                </c:pt>
                <c:pt idx="19">
                  <c:v>9555</c:v>
                </c:pt>
                <c:pt idx="20">
                  <c:v>229</c:v>
                </c:pt>
                <c:pt idx="22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C7-48C2-B562-C7196137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241503"/>
        <c:axId val="2103239103"/>
      </c:barChart>
      <c:catAx>
        <c:axId val="21032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39103"/>
        <c:crosses val="autoZero"/>
        <c:auto val="1"/>
        <c:lblAlgn val="ctr"/>
        <c:lblOffset val="100"/>
        <c:noMultiLvlLbl val="0"/>
      </c:catAx>
      <c:valAx>
        <c:axId val="210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[Zestawienia.xlsx]odl temp pora dnia!PivotTable6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'odl temp pora dnia'!$B$1:$B$2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dnia'!$B$3:$B$7</c:f>
              <c:numCache>
                <c:formatCode>General</c:formatCode>
                <c:ptCount val="4"/>
                <c:pt idx="0">
                  <c:v>2.1916645834173347</c:v>
                </c:pt>
                <c:pt idx="1">
                  <c:v>2.1973888544251454</c:v>
                </c:pt>
                <c:pt idx="2">
                  <c:v>2.1820619658119651</c:v>
                </c:pt>
                <c:pt idx="3">
                  <c:v>2.2465544871794854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6A4-A2EB-FECE4FE934F9}"/>
            </c:ext>
          </c:extLst>
        </c:ser>
        <c:ser>
          <c:idx val="1"/>
          <c:order val="1"/>
          <c:tx>
            <c:strRef>
              <c:f>'odl temp pora dnia'!$C$1:$C$2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dnia'!$C$3:$C$7</c:f>
              <c:numCache>
                <c:formatCode>General</c:formatCode>
                <c:ptCount val="4"/>
                <c:pt idx="0">
                  <c:v>2.1875015887180709</c:v>
                </c:pt>
                <c:pt idx="1">
                  <c:v>2.1946585470085469</c:v>
                </c:pt>
                <c:pt idx="2">
                  <c:v>2.1896966999050336</c:v>
                </c:pt>
                <c:pt idx="3">
                  <c:v>2.2638410991636793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6A4-A2EB-FECE4FE934F9}"/>
            </c:ext>
          </c:extLst>
        </c:ser>
        <c:ser>
          <c:idx val="2"/>
          <c:order val="2"/>
          <c:tx>
            <c:strRef>
              <c:f>'odl temp pora dnia'!$D$1:$D$2</c:f>
              <c:strCache>
                <c:ptCount val="1"/>
                <c:pt idx="0">
                  <c:v>forenoon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dnia'!$D$3:$D$7</c:f>
              <c:numCache>
                <c:formatCode>General</c:formatCode>
                <c:ptCount val="4"/>
                <c:pt idx="0">
                  <c:v>2.2023298951200423</c:v>
                </c:pt>
                <c:pt idx="1">
                  <c:v>2.1915897046216131</c:v>
                </c:pt>
                <c:pt idx="2">
                  <c:v>2.1915773809523791</c:v>
                </c:pt>
                <c:pt idx="3">
                  <c:v>2.1782337228714477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6A4-A2EB-FECE4FE934F9}"/>
            </c:ext>
          </c:extLst>
        </c:ser>
        <c:ser>
          <c:idx val="3"/>
          <c:order val="3"/>
          <c:tx>
            <c:strRef>
              <c:f>'odl temp pora dnia'!$E$1:$E$2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dnia'!$E$3:$E$7</c:f>
              <c:numCache>
                <c:formatCode>General</c:formatCode>
                <c:ptCount val="4"/>
                <c:pt idx="0">
                  <c:v>2.1882287384671515</c:v>
                </c:pt>
                <c:pt idx="1">
                  <c:v>2.1804751461988228</c:v>
                </c:pt>
                <c:pt idx="2">
                  <c:v>2.1398143696581191</c:v>
                </c:pt>
                <c:pt idx="3">
                  <c:v>2.1870152339499445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D-46A4-A2EB-FECE4FE934F9}"/>
            </c:ext>
          </c:extLst>
        </c:ser>
        <c:ser>
          <c:idx val="4"/>
          <c:order val="4"/>
          <c:tx>
            <c:strRef>
              <c:f>'odl temp pora dnia'!$F$1:$F$2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dnia'!$F$3:$F$7</c:f>
              <c:numCache>
                <c:formatCode>General</c:formatCode>
                <c:ptCount val="4"/>
                <c:pt idx="0">
                  <c:v>2.1884402559900056</c:v>
                </c:pt>
                <c:pt idx="1">
                  <c:v>2.1928642138260961</c:v>
                </c:pt>
                <c:pt idx="2">
                  <c:v>2.1354366987179505</c:v>
                </c:pt>
                <c:pt idx="3">
                  <c:v>2.1923122676579951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D-46A4-A2EB-FECE4FE934F9}"/>
            </c:ext>
          </c:extLst>
        </c:ser>
        <c:ser>
          <c:idx val="5"/>
          <c:order val="5"/>
          <c:tx>
            <c:strRef>
              <c:f>'odl temp pora dnia'!$G$1:$G$2</c:f>
              <c:strCache>
                <c:ptCount val="1"/>
                <c:pt idx="0">
                  <c:v>noon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'odl temp pora dnia'!$A$3:$A$7</c:f>
              <c:strCache>
                <c:ptCount val="4"/>
                <c:pt idx="0">
                  <c:v>Chilly</c:v>
                </c:pt>
                <c:pt idx="1">
                  <c:v>Cold</c:v>
                </c:pt>
                <c:pt idx="2">
                  <c:v>Cool</c:v>
                </c:pt>
                <c:pt idx="3">
                  <c:v>Very Cold</c:v>
                </c:pt>
              </c:strCache>
            </c:strRef>
          </c:cat>
          <c:val>
            <c:numRef>
              <c:f>'odl temp pora dnia'!$G$3:$G$7</c:f>
              <c:numCache>
                <c:formatCode>General</c:formatCode>
                <c:ptCount val="4"/>
                <c:pt idx="0">
                  <c:v>2.1883577421983311</c:v>
                </c:pt>
                <c:pt idx="1">
                  <c:v>2.1964926739926658</c:v>
                </c:pt>
                <c:pt idx="2">
                  <c:v>2.1814703525641006</c:v>
                </c:pt>
                <c:pt idx="3">
                  <c:v>2.1794856532356506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D-46A4-A2EB-FECE4FE9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205071"/>
        <c:axId val="2103204111"/>
      </c:barChart>
      <c:catAx>
        <c:axId val="21032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4111"/>
        <c:crosses val="autoZero"/>
        <c:auto val="1"/>
        <c:lblAlgn val="ctr"/>
        <c:lblOffset val="100"/>
        <c:noMultiLvlLbl val="0"/>
      </c:catAx>
      <c:valAx>
        <c:axId val="21032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poczatek!PivotTable7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poczatek'!$B$1:$B$2</c:f>
              <c:strCache>
                <c:ptCount val="1"/>
                <c:pt idx="0">
                  <c:v>Back Bay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poczatek'!$B$3:$B$5</c:f>
              <c:numCache>
                <c:formatCode>General</c:formatCode>
                <c:ptCount val="2"/>
                <c:pt idx="0">
                  <c:v>7666</c:v>
                </c:pt>
                <c:pt idx="1">
                  <c:v>57792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36F-4A6E-ABAF-8B036E305514}"/>
            </c:ext>
          </c:extLst>
        </c:ser>
        <c:ser>
          <c:idx val="1"/>
          <c:order val="1"/>
          <c:tx>
            <c:strRef>
              <c:f>'przejazd poczatek'!$C$1:$C$2</c:f>
              <c:strCache>
                <c:ptCount val="1"/>
                <c:pt idx="0">
                  <c:v>Beacon Hill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poczatek'!$C$3:$C$5</c:f>
              <c:numCache>
                <c:formatCode>General</c:formatCode>
                <c:ptCount val="2"/>
                <c:pt idx="0">
                  <c:v>7953</c:v>
                </c:pt>
                <c:pt idx="1">
                  <c:v>57403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36F-4A6E-ABAF-8B036E305514}"/>
            </c:ext>
          </c:extLst>
        </c:ser>
        <c:ser>
          <c:idx val="2"/>
          <c:order val="2"/>
          <c:tx>
            <c:strRef>
              <c:f>'przejazd poczatek'!$D$1:$D$2</c:f>
              <c:strCache>
                <c:ptCount val="1"/>
                <c:pt idx="0">
                  <c:v>Boston University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poczatek'!$D$3:$D$5</c:f>
              <c:numCache>
                <c:formatCode>General</c:formatCode>
                <c:ptCount val="2"/>
                <c:pt idx="0">
                  <c:v>30456</c:v>
                </c:pt>
                <c:pt idx="1">
                  <c:v>57764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36F-4A6E-ABAF-8B036E305514}"/>
            </c:ext>
          </c:extLst>
        </c:ser>
        <c:ser>
          <c:idx val="3"/>
          <c:order val="3"/>
          <c:tx>
            <c:strRef>
              <c:f>'przejazd poczatek'!$E$1:$E$2</c:f>
              <c:strCache>
                <c:ptCount val="1"/>
                <c:pt idx="0">
                  <c:v>Fenway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poczatek'!$E$3:$E$5</c:f>
              <c:numCache>
                <c:formatCode>General</c:formatCode>
                <c:ptCount val="2"/>
                <c:pt idx="0">
                  <c:v>6424</c:v>
                </c:pt>
                <c:pt idx="1">
                  <c:v>57757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36F-4A6E-ABAF-8B036E305514}"/>
            </c:ext>
          </c:extLst>
        </c:ser>
        <c:ser>
          <c:idx val="4"/>
          <c:order val="4"/>
          <c:tx>
            <c:strRef>
              <c:f>'przejazd poczatek'!$F$1:$F$2</c:f>
              <c:strCache>
                <c:ptCount val="1"/>
                <c:pt idx="0">
                  <c:v>Financial District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poczatek'!$F$3:$F$5</c:f>
              <c:numCache>
                <c:formatCode>General</c:formatCode>
                <c:ptCount val="2"/>
                <c:pt idx="0">
                  <c:v>2023</c:v>
                </c:pt>
                <c:pt idx="1">
                  <c:v>58857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36F-4A6E-ABAF-8B036E305514}"/>
            </c:ext>
          </c:extLst>
        </c:ser>
        <c:ser>
          <c:idx val="5"/>
          <c:order val="5"/>
          <c:tx>
            <c:strRef>
              <c:f>'przejazd poczatek'!$G$1:$G$2</c:f>
              <c:strCache>
                <c:ptCount val="1"/>
                <c:pt idx="0">
                  <c:v>Haymarket Square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poczatek'!$G$3:$G$5</c:f>
              <c:numCache>
                <c:formatCode>General</c:formatCode>
                <c:ptCount val="2"/>
                <c:pt idx="0">
                  <c:v>2548</c:v>
                </c:pt>
                <c:pt idx="1">
                  <c:v>57736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36F-4A6E-ABAF-8B036E305514}"/>
            </c:ext>
          </c:extLst>
        </c:ser>
        <c:ser>
          <c:idx val="6"/>
          <c:order val="6"/>
          <c:tx>
            <c:strRef>
              <c:f>'przejazd poczatek'!$H$1:$H$2</c:f>
              <c:strCache>
                <c:ptCount val="1"/>
                <c:pt idx="0">
                  <c:v>North 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poczatek'!$H$3:$H$5</c:f>
              <c:numCache>
                <c:formatCode>General</c:formatCode>
                <c:ptCount val="2"/>
                <c:pt idx="0">
                  <c:v>1526</c:v>
                </c:pt>
                <c:pt idx="1">
                  <c:v>57763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36F-4A6E-ABAF-8B036E305514}"/>
            </c:ext>
          </c:extLst>
        </c:ser>
        <c:ser>
          <c:idx val="7"/>
          <c:order val="7"/>
          <c:tx>
            <c:strRef>
              <c:f>'przejazd poczatek'!$I$1:$I$2</c:f>
              <c:strCache>
                <c:ptCount val="1"/>
                <c:pt idx="0">
                  <c:v>North 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poczatek'!$I$3:$I$5</c:f>
              <c:numCache>
                <c:formatCode>General</c:formatCode>
                <c:ptCount val="2"/>
                <c:pt idx="0">
                  <c:v>1815</c:v>
                </c:pt>
                <c:pt idx="1">
                  <c:v>57118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36F-4A6E-ABAF-8B036E305514}"/>
            </c:ext>
          </c:extLst>
        </c:ser>
        <c:ser>
          <c:idx val="8"/>
          <c:order val="8"/>
          <c:tx>
            <c:strRef>
              <c:f>'przejazd poczatek'!$J$1:$J$2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poczatek'!$J$3:$J$5</c:f>
              <c:numCache>
                <c:formatCode>General</c:formatCode>
                <c:ptCount val="2"/>
                <c:pt idx="0">
                  <c:v>7047</c:v>
                </c:pt>
                <c:pt idx="1">
                  <c:v>57756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36F-4A6E-ABAF-8B036E305514}"/>
            </c:ext>
          </c:extLst>
        </c:ser>
        <c:ser>
          <c:idx val="9"/>
          <c:order val="9"/>
          <c:tx>
            <c:strRef>
              <c:f>'przejazd poczatek'!$K$1:$K$2</c:f>
              <c:strCache>
                <c:ptCount val="1"/>
                <c:pt idx="0">
                  <c:v>South Station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poczatek'!$K$3:$K$5</c:f>
              <c:numCache>
                <c:formatCode>General</c:formatCode>
                <c:ptCount val="2"/>
                <c:pt idx="0">
                  <c:v>6187</c:v>
                </c:pt>
                <c:pt idx="1">
                  <c:v>57750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36F-4A6E-ABAF-8B036E305514}"/>
            </c:ext>
          </c:extLst>
        </c:ser>
        <c:ser>
          <c:idx val="10"/>
          <c:order val="10"/>
          <c:tx>
            <c:strRef>
              <c:f>'przejazd poczatek'!$L$1:$L$2</c:f>
              <c:strCache>
                <c:ptCount val="1"/>
                <c:pt idx="0">
                  <c:v>Theatre District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poczatek'!$L$3:$L$5</c:f>
              <c:numCache>
                <c:formatCode>General</c:formatCode>
                <c:ptCount val="2"/>
                <c:pt idx="0">
                  <c:v>4785</c:v>
                </c:pt>
                <c:pt idx="1">
                  <c:v>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36F-4A6E-ABAF-8B036E305514}"/>
            </c:ext>
          </c:extLst>
        </c:ser>
        <c:ser>
          <c:idx val="11"/>
          <c:order val="11"/>
          <c:tx>
            <c:strRef>
              <c:f>'przejazd poczatek'!$M$1:$M$2</c:f>
              <c:strCache>
                <c:ptCount val="1"/>
                <c:pt idx="0">
                  <c:v>West End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poczatek'!$A$3:$A$5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poczatek'!$M$3:$M$5</c:f>
              <c:numCache>
                <c:formatCode>General</c:formatCode>
                <c:ptCount val="2"/>
                <c:pt idx="0">
                  <c:v>5199</c:v>
                </c:pt>
                <c:pt idx="1">
                  <c:v>57562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36F-4A6E-ABAF-8B036E30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1327"/>
        <c:axId val="65924127"/>
      </c:barChart>
      <c:catAx>
        <c:axId val="659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127"/>
        <c:crosses val="autoZero"/>
        <c:auto val="1"/>
        <c:lblAlgn val="ctr"/>
        <c:lblOffset val="100"/>
        <c:noMultiLvlLbl val="0"/>
      </c:catAx>
      <c:valAx>
        <c:axId val="659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[Zestawienia.xlsx]przejazd koniec!PivotTable8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'przejazd koniec'!$B$1:$B$2</c:f>
              <c:strCache>
                <c:ptCount val="1"/>
                <c:pt idx="0">
                  <c:v>Back Bay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koniec'!$B$3:$B$5</c:f>
              <c:numCache>
                <c:formatCode>General</c:formatCode>
                <c:ptCount val="2"/>
                <c:pt idx="0">
                  <c:v>8832</c:v>
                </c:pt>
                <c:pt idx="1">
                  <c:v>57780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46C4-8FBF-34C5E4439768}"/>
            </c:ext>
          </c:extLst>
        </c:ser>
        <c:ser>
          <c:idx val="1"/>
          <c:order val="1"/>
          <c:tx>
            <c:strRef>
              <c:f>'przejazd koniec'!$C$1:$C$2</c:f>
              <c:strCache>
                <c:ptCount val="1"/>
                <c:pt idx="0">
                  <c:v>Beacon Hill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koniec'!$C$3:$C$5</c:f>
              <c:numCache>
                <c:formatCode>General</c:formatCode>
                <c:ptCount val="2"/>
                <c:pt idx="0">
                  <c:v>7446</c:v>
                </c:pt>
                <c:pt idx="1">
                  <c:v>57403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6C4-8FBF-34C5E4439768}"/>
            </c:ext>
          </c:extLst>
        </c:ser>
        <c:ser>
          <c:idx val="2"/>
          <c:order val="2"/>
          <c:tx>
            <c:strRef>
              <c:f>'przejazd koniec'!$D$1:$D$2</c:f>
              <c:strCache>
                <c:ptCount val="1"/>
                <c:pt idx="0">
                  <c:v>Boston University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koniec'!$D$3:$D$5</c:f>
              <c:numCache>
                <c:formatCode>General</c:formatCode>
                <c:ptCount val="2"/>
                <c:pt idx="0">
                  <c:v>29233</c:v>
                </c:pt>
                <c:pt idx="1">
                  <c:v>57764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F-46C4-8FBF-34C5E4439768}"/>
            </c:ext>
          </c:extLst>
        </c:ser>
        <c:ser>
          <c:idx val="3"/>
          <c:order val="3"/>
          <c:tx>
            <c:strRef>
              <c:f>'przejazd koniec'!$E$1:$E$2</c:f>
              <c:strCache>
                <c:ptCount val="1"/>
                <c:pt idx="0">
                  <c:v>Fenway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koniec'!$E$3:$E$5</c:f>
              <c:numCache>
                <c:formatCode>General</c:formatCode>
                <c:ptCount val="2"/>
                <c:pt idx="0">
                  <c:v>6328</c:v>
                </c:pt>
                <c:pt idx="1">
                  <c:v>57757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F-46C4-8FBF-34C5E4439768}"/>
            </c:ext>
          </c:extLst>
        </c:ser>
        <c:ser>
          <c:idx val="4"/>
          <c:order val="4"/>
          <c:tx>
            <c:strRef>
              <c:f>'przejazd koniec'!$F$1:$F$2</c:f>
              <c:strCache>
                <c:ptCount val="1"/>
                <c:pt idx="0">
                  <c:v>Financial District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koniec'!$F$3:$F$5</c:f>
              <c:numCache>
                <c:formatCode>General</c:formatCode>
                <c:ptCount val="2"/>
                <c:pt idx="0">
                  <c:v>2124</c:v>
                </c:pt>
                <c:pt idx="1">
                  <c:v>58851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F-46C4-8FBF-34C5E4439768}"/>
            </c:ext>
          </c:extLst>
        </c:ser>
        <c:ser>
          <c:idx val="5"/>
          <c:order val="5"/>
          <c:tx>
            <c:strRef>
              <c:f>'przejazd koniec'!$G$1:$G$2</c:f>
              <c:strCache>
                <c:ptCount val="1"/>
                <c:pt idx="0">
                  <c:v>Haymarket Square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koniec'!$G$3:$G$5</c:f>
              <c:numCache>
                <c:formatCode>General</c:formatCode>
                <c:ptCount val="2"/>
                <c:pt idx="0">
                  <c:v>2585</c:v>
                </c:pt>
                <c:pt idx="1">
                  <c:v>57764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F-46C4-8FBF-34C5E4439768}"/>
            </c:ext>
          </c:extLst>
        </c:ser>
        <c:ser>
          <c:idx val="6"/>
          <c:order val="6"/>
          <c:tx>
            <c:strRef>
              <c:f>'przejazd koniec'!$H$1:$H$2</c:f>
              <c:strCache>
                <c:ptCount val="1"/>
                <c:pt idx="0">
                  <c:v>North 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koniec'!$H$3:$H$5</c:f>
              <c:numCache>
                <c:formatCode>General</c:formatCode>
                <c:ptCount val="2"/>
                <c:pt idx="0">
                  <c:v>1557</c:v>
                </c:pt>
                <c:pt idx="1">
                  <c:v>57756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F-46C4-8FBF-34C5E4439768}"/>
            </c:ext>
          </c:extLst>
        </c:ser>
        <c:ser>
          <c:idx val="7"/>
          <c:order val="7"/>
          <c:tx>
            <c:strRef>
              <c:f>'przejazd koniec'!$I$1:$I$2</c:f>
              <c:strCache>
                <c:ptCount val="1"/>
                <c:pt idx="0">
                  <c:v>North 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koniec'!$I$3:$I$5</c:f>
              <c:numCache>
                <c:formatCode>General</c:formatCode>
                <c:ptCount val="2"/>
                <c:pt idx="0">
                  <c:v>1727</c:v>
                </c:pt>
                <c:pt idx="1">
                  <c:v>57119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F-46C4-8FBF-34C5E4439768}"/>
            </c:ext>
          </c:extLst>
        </c:ser>
        <c:ser>
          <c:idx val="8"/>
          <c:order val="8"/>
          <c:tx>
            <c:strRef>
              <c:f>'przejazd koniec'!$J$1:$J$2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koniec'!$J$3:$J$5</c:f>
              <c:numCache>
                <c:formatCode>General</c:formatCode>
                <c:ptCount val="2"/>
                <c:pt idx="0">
                  <c:v>6905</c:v>
                </c:pt>
                <c:pt idx="1">
                  <c:v>57755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BF-46C4-8FBF-34C5E4439768}"/>
            </c:ext>
          </c:extLst>
        </c:ser>
        <c:ser>
          <c:idx val="9"/>
          <c:order val="9"/>
          <c:tx>
            <c:strRef>
              <c:f>'przejazd koniec'!$K$1:$K$2</c:f>
              <c:strCache>
                <c:ptCount val="1"/>
                <c:pt idx="0">
                  <c:v>South Station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koniec'!$K$3:$K$5</c:f>
              <c:numCache>
                <c:formatCode>General</c:formatCode>
                <c:ptCount val="2"/>
                <c:pt idx="0">
                  <c:v>6297</c:v>
                </c:pt>
                <c:pt idx="1">
                  <c:v>57749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BF-46C4-8FBF-34C5E4439768}"/>
            </c:ext>
          </c:extLst>
        </c:ser>
        <c:ser>
          <c:idx val="10"/>
          <c:order val="10"/>
          <c:tx>
            <c:strRef>
              <c:f>'przejazd koniec'!$L$1:$L$2</c:f>
              <c:strCache>
                <c:ptCount val="1"/>
                <c:pt idx="0">
                  <c:v>Theatre District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koniec'!$L$3:$L$5</c:f>
              <c:numCache>
                <c:formatCode>General</c:formatCode>
                <c:ptCount val="2"/>
                <c:pt idx="0">
                  <c:v>4966</c:v>
                </c:pt>
                <c:pt idx="1">
                  <c:v>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F-46C4-8FBF-34C5E4439768}"/>
            </c:ext>
          </c:extLst>
        </c:ser>
        <c:ser>
          <c:idx val="11"/>
          <c:order val="11"/>
          <c:tx>
            <c:strRef>
              <c:f>'przejazd koniec'!$M$1:$M$2</c:f>
              <c:strCache>
                <c:ptCount val="1"/>
                <c:pt idx="0">
                  <c:v>West End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'przejazd koniec'!$A$3:$A$5</c:f>
              <c:strCache>
                <c:ptCount val="2"/>
                <c:pt idx="0">
                  <c:v>Bike</c:v>
                </c:pt>
                <c:pt idx="1">
                  <c:v>Taxi</c:v>
                </c:pt>
              </c:strCache>
            </c:strRef>
          </c:cat>
          <c:val>
            <c:numRef>
              <c:f>'przejazd koniec'!$M$3:$M$5</c:f>
              <c:numCache>
                <c:formatCode>General</c:formatCode>
                <c:ptCount val="2"/>
                <c:pt idx="0">
                  <c:v>5629</c:v>
                </c:pt>
                <c:pt idx="1">
                  <c:v>57575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BF-46C4-8FBF-34C5E443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676767"/>
        <c:axId val="276677247"/>
      </c:barChart>
      <c:catAx>
        <c:axId val="2766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77247"/>
        <c:crosses val="autoZero"/>
        <c:auto val="1"/>
        <c:lblAlgn val="ctr"/>
        <c:lblOffset val="100"/>
        <c:noMultiLvlLbl val="0"/>
      </c:catAx>
      <c:valAx>
        <c:axId val="276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[Zestawienia.xlsx]surge dzien tygodnia pora dnia!PivotTable1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'surge dzien tygodnia pora dnia'!$B$1:$B$2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dnia'!$B$3:$B$9</c:f>
              <c:numCache>
                <c:formatCode>General</c:formatCode>
                <c:ptCount val="6"/>
                <c:pt idx="0">
                  <c:v>1.013271233974359</c:v>
                </c:pt>
                <c:pt idx="1">
                  <c:v>1.0128828828828829</c:v>
                </c:pt>
                <c:pt idx="2">
                  <c:v>1.0116686698717949</c:v>
                </c:pt>
                <c:pt idx="3">
                  <c:v>1.0152410523504274</c:v>
                </c:pt>
                <c:pt idx="4">
                  <c:v>1.0135884081196582</c:v>
                </c:pt>
                <c:pt idx="5">
                  <c:v>1.0152410523504274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29A-954E-9E349A3859F9}"/>
            </c:ext>
          </c:extLst>
        </c:ser>
        <c:ser>
          <c:idx val="1"/>
          <c:order val="1"/>
          <c:tx>
            <c:strRef>
              <c:f>'surge dzien tygodnia pora dnia'!$C$1:$C$2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dnia'!$C$3:$C$9</c:f>
              <c:numCache>
                <c:formatCode>General</c:formatCode>
                <c:ptCount val="6"/>
                <c:pt idx="0">
                  <c:v>1.014730235042735</c:v>
                </c:pt>
                <c:pt idx="1">
                  <c:v>1.0165758037360699</c:v>
                </c:pt>
                <c:pt idx="2">
                  <c:v>1.0156500400641026</c:v>
                </c:pt>
                <c:pt idx="3">
                  <c:v>1.0128901895206244</c:v>
                </c:pt>
                <c:pt idx="4">
                  <c:v>1.0144230769230769</c:v>
                </c:pt>
                <c:pt idx="5">
                  <c:v>1.0130458733974359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3-429A-954E-9E349A3859F9}"/>
            </c:ext>
          </c:extLst>
        </c:ser>
        <c:ser>
          <c:idx val="2"/>
          <c:order val="2"/>
          <c:tx>
            <c:strRef>
              <c:f>'surge dzien tygodnia pora dnia'!$D$1:$D$2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dnia'!$D$3:$D$9</c:f>
              <c:numCache>
                <c:formatCode>General</c:formatCode>
                <c:ptCount val="6"/>
                <c:pt idx="0">
                  <c:v>1.0123409845132743</c:v>
                </c:pt>
                <c:pt idx="1">
                  <c:v>1.0135182876142976</c:v>
                </c:pt>
                <c:pt idx="2">
                  <c:v>1.0149192951280912</c:v>
                </c:pt>
                <c:pt idx="3">
                  <c:v>1.0129338046272494</c:v>
                </c:pt>
                <c:pt idx="4">
                  <c:v>1.0139768967644256</c:v>
                </c:pt>
                <c:pt idx="5">
                  <c:v>1.0144035766961652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3-429A-954E-9E349A3859F9}"/>
            </c:ext>
          </c:extLst>
        </c:ser>
        <c:ser>
          <c:idx val="3"/>
          <c:order val="3"/>
          <c:tx>
            <c:strRef>
              <c:f>'surge dzien tygodnia pora dnia'!$E$1:$E$2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dnia'!$E$3:$E$9</c:f>
              <c:numCache>
                <c:formatCode>General</c:formatCode>
                <c:ptCount val="6"/>
                <c:pt idx="0">
                  <c:v>1.0131872012168623</c:v>
                </c:pt>
                <c:pt idx="1">
                  <c:v>1.01487063987064</c:v>
                </c:pt>
                <c:pt idx="2">
                  <c:v>1.0123834498834499</c:v>
                </c:pt>
                <c:pt idx="3">
                  <c:v>1.010752688172043</c:v>
                </c:pt>
                <c:pt idx="4">
                  <c:v>1.016602564102564</c:v>
                </c:pt>
                <c:pt idx="5">
                  <c:v>1.0158135924275054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3-429A-954E-9E349A3859F9}"/>
            </c:ext>
          </c:extLst>
        </c:ser>
        <c:ser>
          <c:idx val="4"/>
          <c:order val="4"/>
          <c:tx>
            <c:strRef>
              <c:f>'surge dzien tygodnia pora dnia'!$F$1:$F$2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dnia'!$F$3:$F$9</c:f>
              <c:numCache>
                <c:formatCode>General</c:formatCode>
                <c:ptCount val="6"/>
                <c:pt idx="0">
                  <c:v>1.012905382815112</c:v>
                </c:pt>
                <c:pt idx="1">
                  <c:v>1.0135126377187298</c:v>
                </c:pt>
                <c:pt idx="2">
                  <c:v>1.0139065108514191</c:v>
                </c:pt>
                <c:pt idx="3">
                  <c:v>1.0149195012710326</c:v>
                </c:pt>
                <c:pt idx="4">
                  <c:v>1.0135931075899662</c:v>
                </c:pt>
                <c:pt idx="5">
                  <c:v>1.0139556623931625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3-429A-954E-9E349A3859F9}"/>
            </c:ext>
          </c:extLst>
        </c:ser>
        <c:ser>
          <c:idx val="5"/>
          <c:order val="5"/>
          <c:tx>
            <c:strRef>
              <c:f>'surge dzien tygodnia pora dnia'!$G$1:$G$2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dnia'!$G$3:$G$9</c:f>
              <c:numCache>
                <c:formatCode>General</c:formatCode>
                <c:ptCount val="6"/>
                <c:pt idx="0">
                  <c:v>1.0124532585470085</c:v>
                </c:pt>
                <c:pt idx="1">
                  <c:v>1.0144898504273505</c:v>
                </c:pt>
                <c:pt idx="2">
                  <c:v>1.014406555643669</c:v>
                </c:pt>
                <c:pt idx="3">
                  <c:v>1.0101495726495726</c:v>
                </c:pt>
                <c:pt idx="4">
                  <c:v>1.0149739583333333</c:v>
                </c:pt>
                <c:pt idx="5">
                  <c:v>1.0150741185897436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3-429A-954E-9E349A3859F9}"/>
            </c:ext>
          </c:extLst>
        </c:ser>
        <c:ser>
          <c:idx val="6"/>
          <c:order val="6"/>
          <c:tx>
            <c:strRef>
              <c:f>'surge dzien tygodnia pora dnia'!$H$1:$H$2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'surge dzien tygodnia pora dnia'!$A$3:$A$9</c:f>
              <c:strCache>
                <c:ptCount val="6"/>
                <c:pt idx="0">
                  <c:v>afternoon</c:v>
                </c:pt>
                <c:pt idx="1">
                  <c:v>evening</c:v>
                </c:pt>
                <c:pt idx="2">
                  <c:v>forenoon</c:v>
                </c:pt>
                <c:pt idx="3">
                  <c:v>morning</c:v>
                </c:pt>
                <c:pt idx="4">
                  <c:v>night</c:v>
                </c:pt>
                <c:pt idx="5">
                  <c:v>noon</c:v>
                </c:pt>
              </c:strCache>
            </c:strRef>
          </c:cat>
          <c:val>
            <c:numRef>
              <c:f>'surge dzien tygodnia pora dnia'!$H$3:$H$9</c:f>
              <c:numCache>
                <c:formatCode>General</c:formatCode>
                <c:ptCount val="6"/>
                <c:pt idx="0">
                  <c:v>1.0140558226495726</c:v>
                </c:pt>
                <c:pt idx="1">
                  <c:v>1.0138221153846154</c:v>
                </c:pt>
                <c:pt idx="2">
                  <c:v>1.0126702724358974</c:v>
                </c:pt>
                <c:pt idx="3">
                  <c:v>1.0140391292735043</c:v>
                </c:pt>
                <c:pt idx="4">
                  <c:v>1.0134255625327053</c:v>
                </c:pt>
                <c:pt idx="5">
                  <c:v>1.0141893696581197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3-429A-954E-9E349A38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581551"/>
        <c:axId val="1953589231"/>
      </c:barChart>
      <c:catAx>
        <c:axId val="19535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89231"/>
        <c:crosses val="autoZero"/>
        <c:auto val="1"/>
        <c:lblAlgn val="ctr"/>
        <c:lblOffset val="100"/>
        <c:noMultiLvlLbl val="0"/>
      </c:catAx>
      <c:valAx>
        <c:axId val="19535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240926</xdr:colOff>
      <xdr:row>6</xdr:row>
      <xdr:rowOff>186017</xdr:rowOff>
    </xdr:from>
    <xdr:to>
      <xdr:col>13</xdr:col>
      <xdr:colOff>224118</xdr:colOff>
      <xdr:row>27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AECD-8FFB-5EF3-2B6B-B79B82A0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28575</xdr:rowOff>
    </xdr:from>
    <xdr:to>
      <xdr:col>14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BB532-CD77-ED42-E5BD-68C5984EC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85725</xdr:rowOff>
    </xdr:from>
    <xdr:to>
      <xdr:col>13</xdr:col>
      <xdr:colOff>1019175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2C723-BC10-CD11-B111-C649ABA8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7</xdr:row>
      <xdr:rowOff>38099</xdr:rowOff>
    </xdr:from>
    <xdr:to>
      <xdr:col>13</xdr:col>
      <xdr:colOff>28574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EF48A-1DF1-E105-3B5B-8B9C854B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9</xdr:row>
      <xdr:rowOff>28575</xdr:rowOff>
    </xdr:from>
    <xdr:to>
      <xdr:col>12</xdr:col>
      <xdr:colOff>190499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1FB9C-DC1B-FFA1-FD31-CA704AF3C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39</xdr:row>
      <xdr:rowOff>152400</xdr:rowOff>
    </xdr:from>
    <xdr:to>
      <xdr:col>9</xdr:col>
      <xdr:colOff>1428750</xdr:colOff>
      <xdr:row>66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AC178-0E90-A713-34C2-1F9185B5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8</xdr:row>
      <xdr:rowOff>0</xdr:rowOff>
    </xdr:from>
    <xdr:to>
      <xdr:col>14</xdr:col>
      <xdr:colOff>409574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C2F09-C340-38EB-E341-96E31519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57150</xdr:rowOff>
    </xdr:from>
    <xdr:to>
      <xdr:col>13</xdr:col>
      <xdr:colOff>438150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B0B94-6412-4249-3EF2-B6A253AD7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38099</xdr:rowOff>
    </xdr:from>
    <xdr:to>
      <xdr:col>11</xdr:col>
      <xdr:colOff>581025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99165-846D-CD75-0358-220C0380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180974</xdr:rowOff>
    </xdr:from>
    <xdr:to>
      <xdr:col>12</xdr:col>
      <xdr:colOff>495300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91C20-1501-0B09-86DD-797A3ED0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585750231483" backgroundQuery="1" createdVersion="8" refreshedVersion="8" minRefreshableVersion="3" recordCount="0" supportSubquery="1" supportAdvancedDrill="1" xr:uid="{A51F2A39-F6DA-4E10-AE4E-D68C383FBCA1}">
  <cacheSource type="external" connectionId="8"/>
  <cacheFields count="5">
    <cacheField name="[Measures].[FACT RIDE Count]" caption="FACT RIDE Count" numFmtId="0" hierarchy="36" level="32767"/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ntainsSemiMixedTypes="0" containsString="0"/>
    </cacheField>
    <cacheField name="[DIM TRANSPORT].[Hierarchy].[Transport Product Name]" caption="Transport Product Name" numFmtId="0" hierarchy="10" level="3">
      <sharedItems containsSemiMixedTypes="0" containsString="0"/>
    </cacheField>
    <cacheField name="[DIM WEATHER].[Temperature Category].[Temperature Category]" caption="Temperature Category" numFmtId="0" hierarchy="23" level="1">
      <sharedItems count="4">
        <s v="[DIM WEATHER].[Temperature Category].&amp;[Chilly]" c="Chilly"/>
        <s v="[DIM WEATHER].[Temperature Category].&amp;[Cold]" c="Cold"/>
        <s v="[DIM WEATHER].[Temperature Category].&amp;[Cool]" c="Cool"/>
        <s v="[DIM WEATHER].[Temperature Category].&amp;[Very Cold]" c="Very Cold"/>
      </sharedItems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1"/>
        <fieldUsage x="2"/>
        <fieldUsage x="3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2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>
      <fieldsUsage count="2">
        <fieldUsage x="-1"/>
        <fieldUsage x="4"/>
      </fieldsUsage>
    </cacheHierarchy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54328935183" backgroundQuery="1" createdVersion="8" refreshedVersion="8" minRefreshableVersion="3" recordCount="0" supportSubquery="1" supportAdvancedDrill="1" xr:uid="{A9EF92E6-C3AA-4C2C-89C8-E6B3442EBF87}">
  <cacheSource type="external" connectionId="5"/>
  <cacheFields count="5">
    <cacheField name="[Measures].[FACT RIDE Count]" caption="FACT RIDE Count" numFmtId="0" hierarchy="36" level="32767"/>
    <cacheField name="[DIM WEATHER].[Wind Speed Category].[Wind Speed Category]" caption="Wind Speed Category" numFmtId="0" hierarchy="28" level="1">
      <sharedItems count="4">
        <s v="[DIM WEATHER].[Wind Speed Category].&amp;[Gentle Breeze]" c="Gentle Breeze"/>
        <s v="[DIM WEATHER].[Wind Speed Category].&amp;[Light Breeze]" c="Light Breeze"/>
        <s v="[DIM WEATHER].[Wind Speed Category].&amp;[Moderate Breeze]" c="Moderate Breeze"/>
        <s v="[DIM WEATHER].[Wind Speed Category].&amp;[Very Light Breeze]" c="Very Light Breeze"/>
      </sharedItems>
    </cacheField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ntainsSemiMixedTypes="0" containsString="0"/>
    </cacheField>
    <cacheField name="[DIM TRANSPORT].[Hierarchy].[Transport Product Name]" caption="Transport Product Name" numFmtId="0" hierarchy="10" level="3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2"/>
        <fieldUsage x="3"/>
        <fieldUsage x="4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2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2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2" unbalanced="0">
      <fieldsUsage count="2">
        <fieldUsage x="-1"/>
        <fieldUsage x="1"/>
      </fieldsUsage>
    </cacheHierarchy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587841782406" backgroundQuery="1" createdVersion="8" refreshedVersion="8" minRefreshableVersion="3" recordCount="0" supportSubquery="1" supportAdvancedDrill="1" xr:uid="{A2F413CF-81ED-4FF7-BF34-22F65CFEB7E3}">
  <cacheSource type="external" connectionId="10"/>
  <cacheFields count="4">
    <cacheField name="[Measures].[Avg Distance Miles]" caption="Avg Distance Miles" numFmtId="0" hierarchy="42" level="32767"/>
    <cacheField name="[DIM WEATHER].[Temperature Category].[Temperature Category]" caption="Temperature Category" numFmtId="0" hierarchy="23" level="1">
      <sharedItems count="4">
        <s v="[DIM WEATHER].[Temperature Category].&amp;[Chilly]" c="Chilly"/>
        <s v="[DIM WEATHER].[Temperature Category].&amp;[Cold]" c="Cold"/>
        <s v="[DIM WEATHER].[Temperature Category].&amp;[Cool]" c="Cool"/>
        <s v="[DIM WEATHER].[Temperature Category].&amp;[Very Cold]" c="Very Cold"/>
      </sharedItems>
    </cacheField>
    <cacheField name="[DIM TIME].[Hierarchy].[Time Of Day]" caption="Time Of Day" numFmtId="0" hierarchy="6" level="1">
      <sharedItems count="6">
        <s v="[DIM TIME].[Hierarchy].[Time Of Day].&amp;[afternoon]" c="afternoon"/>
        <s v="[DIM TIME].[Hierarchy].[Time Of Day].&amp;[evening]" c="evening"/>
        <s v="[DIM TIME].[Hierarchy].[Time Of Day].&amp;[forenoon]" c="forenoon"/>
        <s v="[DIM TIME].[Hierarchy].[Time Of Day].&amp;[morning]" c="morning"/>
        <s v="[DIM TIME].[Hierarchy].[Time Of Day].&amp;[night]" c="night"/>
        <s v="[DIM TIME].[Hierarchy].[Time Of Day].&amp;[noon]" c="noon"/>
      </sharedItems>
    </cacheField>
    <cacheField name="[DIM TIME].[Hierarchy].[Hour]" caption="Hour" numFmtId="0" hierarchy="6" level="2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>
      <fieldsUsage count="3">
        <fieldUsage x="-1"/>
        <fieldUsage x="2"/>
        <fieldUsage x="3"/>
      </fieldsUsage>
    </cacheHierarchy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0" unbalanced="0"/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>
      <fieldsUsage count="2">
        <fieldUsage x="-1"/>
        <fieldUsage x="1"/>
      </fieldsUsage>
    </cacheHierarchy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/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 oneField="1">
      <fieldsUsage count="1">
        <fieldUsage x="0"/>
      </fieldsUsage>
    </cacheHierarchy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593982407408" backgroundQuery="1" createdVersion="8" refreshedVersion="8" minRefreshableVersion="3" recordCount="0" supportSubquery="1" supportAdvancedDrill="1" xr:uid="{26DB0706-B568-4FA5-A0AB-A2C7B7FB81C1}">
  <cacheSource type="external" connectionId="11"/>
  <cacheFields count="5">
    <cacheField name="[Measures].[FACT RIDE Count]" caption="FACT RIDE Count" numFmtId="0" hierarchy="36" level="32767"/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unt="2">
        <s v="[DIM TRANSPORT].[Hierarchy].[Transport Type].&amp;[Taxi].&amp;[Lyft]" c="Lyft"/>
        <s v="[DIM TRANSPORT].[Hierarchy].[Transport Type].&amp;[Taxi].&amp;[Uber]" c="Uber"/>
      </sharedItems>
    </cacheField>
    <cacheField name="[DIM TRANSPORT].[Hierarchy].[Transport Product Name]" caption="Transport Product Name" numFmtId="0" hierarchy="10" level="3">
      <sharedItems containsSemiMixedTypes="0" containsString="0"/>
    </cacheField>
    <cacheField name="[Location ID Source].[Location Name].[Location Name]" caption="Location Name" numFmtId="0" hierarchy="32" level="1">
      <sharedItems count="12">
        <s v="[Location ID Source].[Location Name].&amp;[Back Bay]" c="Back Bay"/>
        <s v="[Location ID Source].[Location Name].&amp;[Beacon Hill]" c="Beacon Hill"/>
        <s v="[Location ID Source].[Location Name].&amp;[Boston University]" c="Boston University"/>
        <s v="[Location ID Source].[Location Name].&amp;[Fenway]" c="Fenway"/>
        <s v="[Location ID Source].[Location Name].&amp;[Financial District]" c="Financial District"/>
        <s v="[Location ID Source].[Location Name].&amp;[Haymarket Square]" c="Haymarket Square"/>
        <s v="[Location ID Source].[Location Name].&amp;[North End]" c="North End"/>
        <s v="[Location ID Source].[Location Name].&amp;[North Station]" c="North Station"/>
        <s v="[Location ID Source].[Location Name].&amp;[Northeastern University]" c="Northeastern University"/>
        <s v="[Location ID Source].[Location Name].&amp;[South Station]" c="South Station"/>
        <s v="[Location ID Source].[Location Name].&amp;[Theatre District]" c="Theatre District"/>
        <s v="[Location ID Source].[Location Name].&amp;[West End]" c="West End"/>
      </sharedItems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1"/>
        <fieldUsage x="2"/>
        <fieldUsage x="3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2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2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2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2" unbalanced="0">
      <fieldsUsage count="2">
        <fieldUsage x="-1"/>
        <fieldUsage x="4"/>
      </fieldsUsage>
    </cacheHierarchy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59488449074" backgroundQuery="1" createdVersion="8" refreshedVersion="8" minRefreshableVersion="3" recordCount="0" supportSubquery="1" supportAdvancedDrill="1" xr:uid="{4D5DD44D-782A-4C05-9748-6D6AFCF80096}">
  <cacheSource type="external" connectionId="12"/>
  <cacheFields count="5">
    <cacheField name="[Measures].[FACT RIDE Count]" caption="FACT RIDE Count" numFmtId="0" hierarchy="36" level="32767"/>
    <cacheField name="[Location ID Destination].[Location Name].[Location Name]" caption="Location Name" numFmtId="0" hierarchy="30" level="1">
      <sharedItems count="12">
        <s v="[Location ID Destination].[Location Name].&amp;[Back Bay]" c="Back Bay"/>
        <s v="[Location ID Destination].[Location Name].&amp;[Beacon Hill]" c="Beacon Hill"/>
        <s v="[Location ID Destination].[Location Name].&amp;[Boston University]" c="Boston University"/>
        <s v="[Location ID Destination].[Location Name].&amp;[Fenway]" c="Fenway"/>
        <s v="[Location ID Destination].[Location Name].&amp;[Financial District]" c="Financial District"/>
        <s v="[Location ID Destination].[Location Name].&amp;[Haymarket Square]" c="Haymarket Square"/>
        <s v="[Location ID Destination].[Location Name].&amp;[North End]" c="North End"/>
        <s v="[Location ID Destination].[Location Name].&amp;[North Station]" c="North Station"/>
        <s v="[Location ID Destination].[Location Name].&amp;[Northeastern University]" c="Northeastern University"/>
        <s v="[Location ID Destination].[Location Name].&amp;[South Station]" c="South Station"/>
        <s v="[Location ID Destination].[Location Name].&amp;[Theatre District]" c="Theatre District"/>
        <s v="[Location ID Destination].[Location Name].&amp;[West End]" c="West End"/>
      </sharedItems>
    </cacheField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ntainsSemiMixedTypes="0" containsString="0"/>
    </cacheField>
    <cacheField name="[DIM TRANSPORT].[Hierarchy].[Transport Product Name]" caption="Transport Product Name" numFmtId="0" hierarchy="10" level="3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2"/>
        <fieldUsage x="3"/>
        <fieldUsage x="4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0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2" unbalanced="0">
      <fieldsUsage count="2">
        <fieldUsage x="-1"/>
        <fieldUsage x="1"/>
      </fieldsUsage>
    </cacheHierarchy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43442708337" backgroundQuery="1" createdVersion="8" refreshedVersion="8" minRefreshableVersion="3" recordCount="0" supportSubquery="1" supportAdvancedDrill="1" xr:uid="{1F7552C8-B96E-46C5-830A-D4F35B7987DF}">
  <cacheSource type="external" connectionId="1"/>
  <cacheFields count="6">
    <cacheField name="[Measures].[FACT RIDE Count]" caption="FACT RIDE Count" numFmtId="0" hierarchy="36" level="32767"/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unt="3">
        <s v="[DIM TRANSPORT].[Hierarchy].[Transport Type].&amp;[Bike].&amp;[BlueBike]" c="BlueBike"/>
        <s v="[DIM TRANSPORT].[Hierarchy].[Transport Type].&amp;[Taxi].&amp;[Lyft]" u="1" c="Lyft"/>
        <s v="[DIM TRANSPORT].[Hierarchy].[Transport Type].&amp;[Taxi].&amp;[Uber]" u="1" c="Uber"/>
      </sharedItems>
    </cacheField>
    <cacheField name="[DIM TRANSPORT].[Hierarchy].[Transport Product Name]" caption="Transport Product Name" numFmtId="0" hierarchy="10" level="3">
      <sharedItems containsSemiMixedTypes="0" containsString="0"/>
    </cacheField>
    <cacheField name="[DIM TIME].[Hierarchy].[Time Of Day]" caption="Time Of Day" numFmtId="0" hierarchy="6" level="1">
      <sharedItems count="6">
        <s v="[DIM TIME].[Hierarchy].[Time Of Day].&amp;[afternoon]" c="afternoon"/>
        <s v="[DIM TIME].[Hierarchy].[Time Of Day].&amp;[evening]" c="evening"/>
        <s v="[DIM TIME].[Hierarchy].[Time Of Day].&amp;[forenoon]" c="forenoon"/>
        <s v="[DIM TIME].[Hierarchy].[Time Of Day].&amp;[morning]" c="morning"/>
        <s v="[DIM TIME].[Hierarchy].[Time Of Day].&amp;[night]" c="night"/>
        <s v="[DIM TIME].[Hierarchy].[Time Of Day].&amp;[noon]" c="noon"/>
      </sharedItems>
    </cacheField>
    <cacheField name="[DIM TIME].[Hierarchy].[Hour]" caption="Hour" numFmtId="0" hierarchy="6" level="2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>
      <fieldsUsage count="3">
        <fieldUsage x="-1"/>
        <fieldUsage x="4"/>
        <fieldUsage x="5"/>
      </fieldsUsage>
    </cacheHierarchy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1"/>
        <fieldUsage x="2"/>
        <fieldUsage x="3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0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Price Non Empty Count]" caption="Price Non Empty Count" measure="1" displayFolder="" measureGroup="FACT RIDE" count="0"/>
    <cacheHierarchy uniqueName="[Measures].[Avg Surge Multipier]" caption="Avg Surge Multip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to Surge Multipier]" caption="Price to Surge Multip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43755555553" backgroundQuery="1" createdVersion="8" refreshedVersion="8" minRefreshableVersion="3" recordCount="0" supportSubquery="1" supportAdvancedDrill="1" xr:uid="{37897460-C46E-454B-8165-A75ED921266B}">
  <cacheSource type="external" connectionId="9"/>
  <cacheFields count="6">
    <cacheField name="[Location ID Destination].[Location Name].[Location Name]" caption="Location Name" numFmtId="0" hierarchy="30" level="1">
      <sharedItems count="12">
        <s v="[Location ID Destination].[Location Name].&amp;[Back Bay]" c="Back Bay"/>
        <s v="[Location ID Destination].[Location Name].&amp;[Beacon Hill]" c="Beacon Hill"/>
        <s v="[Location ID Destination].[Location Name].&amp;[Boston University]" c="Boston University"/>
        <s v="[Location ID Destination].[Location Name].&amp;[Fenway]" c="Fenway"/>
        <s v="[Location ID Destination].[Location Name].&amp;[Financial District]" c="Financial District"/>
        <s v="[Location ID Destination].[Location Name].&amp;[Haymarket Square]" c="Haymarket Square"/>
        <s v="[Location ID Destination].[Location Name].&amp;[North End]" c="North End"/>
        <s v="[Location ID Destination].[Location Name].&amp;[North Station]" c="North Station"/>
        <s v="[Location ID Destination].[Location Name].&amp;[Northeastern University]" c="Northeastern University"/>
        <s v="[Location ID Destination].[Location Name].&amp;[South Station]" c="South Station"/>
        <s v="[Location ID Destination].[Location Name].&amp;[Theatre District]" c="Theatre District"/>
        <s v="[Location ID Destination].[Location Name].&amp;[West End]" c="West End"/>
      </sharedItems>
    </cacheField>
    <cacheField name="[Location ID Source].[Location Name].[Location Name]" caption="Location Name" numFmtId="0" hierarchy="32" level="1">
      <sharedItems count="12">
        <s v="[Location ID Source].[Location Name].&amp;[Back Bay]" c="Back Bay"/>
        <s v="[Location ID Source].[Location Name].&amp;[Beacon Hill]" c="Beacon Hill"/>
        <s v="[Location ID Source].[Location Name].&amp;[Boston University]" c="Boston University"/>
        <s v="[Location ID Source].[Location Name].&amp;[Fenway]" c="Fenway"/>
        <s v="[Location ID Source].[Location Name].&amp;[Financial District]" c="Financial District"/>
        <s v="[Location ID Source].[Location Name].&amp;[Haymarket Square]" c="Haymarket Square"/>
        <s v="[Location ID Source].[Location Name].&amp;[North End]" c="North End"/>
        <s v="[Location ID Source].[Location Name].&amp;[North Station]" c="North Station"/>
        <s v="[Location ID Source].[Location Name].&amp;[Northeastern University]" c="Northeastern University"/>
        <s v="[Location ID Source].[Location Name].&amp;[South Station]" c="South Station"/>
        <s v="[Location ID Source].[Location Name].&amp;[Theatre District]" c="Theatre District"/>
        <s v="[Location ID Source].[Location Name].&amp;[West End]" c="West End"/>
      </sharedItems>
    </cacheField>
    <cacheField name="[Measures].[FACT RIDE Count]" caption="FACT RIDE Count" numFmtId="0" hierarchy="36" level="32767"/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ntainsSemiMixedTypes="0" containsString="0"/>
    </cacheField>
    <cacheField name="[DIM TRANSPORT].[Hierarchy].[Transport Product Name]" caption="Transport Product Name" numFmtId="0" hierarchy="10" level="3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3"/>
        <fieldUsage x="4"/>
        <fieldUsage x="5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0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2" unbalanced="0">
      <fieldsUsage count="2">
        <fieldUsage x="-1"/>
        <fieldUsage x="0"/>
      </fieldsUsage>
    </cacheHierarchy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2" unbalanced="0">
      <fieldsUsage count="2">
        <fieldUsage x="-1"/>
        <fieldUsage x="1"/>
      </fieldsUsage>
    </cacheHierarchy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2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45916666668" backgroundQuery="1" createdVersion="8" refreshedVersion="8" minRefreshableVersion="3" recordCount="0" supportSubquery="1" supportAdvancedDrill="1" xr:uid="{99A6A2DB-31D0-4699-BE49-85D1A5E0372F}">
  <cacheSource type="external" connectionId="13"/>
  <cacheFields count="4">
    <cacheField name="[Measures].[Avg  Surge Multiplier]" caption="Avg  Surge Multiplier" numFmtId="0" hierarchy="40" level="32767"/>
    <cacheField name="[DIM TIME].[Hierarchy].[Time Of Day]" caption="Time Of Day" numFmtId="0" hierarchy="6" level="1">
      <sharedItems count="6">
        <s v="[DIM TIME].[Hierarchy].[Time Of Day].&amp;[afternoon]" c="afternoon"/>
        <s v="[DIM TIME].[Hierarchy].[Time Of Day].&amp;[evening]" c="evening"/>
        <s v="[DIM TIME].[Hierarchy].[Time Of Day].&amp;[forenoon]" c="forenoon"/>
        <s v="[DIM TIME].[Hierarchy].[Time Of Day].&amp;[morning]" c="morning"/>
        <s v="[DIM TIME].[Hierarchy].[Time Of Day].&amp;[night]" c="night"/>
        <s v="[DIM TIME].[Hierarchy].[Time Of Day].&amp;[noon]" c="noon"/>
      </sharedItems>
    </cacheField>
    <cacheField name="[DIM TIME].[Hierarchy].[Hour]" caption="Hour" numFmtId="0" hierarchy="6" level="2">
      <sharedItems containsSemiMixedTypes="0" containsString="0"/>
    </cacheField>
    <cacheField name="[DIM DATE].[Day Of Week Name].[Day Of Week Name]" caption="Day Of Week Name" numFmtId="0" hierarchy="2" level="1">
      <sharedItems count="7">
        <s v="[DIM DATE].[Day Of Week Name].&amp;[friday]" c="friday"/>
        <s v="[DIM DATE].[Day Of Week Name].&amp;[monday]" c="monday"/>
        <s v="[DIM DATE].[Day Of Week Name].&amp;[saturday]" c="saturday"/>
        <s v="[DIM DATE].[Day Of Week Name].&amp;[sunday]" c="sunday"/>
        <s v="[DIM DATE].[Day Of Week Name].&amp;[thursday]" c="thursday"/>
        <s v="[DIM DATE].[Day Of Week Name].&amp;[tuesday]" c="tuesday"/>
        <s v="[DIM DATE].[Day Of Week Name].&amp;[wednesday]" c="wednesday"/>
      </sharedItems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2" unbalanced="0">
      <fieldsUsage count="2">
        <fieldUsage x="-1"/>
        <fieldUsage x="3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>
      <fieldsUsage count="3">
        <fieldUsage x="-1"/>
        <fieldUsage x="1"/>
        <fieldUsage x="2"/>
      </fieldsUsage>
    </cacheHierarchy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0" unbalanced="0"/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0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/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 oneField="1">
      <fieldsUsage count="1">
        <fieldUsage x="0"/>
      </fieldsUsage>
    </cacheHierarchy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47928472223" backgroundQuery="1" createdVersion="8" refreshedVersion="8" minRefreshableVersion="3" recordCount="0" supportSubquery="1" supportAdvancedDrill="1" xr:uid="{B1FA73FF-0503-463A-BCD6-7C54090B0DB4}">
  <cacheSource type="external" connectionId="3"/>
  <cacheFields count="4">
    <cacheField name="[Measures].[Price Per Distance]" caption="Price Per Distance" numFmtId="0" hierarchy="43" level="32767"/>
    <cacheField name="[DIM TIME].[Hierarchy].[Time Of Day]" caption="Time Of Day" numFmtId="0" hierarchy="6" level="1">
      <sharedItems count="6">
        <s v="[DIM TIME].[Hierarchy].[Time Of Day].&amp;[afternoon]" c="afternoon"/>
        <s v="[DIM TIME].[Hierarchy].[Time Of Day].&amp;[evening]" c="evening"/>
        <s v="[DIM TIME].[Hierarchy].[Time Of Day].&amp;[forenoon]" c="forenoon"/>
        <s v="[DIM TIME].[Hierarchy].[Time Of Day].&amp;[morning]" c="morning"/>
        <s v="[DIM TIME].[Hierarchy].[Time Of Day].&amp;[night]" c="night"/>
        <s v="[DIM TIME].[Hierarchy].[Time Of Day].&amp;[noon]" c="noon"/>
      </sharedItems>
    </cacheField>
    <cacheField name="[DIM TIME].[Hierarchy].[Hour]" caption="Hour" numFmtId="0" hierarchy="6" level="2">
      <sharedItems containsSemiMixedTypes="0" containsString="0"/>
    </cacheField>
    <cacheField name="[DIM TRANSPORT].[Transport Company].[Transport Company]" caption="Transport Company" numFmtId="0" hierarchy="11" level="1">
      <sharedItems count="2">
        <s v="[DIM TRANSPORT].[Transport Company].&amp;[Lyft]" c="Lyft"/>
        <s v="[DIM TRANSPORT].[Transport Company].&amp;[Uber]" c="Uber"/>
      </sharedItems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>
      <fieldsUsage count="3">
        <fieldUsage x="-1"/>
        <fieldUsage x="1"/>
        <fieldUsage x="2"/>
      </fieldsUsage>
    </cacheHierarchy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/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2" unbalanced="0">
      <fieldsUsage count="2">
        <fieldUsage x="-1"/>
        <fieldUsage x="3"/>
      </fieldsUsage>
    </cacheHierarchy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/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 oneField="1">
      <fieldsUsage count="1">
        <fieldUsage x="0"/>
      </fieldsUsage>
    </cacheHierarchy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2.651155555555" backgroundQuery="1" createdVersion="8" refreshedVersion="8" minRefreshableVersion="3" recordCount="0" supportSubquery="1" supportAdvancedDrill="1" xr:uid="{D70811B2-270C-4076-8AAA-86FE305E40C1}">
  <cacheSource type="external" connectionId="4"/>
  <cacheFields count="3">
    <cacheField name="[Measures].[FACT RIDE Count]" caption="FACT RIDE Count" numFmtId="0" hierarchy="36" level="32767"/>
    <cacheField name="[DIM WEATHER].[Wind Speed Category].[Wind Speed Category]" caption="Wind Speed Category" numFmtId="0" hierarchy="28" level="1">
      <sharedItems count="4">
        <s v="[DIM WEATHER].[Wind Speed Category].&amp;[Gentle Breeze]" c="Gentle Breeze"/>
        <s v="[DIM WEATHER].[Wind Speed Category].&amp;[Light Breeze]" c="Light Breeze"/>
        <s v="[DIM WEATHER].[Wind Speed Category].&amp;[Moderate Breeze]" c="Moderate Breeze"/>
        <s v="[DIM WEATHER].[Wind Speed Category].&amp;[Very Light Breeze]" c="Very Light Breeze"/>
      </sharedItems>
    </cacheField>
    <cacheField name="[DIM WEATHER].[Temperature Category].[Temperature Category]" caption="Temperature Category" numFmtId="0" hierarchy="23" level="1">
      <sharedItems count="4">
        <s v="[DIM WEATHER].[Temperature Category].&amp;[Chilly]" c="Chilly"/>
        <s v="[DIM WEATHER].[Temperature Category].&amp;[Cold]" c="Cold"/>
        <s v="[DIM WEATHER].[Temperature Category].&amp;[Cool]" c="Cool"/>
        <s v="[DIM WEATHER].[Temperature Category].&amp;[Very Cold]" c="Very Cold"/>
      </sharedItems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/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2" unbalanced="0">
      <fieldsUsage count="2">
        <fieldUsage x="-1"/>
        <fieldUsage x="2"/>
      </fieldsUsage>
    </cacheHierarchy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2" unbalanced="0">
      <fieldsUsage count="2">
        <fieldUsage x="-1"/>
        <fieldUsage x="1"/>
      </fieldsUsage>
    </cacheHierarchy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Price Non Empty Count]" caption="Price Non Empty Count" measure="1" displayFolder="" measureGroup="FACT RIDE" count="0"/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Avg  Surge Multiplier]" caption="Avg  Surge Multipl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Per Surge Multiplier]" caption="Price Per Surge Multipl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49499-0460-4F9D-BC50-6EF9341B763E}" name="PivotTable1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H5" firstHeaderRow="1" firstDataRow="2" firstDataCol="1"/>
  <pivotFields count="6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3">
        <item c="1" x="0"/>
        <item x="1" d="1"/>
        <item x="2" d="1"/>
      </items>
    </pivotField>
    <pivotField axis="axisRow" subtotalTop="0" showAll="0" dataSourceSort="1" defaultSubtotal="0"/>
    <pivotField axis="axisCol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2E0D6-B61B-49F6-8D02-E129C8895713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D9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F27C5-0F2D-4A76-8A9C-C9200064AA6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F5" firstHeaderRow="1" firstDataRow="2" firstDataCol="1"/>
  <pivotFields count="5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F559D-8BE7-4592-B0AB-9283F4D6C3E2}" name="PivotTable5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F5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B900C-A042-4F64-BA24-937C9D03F1B1}" name="PivotTable3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F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FBCF1-2B33-4D40-90FC-65AB8C1544B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N39" firstHeaderRow="1" firstDataRow="2" firstDataCol="1"/>
  <pivotFields count="6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1"/>
    <field x="3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10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BBA0A-0653-410B-8B83-A151F1EB5F5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H7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BFCF1-9547-4381-B82D-FAA7F2AC3206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N5" firstHeaderRow="1" firstDataRow="2" firstDataCol="1"/>
  <pivotFields count="5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/>
  </dataFields>
  <chartFormats count="15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EC024-90FA-458B-974A-BFB6F45C4C0B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N5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18062-9753-4339-A783-CC6CA504E50A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I9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Col" allDrilled="1" subtotalTop="0" showAll="0" defaultSubtotal="0" defaultAttributeDrillState="1">
      <items count="7">
        <item x="1"/>
        <item x="5"/>
        <item x="6"/>
        <item x="4"/>
        <item x="0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4DE8-4BCE-4C2D-A695-7EB11C01CF75}">
  <dimension ref="A1:H5"/>
  <sheetViews>
    <sheetView zoomScale="85" zoomScaleNormal="85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85546875" bestFit="1" customWidth="1"/>
    <col min="3" max="3" width="10" bestFit="1" customWidth="1"/>
    <col min="4" max="4" width="11.140625" bestFit="1" customWidth="1"/>
    <col min="5" max="5" width="10.28515625" bestFit="1" customWidth="1"/>
    <col min="6" max="7" width="7.42578125" bestFit="1" customWidth="1"/>
    <col min="8" max="8" width="11.28515625" bestFit="1" customWidth="1"/>
  </cols>
  <sheetData>
    <row r="1" spans="1:8" x14ac:dyDescent="0.25">
      <c r="A1" s="1" t="s">
        <v>0</v>
      </c>
      <c r="B1" s="1" t="s">
        <v>11</v>
      </c>
    </row>
    <row r="2" spans="1:8" x14ac:dyDescent="0.25">
      <c r="A2" s="1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4</v>
      </c>
    </row>
    <row r="3" spans="1:8" x14ac:dyDescent="0.25">
      <c r="A3" s="2" t="s">
        <v>2</v>
      </c>
      <c r="B3" s="4">
        <v>27085</v>
      </c>
      <c r="C3" s="4">
        <v>8001</v>
      </c>
      <c r="D3" s="4">
        <v>23064</v>
      </c>
      <c r="E3" s="4">
        <v>7520</v>
      </c>
      <c r="F3" s="4">
        <v>1384</v>
      </c>
      <c r="G3" s="4">
        <v>16575</v>
      </c>
      <c r="H3" s="4">
        <v>83629</v>
      </c>
    </row>
    <row r="4" spans="1:8" x14ac:dyDescent="0.25">
      <c r="A4" s="2" t="s">
        <v>3</v>
      </c>
      <c r="B4" s="4">
        <v>118707</v>
      </c>
      <c r="C4" s="4">
        <v>115881</v>
      </c>
      <c r="D4" s="4">
        <v>114014</v>
      </c>
      <c r="E4" s="4">
        <v>105610</v>
      </c>
      <c r="F4" s="4">
        <v>117324</v>
      </c>
      <c r="G4" s="4">
        <v>121535</v>
      </c>
      <c r="H4" s="4">
        <v>693071</v>
      </c>
    </row>
    <row r="5" spans="1:8" x14ac:dyDescent="0.25">
      <c r="A5" s="2" t="s">
        <v>4</v>
      </c>
      <c r="B5" s="4">
        <v>145792</v>
      </c>
      <c r="C5" s="4">
        <v>123882</v>
      </c>
      <c r="D5" s="4">
        <v>137078</v>
      </c>
      <c r="E5" s="4">
        <v>113130</v>
      </c>
      <c r="F5" s="4">
        <v>118708</v>
      </c>
      <c r="G5" s="4">
        <v>138110</v>
      </c>
      <c r="H5" s="4">
        <v>776700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7DE-E596-4D3B-A95D-F9AAB9D59570}">
  <dimension ref="A1:D9"/>
  <sheetViews>
    <sheetView workbookViewId="0"/>
  </sheetViews>
  <sheetFormatPr defaultRowHeight="15" x14ac:dyDescent="0.25"/>
  <cols>
    <col min="1" max="1" width="17.7109375" bestFit="1" customWidth="1"/>
    <col min="2" max="2" width="16.85546875" bestFit="1" customWidth="1"/>
    <col min="3" max="6" width="12" bestFit="1" customWidth="1"/>
  </cols>
  <sheetData>
    <row r="1" spans="1:4" x14ac:dyDescent="0.25">
      <c r="A1" s="1" t="s">
        <v>39</v>
      </c>
      <c r="B1" s="1" t="s">
        <v>11</v>
      </c>
    </row>
    <row r="2" spans="1:4" x14ac:dyDescent="0.25">
      <c r="A2" s="1" t="s">
        <v>1</v>
      </c>
      <c r="B2" t="s">
        <v>12</v>
      </c>
      <c r="C2" t="s">
        <v>13</v>
      </c>
      <c r="D2" t="s">
        <v>4</v>
      </c>
    </row>
    <row r="3" spans="1:4" x14ac:dyDescent="0.25">
      <c r="A3" s="2" t="s">
        <v>5</v>
      </c>
      <c r="B3" s="4">
        <v>7.922476441923715</v>
      </c>
      <c r="C3" s="4">
        <v>6.1708709107245401</v>
      </c>
      <c r="D3" s="4">
        <v>6.9519980866183229</v>
      </c>
    </row>
    <row r="4" spans="1:4" x14ac:dyDescent="0.25">
      <c r="A4" s="2" t="s">
        <v>6</v>
      </c>
      <c r="B4" s="4">
        <v>7.9318959727596345</v>
      </c>
      <c r="C4" s="4">
        <v>6.1867055691201491</v>
      </c>
      <c r="D4" s="4">
        <v>6.9611893951559658</v>
      </c>
    </row>
    <row r="5" spans="1:4" x14ac:dyDescent="0.25">
      <c r="A5" s="2" t="s">
        <v>7</v>
      </c>
      <c r="B5" s="4">
        <v>7.9288178932627487</v>
      </c>
      <c r="C5" s="4">
        <v>6.1557144296273929</v>
      </c>
      <c r="D5" s="4">
        <v>6.9377056717378087</v>
      </c>
    </row>
    <row r="6" spans="1:4" x14ac:dyDescent="0.25">
      <c r="A6" s="2" t="s">
        <v>8</v>
      </c>
      <c r="B6" s="4">
        <v>7.9451065906582112</v>
      </c>
      <c r="C6" s="4">
        <v>6.2097591890435639</v>
      </c>
      <c r="D6" s="4">
        <v>6.9754591131430059</v>
      </c>
    </row>
    <row r="7" spans="1:4" x14ac:dyDescent="0.25">
      <c r="A7" s="2" t="s">
        <v>9</v>
      </c>
      <c r="B7" s="4">
        <v>7.9406497262997728</v>
      </c>
      <c r="C7" s="4">
        <v>6.1894828518848062</v>
      </c>
      <c r="D7" s="4">
        <v>6.9668689035028351</v>
      </c>
    </row>
    <row r="8" spans="1:4" x14ac:dyDescent="0.25">
      <c r="A8" s="2" t="s">
        <v>10</v>
      </c>
      <c r="B8" s="4">
        <v>7.9360344478404539</v>
      </c>
      <c r="C8" s="4">
        <v>6.1602823480282964</v>
      </c>
      <c r="D8" s="4">
        <v>6.9453866615524502</v>
      </c>
    </row>
    <row r="9" spans="1:4" x14ac:dyDescent="0.25">
      <c r="A9" s="2" t="s">
        <v>4</v>
      </c>
      <c r="B9" s="4">
        <v>7.9339688382366278</v>
      </c>
      <c r="C9" s="4">
        <v>6.1782151446119116</v>
      </c>
      <c r="D9" s="4">
        <v>6.9560975477311535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6367-1D75-4A9E-A12A-AE0ABC914FBB}">
  <dimension ref="A1:F5"/>
  <sheetViews>
    <sheetView workbookViewId="0"/>
  </sheetViews>
  <sheetFormatPr defaultRowHeight="15" x14ac:dyDescent="0.25"/>
  <cols>
    <col min="1" max="1" width="16.5703125" bestFit="1" customWidth="1"/>
    <col min="2" max="2" width="16.85546875" bestFit="1" customWidth="1"/>
    <col min="3" max="3" width="7" bestFit="1" customWidth="1"/>
    <col min="4" max="4" width="6" bestFit="1" customWidth="1"/>
    <col min="5" max="5" width="9.7109375" bestFit="1" customWidth="1"/>
    <col min="6" max="6" width="11.28515625" bestFit="1" customWidth="1"/>
    <col min="7" max="7" width="19.85546875" bestFit="1" customWidth="1"/>
    <col min="8" max="9" width="5" bestFit="1" customWidth="1"/>
    <col min="10" max="11" width="19.85546875" bestFit="1" customWidth="1"/>
    <col min="12" max="12" width="5" bestFit="1" customWidth="1"/>
    <col min="13" max="29" width="19.85546875" bestFit="1" customWidth="1"/>
    <col min="30" max="30" width="6" bestFit="1" customWidth="1"/>
    <col min="31" max="31" width="11.28515625" bestFit="1" customWidth="1"/>
  </cols>
  <sheetData>
    <row r="1" spans="1:6" x14ac:dyDescent="0.25">
      <c r="A1" s="1" t="s">
        <v>0</v>
      </c>
      <c r="B1" s="1" t="s">
        <v>11</v>
      </c>
    </row>
    <row r="2" spans="1:6" x14ac:dyDescent="0.25">
      <c r="A2" s="1" t="s">
        <v>1</v>
      </c>
      <c r="B2" t="s">
        <v>26</v>
      </c>
      <c r="C2" t="s">
        <v>27</v>
      </c>
      <c r="D2" t="s">
        <v>28</v>
      </c>
      <c r="E2" t="s">
        <v>29</v>
      </c>
      <c r="F2" t="s">
        <v>4</v>
      </c>
    </row>
    <row r="3" spans="1:6" x14ac:dyDescent="0.25">
      <c r="A3" s="2" t="s">
        <v>2</v>
      </c>
      <c r="B3">
        <v>33188</v>
      </c>
      <c r="C3">
        <v>17731</v>
      </c>
      <c r="D3">
        <v>8005</v>
      </c>
      <c r="E3">
        <v>24705</v>
      </c>
      <c r="F3">
        <v>83629</v>
      </c>
    </row>
    <row r="4" spans="1:6" x14ac:dyDescent="0.25">
      <c r="A4" s="2" t="s">
        <v>3</v>
      </c>
      <c r="B4">
        <v>323420</v>
      </c>
      <c r="C4">
        <v>241809</v>
      </c>
      <c r="D4">
        <v>78624</v>
      </c>
      <c r="E4">
        <v>49218</v>
      </c>
      <c r="F4">
        <v>693071</v>
      </c>
    </row>
    <row r="5" spans="1:6" x14ac:dyDescent="0.25">
      <c r="A5" s="2" t="s">
        <v>4</v>
      </c>
      <c r="B5">
        <v>356608</v>
      </c>
      <c r="C5">
        <v>259540</v>
      </c>
      <c r="D5">
        <v>86629</v>
      </c>
      <c r="E5">
        <v>73923</v>
      </c>
      <c r="F5">
        <v>776700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E6E8-396A-4A5A-8FB9-1E3F6E6FEDBF}">
  <dimension ref="A1:F5"/>
  <sheetViews>
    <sheetView tabSelected="1" workbookViewId="0">
      <selection activeCell="S11" sqref="S11"/>
    </sheetView>
  </sheetViews>
  <sheetFormatPr defaultRowHeight="15" x14ac:dyDescent="0.25"/>
  <cols>
    <col min="1" max="1" width="16.5703125" bestFit="1" customWidth="1"/>
    <col min="2" max="2" width="16.85546875" bestFit="1" customWidth="1"/>
    <col min="3" max="3" width="12" bestFit="1" customWidth="1"/>
    <col min="4" max="4" width="16.28515625" bestFit="1" customWidth="1"/>
    <col min="5" max="5" width="16.5703125" bestFit="1" customWidth="1"/>
    <col min="6" max="6" width="11.28515625" bestFit="1" customWidth="1"/>
  </cols>
  <sheetData>
    <row r="1" spans="1:6" x14ac:dyDescent="0.25">
      <c r="A1" s="1" t="s">
        <v>0</v>
      </c>
      <c r="B1" s="1" t="s">
        <v>11</v>
      </c>
    </row>
    <row r="2" spans="1:6" x14ac:dyDescent="0.25">
      <c r="A2" s="1" t="s">
        <v>1</v>
      </c>
      <c r="B2" t="s">
        <v>40</v>
      </c>
      <c r="C2" t="s">
        <v>41</v>
      </c>
      <c r="D2" t="s">
        <v>42</v>
      </c>
      <c r="E2" t="s">
        <v>43</v>
      </c>
      <c r="F2" t="s">
        <v>4</v>
      </c>
    </row>
    <row r="3" spans="1:6" x14ac:dyDescent="0.25">
      <c r="A3" s="2" t="s">
        <v>2</v>
      </c>
      <c r="B3" s="4">
        <v>29326</v>
      </c>
      <c r="C3" s="4">
        <v>40241</v>
      </c>
      <c r="D3" s="4">
        <v>3272</v>
      </c>
      <c r="E3" s="4">
        <v>10790</v>
      </c>
      <c r="F3" s="4">
        <v>83629</v>
      </c>
    </row>
    <row r="4" spans="1:6" x14ac:dyDescent="0.25">
      <c r="A4" s="2" t="s">
        <v>3</v>
      </c>
      <c r="B4" s="4">
        <v>255179</v>
      </c>
      <c r="C4" s="4">
        <v>279630</v>
      </c>
      <c r="D4" s="4">
        <v>31491</v>
      </c>
      <c r="E4" s="4">
        <v>126771</v>
      </c>
      <c r="F4" s="4">
        <v>693071</v>
      </c>
    </row>
    <row r="5" spans="1:6" x14ac:dyDescent="0.25">
      <c r="A5" s="2" t="s">
        <v>4</v>
      </c>
      <c r="B5" s="4">
        <v>284505</v>
      </c>
      <c r="C5" s="4">
        <v>319871</v>
      </c>
      <c r="D5" s="4">
        <v>34763</v>
      </c>
      <c r="E5" s="4">
        <v>137561</v>
      </c>
      <c r="F5" s="4">
        <v>776700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2B81-19F3-43AC-96F0-EA17C24613DA}">
  <dimension ref="A1:F7"/>
  <sheetViews>
    <sheetView workbookViewId="0">
      <selection activeCell="G34" sqref="G34"/>
    </sheetView>
  </sheetViews>
  <sheetFormatPr defaultRowHeight="15" x14ac:dyDescent="0.25"/>
  <cols>
    <col min="1" max="1" width="16.5703125" bestFit="1" customWidth="1"/>
    <col min="2" max="2" width="16.85546875" bestFit="1" customWidth="1"/>
    <col min="3" max="3" width="12" bestFit="1" customWidth="1"/>
    <col min="4" max="4" width="16.28515625" bestFit="1" customWidth="1"/>
    <col min="5" max="5" width="16.5703125" bestFit="1" customWidth="1"/>
    <col min="6" max="6" width="11.28515625" bestFit="1" customWidth="1"/>
  </cols>
  <sheetData>
    <row r="1" spans="1:6" x14ac:dyDescent="0.25">
      <c r="A1" s="1" t="s">
        <v>0</v>
      </c>
      <c r="B1" s="1" t="s">
        <v>11</v>
      </c>
    </row>
    <row r="2" spans="1:6" x14ac:dyDescent="0.25">
      <c r="A2" s="1" t="s">
        <v>1</v>
      </c>
      <c r="B2" t="s">
        <v>40</v>
      </c>
      <c r="C2" t="s">
        <v>41</v>
      </c>
      <c r="D2" t="s">
        <v>42</v>
      </c>
      <c r="E2" t="s">
        <v>43</v>
      </c>
      <c r="F2" t="s">
        <v>4</v>
      </c>
    </row>
    <row r="3" spans="1:6" x14ac:dyDescent="0.25">
      <c r="A3" s="2" t="s">
        <v>26</v>
      </c>
      <c r="B3" s="4">
        <v>159070</v>
      </c>
      <c r="C3" s="4">
        <v>143040</v>
      </c>
      <c r="D3" s="4">
        <v>10922</v>
      </c>
      <c r="E3" s="4">
        <v>43576</v>
      </c>
      <c r="F3" s="4">
        <v>356608</v>
      </c>
    </row>
    <row r="4" spans="1:6" x14ac:dyDescent="0.25">
      <c r="A4" s="2" t="s">
        <v>27</v>
      </c>
      <c r="B4" s="4">
        <v>109921</v>
      </c>
      <c r="C4" s="4">
        <v>89930</v>
      </c>
      <c r="D4" s="4"/>
      <c r="E4" s="4">
        <v>59689</v>
      </c>
      <c r="F4" s="4">
        <v>259540</v>
      </c>
    </row>
    <row r="5" spans="1:6" x14ac:dyDescent="0.25">
      <c r="A5" s="2" t="s">
        <v>28</v>
      </c>
      <c r="B5" s="4">
        <v>13444</v>
      </c>
      <c r="C5" s="4">
        <v>40911</v>
      </c>
      <c r="D5" s="4"/>
      <c r="E5" s="4">
        <v>32274</v>
      </c>
      <c r="F5" s="4">
        <v>86629</v>
      </c>
    </row>
    <row r="6" spans="1:6" x14ac:dyDescent="0.25">
      <c r="A6" s="2" t="s">
        <v>29</v>
      </c>
      <c r="B6" s="4">
        <v>2070</v>
      </c>
      <c r="C6" s="4">
        <v>45990</v>
      </c>
      <c r="D6" s="4">
        <v>23841</v>
      </c>
      <c r="E6" s="4">
        <v>2022</v>
      </c>
      <c r="F6" s="4">
        <v>73923</v>
      </c>
    </row>
    <row r="7" spans="1:6" x14ac:dyDescent="0.25">
      <c r="A7" s="2" t="s">
        <v>4</v>
      </c>
      <c r="B7" s="4">
        <v>284505</v>
      </c>
      <c r="C7" s="4">
        <v>319871</v>
      </c>
      <c r="D7" s="4">
        <v>34763</v>
      </c>
      <c r="E7" s="4">
        <v>137561</v>
      </c>
      <c r="F7" s="4">
        <v>776700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15E7-78D2-4537-A293-382C22A6244C}">
  <dimension ref="A1:N39"/>
  <sheetViews>
    <sheetView topLeftCell="A40" workbookViewId="0"/>
  </sheetViews>
  <sheetFormatPr defaultRowHeight="15" x14ac:dyDescent="0.25"/>
  <cols>
    <col min="1" max="1" width="23" bestFit="1" customWidth="1"/>
    <col min="2" max="2" width="16.85546875" bestFit="1" customWidth="1"/>
    <col min="3" max="3" width="11.140625" bestFit="1" customWidth="1"/>
    <col min="4" max="4" width="17" bestFit="1" customWidth="1"/>
    <col min="5" max="5" width="7.7109375" bestFit="1" customWidth="1"/>
    <col min="6" max="6" width="16.28515625" bestFit="1" customWidth="1"/>
    <col min="7" max="7" width="17.7109375" bestFit="1" customWidth="1"/>
    <col min="8" max="8" width="10" bestFit="1" customWidth="1"/>
    <col min="9" max="9" width="13.140625" bestFit="1" customWidth="1"/>
    <col min="10" max="10" width="23" bestFit="1" customWidth="1"/>
    <col min="11" max="11" width="13.28515625" bestFit="1" customWidth="1"/>
    <col min="12" max="12" width="15.140625" bestFit="1" customWidth="1"/>
    <col min="13" max="13" width="9.5703125" bestFit="1" customWidth="1"/>
    <col min="14" max="14" width="11.28515625" bestFit="1" customWidth="1"/>
  </cols>
  <sheetData>
    <row r="1" spans="1:14" x14ac:dyDescent="0.25">
      <c r="A1" s="1" t="s">
        <v>0</v>
      </c>
      <c r="B1" s="1" t="s">
        <v>11</v>
      </c>
    </row>
    <row r="2" spans="1:14" x14ac:dyDescent="0.25">
      <c r="A2" s="1" t="s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4</v>
      </c>
    </row>
    <row r="3" spans="1:14" x14ac:dyDescent="0.25">
      <c r="A3" s="2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 t="s">
        <v>2</v>
      </c>
      <c r="B4" s="4">
        <v>557</v>
      </c>
      <c r="C4" s="4">
        <v>768</v>
      </c>
      <c r="D4" s="4">
        <v>2706</v>
      </c>
      <c r="E4" s="4">
        <v>655</v>
      </c>
      <c r="F4" s="4">
        <v>152</v>
      </c>
      <c r="G4" s="4">
        <v>181</v>
      </c>
      <c r="H4" s="4">
        <v>48</v>
      </c>
      <c r="I4" s="4">
        <v>123</v>
      </c>
      <c r="J4" s="4">
        <v>859</v>
      </c>
      <c r="K4" s="4">
        <v>329</v>
      </c>
      <c r="L4" s="4">
        <v>565</v>
      </c>
      <c r="M4" s="4">
        <v>723</v>
      </c>
      <c r="N4" s="4">
        <v>7666</v>
      </c>
    </row>
    <row r="5" spans="1:14" x14ac:dyDescent="0.25">
      <c r="A5" s="3" t="s">
        <v>3</v>
      </c>
      <c r="B5" s="4"/>
      <c r="C5" s="4"/>
      <c r="D5" s="4">
        <v>9435</v>
      </c>
      <c r="E5" s="4">
        <v>9469</v>
      </c>
      <c r="F5" s="4"/>
      <c r="G5" s="4">
        <v>9605</v>
      </c>
      <c r="H5" s="4">
        <v>10225</v>
      </c>
      <c r="I5" s="4"/>
      <c r="J5" s="4">
        <v>9584</v>
      </c>
      <c r="K5" s="4">
        <v>9474</v>
      </c>
      <c r="L5" s="4"/>
      <c r="M5" s="4"/>
      <c r="N5" s="4">
        <v>57792</v>
      </c>
    </row>
    <row r="6" spans="1:14" x14ac:dyDescent="0.25">
      <c r="A6" s="2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2</v>
      </c>
      <c r="B7" s="4">
        <v>901</v>
      </c>
      <c r="C7" s="4">
        <v>1473</v>
      </c>
      <c r="D7" s="4">
        <v>2647</v>
      </c>
      <c r="E7" s="4">
        <v>543</v>
      </c>
      <c r="F7" s="4">
        <v>119</v>
      </c>
      <c r="G7" s="4">
        <v>123</v>
      </c>
      <c r="H7" s="4">
        <v>87</v>
      </c>
      <c r="I7" s="4">
        <v>217</v>
      </c>
      <c r="J7" s="4">
        <v>267</v>
      </c>
      <c r="K7" s="4">
        <v>121</v>
      </c>
      <c r="L7" s="4">
        <v>255</v>
      </c>
      <c r="M7" s="4">
        <v>1200</v>
      </c>
      <c r="N7" s="4">
        <v>7953</v>
      </c>
    </row>
    <row r="8" spans="1:14" x14ac:dyDescent="0.25">
      <c r="A8" s="3" t="s">
        <v>3</v>
      </c>
      <c r="B8" s="4"/>
      <c r="C8" s="4"/>
      <c r="D8" s="4">
        <v>9222</v>
      </c>
      <c r="E8" s="4">
        <v>9436</v>
      </c>
      <c r="F8" s="4"/>
      <c r="G8" s="4">
        <v>9566</v>
      </c>
      <c r="H8" s="4">
        <v>10039</v>
      </c>
      <c r="I8" s="4"/>
      <c r="J8" s="4">
        <v>9684</v>
      </c>
      <c r="K8" s="4">
        <v>9456</v>
      </c>
      <c r="L8" s="4"/>
      <c r="M8" s="4"/>
      <c r="N8" s="4">
        <v>57403</v>
      </c>
    </row>
    <row r="9" spans="1:14" x14ac:dyDescent="0.25">
      <c r="A9" s="2" t="s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3" t="s">
        <v>2</v>
      </c>
      <c r="B10" s="4">
        <v>3470</v>
      </c>
      <c r="C10" s="4">
        <v>2608</v>
      </c>
      <c r="D10" s="4">
        <v>18288</v>
      </c>
      <c r="E10" s="4">
        <v>2637</v>
      </c>
      <c r="F10" s="4">
        <v>119</v>
      </c>
      <c r="G10" s="4">
        <v>253</v>
      </c>
      <c r="H10" s="4">
        <v>62</v>
      </c>
      <c r="I10" s="4">
        <v>165</v>
      </c>
      <c r="J10" s="4">
        <v>1144</v>
      </c>
      <c r="K10" s="4">
        <v>233</v>
      </c>
      <c r="L10" s="4">
        <v>426</v>
      </c>
      <c r="M10" s="4">
        <v>1051</v>
      </c>
      <c r="N10" s="4">
        <v>30456</v>
      </c>
    </row>
    <row r="11" spans="1:14" x14ac:dyDescent="0.25">
      <c r="A11" s="3" t="s">
        <v>3</v>
      </c>
      <c r="B11" s="4">
        <v>9435</v>
      </c>
      <c r="C11" s="4">
        <v>9215</v>
      </c>
      <c r="D11" s="4"/>
      <c r="E11" s="4"/>
      <c r="F11" s="4">
        <v>9711</v>
      </c>
      <c r="G11" s="4"/>
      <c r="H11" s="4"/>
      <c r="I11" s="4">
        <v>9480</v>
      </c>
      <c r="J11" s="4"/>
      <c r="K11" s="4"/>
      <c r="L11" s="4">
        <v>9967</v>
      </c>
      <c r="M11" s="4">
        <v>9956</v>
      </c>
      <c r="N11" s="4">
        <v>57764</v>
      </c>
    </row>
    <row r="12" spans="1:14" x14ac:dyDescent="0.25">
      <c r="A12" s="2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3" t="s">
        <v>2</v>
      </c>
      <c r="B13" s="4">
        <v>823</v>
      </c>
      <c r="C13" s="4">
        <v>518</v>
      </c>
      <c r="D13" s="4">
        <v>2589</v>
      </c>
      <c r="E13" s="4">
        <v>1064</v>
      </c>
      <c r="F13" s="4">
        <v>33</v>
      </c>
      <c r="G13" s="4">
        <v>49</v>
      </c>
      <c r="H13" s="4">
        <v>12</v>
      </c>
      <c r="I13" s="4">
        <v>64</v>
      </c>
      <c r="J13" s="4">
        <v>790</v>
      </c>
      <c r="K13" s="4">
        <v>71</v>
      </c>
      <c r="L13" s="4">
        <v>212</v>
      </c>
      <c r="M13" s="4">
        <v>199</v>
      </c>
      <c r="N13" s="4">
        <v>6424</v>
      </c>
    </row>
    <row r="14" spans="1:14" x14ac:dyDescent="0.25">
      <c r="A14" s="3" t="s">
        <v>3</v>
      </c>
      <c r="B14" s="4">
        <v>9476</v>
      </c>
      <c r="C14" s="4">
        <v>9436</v>
      </c>
      <c r="D14" s="4"/>
      <c r="E14" s="4"/>
      <c r="F14" s="4">
        <v>9681</v>
      </c>
      <c r="G14" s="4"/>
      <c r="H14" s="4"/>
      <c r="I14" s="4">
        <v>9751</v>
      </c>
      <c r="J14" s="4"/>
      <c r="K14" s="4"/>
      <c r="L14" s="4">
        <v>9248</v>
      </c>
      <c r="M14" s="4">
        <v>10165</v>
      </c>
      <c r="N14" s="4">
        <v>57757</v>
      </c>
    </row>
    <row r="15" spans="1:14" x14ac:dyDescent="0.25">
      <c r="A15" s="2" t="s">
        <v>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3" t="s">
        <v>2</v>
      </c>
      <c r="B16" s="4">
        <v>149</v>
      </c>
      <c r="C16" s="4">
        <v>108</v>
      </c>
      <c r="D16" s="4">
        <v>108</v>
      </c>
      <c r="E16" s="4">
        <v>33</v>
      </c>
      <c r="F16" s="4">
        <v>83</v>
      </c>
      <c r="G16" s="4">
        <v>154</v>
      </c>
      <c r="H16" s="4">
        <v>110</v>
      </c>
      <c r="I16" s="4">
        <v>97</v>
      </c>
      <c r="J16" s="4">
        <v>116</v>
      </c>
      <c r="K16" s="4">
        <v>496</v>
      </c>
      <c r="L16" s="4">
        <v>333</v>
      </c>
      <c r="M16" s="4">
        <v>236</v>
      </c>
      <c r="N16" s="4">
        <v>2023</v>
      </c>
    </row>
    <row r="17" spans="1:14" x14ac:dyDescent="0.25">
      <c r="A17" s="3" t="s">
        <v>3</v>
      </c>
      <c r="B17" s="4"/>
      <c r="C17" s="4"/>
      <c r="D17" s="4">
        <v>9711</v>
      </c>
      <c r="E17" s="4">
        <v>9695</v>
      </c>
      <c r="F17" s="4"/>
      <c r="G17" s="4">
        <v>10133</v>
      </c>
      <c r="H17" s="4">
        <v>9339</v>
      </c>
      <c r="I17" s="4"/>
      <c r="J17" s="4">
        <v>9627</v>
      </c>
      <c r="K17" s="4">
        <v>10352</v>
      </c>
      <c r="L17" s="4"/>
      <c r="M17" s="4"/>
      <c r="N17" s="4">
        <v>58857</v>
      </c>
    </row>
    <row r="18" spans="1:14" x14ac:dyDescent="0.25">
      <c r="A18" s="2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3" t="s">
        <v>2</v>
      </c>
      <c r="B19" s="4">
        <v>138</v>
      </c>
      <c r="C19" s="4">
        <v>148</v>
      </c>
      <c r="D19" s="4">
        <v>209</v>
      </c>
      <c r="E19" s="4">
        <v>50</v>
      </c>
      <c r="F19" s="4">
        <v>192</v>
      </c>
      <c r="G19" s="4">
        <v>139</v>
      </c>
      <c r="H19" s="4">
        <v>95</v>
      </c>
      <c r="I19" s="4">
        <v>146</v>
      </c>
      <c r="J19" s="4">
        <v>98</v>
      </c>
      <c r="K19" s="4">
        <v>771</v>
      </c>
      <c r="L19" s="4">
        <v>262</v>
      </c>
      <c r="M19" s="4">
        <v>300</v>
      </c>
      <c r="N19" s="4">
        <v>2548</v>
      </c>
    </row>
    <row r="20" spans="1:14" x14ac:dyDescent="0.25">
      <c r="A20" s="3" t="s">
        <v>3</v>
      </c>
      <c r="B20" s="4">
        <v>9605</v>
      </c>
      <c r="C20" s="4">
        <v>9566</v>
      </c>
      <c r="D20" s="4"/>
      <c r="E20" s="4"/>
      <c r="F20" s="4">
        <v>10134</v>
      </c>
      <c r="G20" s="4"/>
      <c r="H20" s="4"/>
      <c r="I20" s="4">
        <v>9634</v>
      </c>
      <c r="J20" s="4"/>
      <c r="K20" s="4"/>
      <c r="L20" s="4">
        <v>9641</v>
      </c>
      <c r="M20" s="4">
        <v>9156</v>
      </c>
      <c r="N20" s="4">
        <v>57736</v>
      </c>
    </row>
    <row r="21" spans="1:14" x14ac:dyDescent="0.25">
      <c r="A21" s="2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 t="s">
        <v>2</v>
      </c>
      <c r="B22" s="4">
        <v>49</v>
      </c>
      <c r="C22" s="4">
        <v>87</v>
      </c>
      <c r="D22" s="4">
        <v>49</v>
      </c>
      <c r="E22" s="4">
        <v>15</v>
      </c>
      <c r="F22" s="4">
        <v>172</v>
      </c>
      <c r="G22" s="4">
        <v>106</v>
      </c>
      <c r="H22" s="4">
        <v>398</v>
      </c>
      <c r="I22" s="4">
        <v>216</v>
      </c>
      <c r="J22" s="4">
        <v>23</v>
      </c>
      <c r="K22" s="4">
        <v>260</v>
      </c>
      <c r="L22" s="4">
        <v>65</v>
      </c>
      <c r="M22" s="4">
        <v>86</v>
      </c>
      <c r="N22" s="4">
        <v>1526</v>
      </c>
    </row>
    <row r="23" spans="1:14" x14ac:dyDescent="0.25">
      <c r="A23" s="3" t="s">
        <v>3</v>
      </c>
      <c r="B23" s="4">
        <v>10225</v>
      </c>
      <c r="C23" s="4">
        <v>10039</v>
      </c>
      <c r="D23" s="4"/>
      <c r="E23" s="4"/>
      <c r="F23" s="4">
        <v>9339</v>
      </c>
      <c r="G23" s="4"/>
      <c r="H23" s="4"/>
      <c r="I23" s="4">
        <v>9422</v>
      </c>
      <c r="J23" s="4"/>
      <c r="K23" s="4"/>
      <c r="L23" s="4">
        <v>9525</v>
      </c>
      <c r="M23" s="4">
        <v>9213</v>
      </c>
      <c r="N23" s="4">
        <v>57763</v>
      </c>
    </row>
    <row r="24" spans="1:14" x14ac:dyDescent="0.25">
      <c r="A24" s="2" t="s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3" t="s">
        <v>2</v>
      </c>
      <c r="B25" s="4">
        <v>124</v>
      </c>
      <c r="C25" s="4">
        <v>244</v>
      </c>
      <c r="D25" s="4">
        <v>126</v>
      </c>
      <c r="E25" s="4">
        <v>70</v>
      </c>
      <c r="F25" s="4">
        <v>124</v>
      </c>
      <c r="G25" s="4">
        <v>163</v>
      </c>
      <c r="H25" s="4">
        <v>254</v>
      </c>
      <c r="I25" s="4">
        <v>276</v>
      </c>
      <c r="J25" s="4">
        <v>12</v>
      </c>
      <c r="K25" s="4">
        <v>152</v>
      </c>
      <c r="L25" s="4">
        <v>55</v>
      </c>
      <c r="M25" s="4">
        <v>215</v>
      </c>
      <c r="N25" s="4">
        <v>1815</v>
      </c>
    </row>
    <row r="26" spans="1:14" x14ac:dyDescent="0.25">
      <c r="A26" s="3" t="s">
        <v>3</v>
      </c>
      <c r="B26" s="4"/>
      <c r="C26" s="4"/>
      <c r="D26" s="4">
        <v>9480</v>
      </c>
      <c r="E26" s="4">
        <v>9751</v>
      </c>
      <c r="F26" s="4"/>
      <c r="G26" s="4">
        <v>9641</v>
      </c>
      <c r="H26" s="4">
        <v>9421</v>
      </c>
      <c r="I26" s="4"/>
      <c r="J26" s="4">
        <v>9679</v>
      </c>
      <c r="K26" s="4">
        <v>9146</v>
      </c>
      <c r="L26" s="4"/>
      <c r="M26" s="4"/>
      <c r="N26" s="4">
        <v>57118</v>
      </c>
    </row>
    <row r="27" spans="1:14" x14ac:dyDescent="0.25">
      <c r="A27" s="2" t="s">
        <v>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3" t="s">
        <v>2</v>
      </c>
      <c r="B28" s="4">
        <v>960</v>
      </c>
      <c r="C28" s="4">
        <v>241</v>
      </c>
      <c r="D28" s="4">
        <v>952</v>
      </c>
      <c r="E28" s="4">
        <v>870</v>
      </c>
      <c r="F28" s="4">
        <v>131</v>
      </c>
      <c r="G28" s="4">
        <v>161</v>
      </c>
      <c r="H28" s="4">
        <v>26</v>
      </c>
      <c r="I28" s="4">
        <v>15</v>
      </c>
      <c r="J28" s="4">
        <v>2471</v>
      </c>
      <c r="K28" s="4">
        <v>410</v>
      </c>
      <c r="L28" s="4">
        <v>660</v>
      </c>
      <c r="M28" s="4">
        <v>150</v>
      </c>
      <c r="N28" s="4">
        <v>7047</v>
      </c>
    </row>
    <row r="29" spans="1:14" x14ac:dyDescent="0.25">
      <c r="A29" s="3" t="s">
        <v>3</v>
      </c>
      <c r="B29" s="4">
        <v>9579</v>
      </c>
      <c r="C29" s="4">
        <v>9690</v>
      </c>
      <c r="D29" s="4"/>
      <c r="E29" s="4"/>
      <c r="F29" s="4">
        <v>9634</v>
      </c>
      <c r="G29" s="4"/>
      <c r="H29" s="4"/>
      <c r="I29" s="4">
        <v>9679</v>
      </c>
      <c r="J29" s="4"/>
      <c r="K29" s="4"/>
      <c r="L29" s="4">
        <v>9644</v>
      </c>
      <c r="M29" s="4">
        <v>9530</v>
      </c>
      <c r="N29" s="4">
        <v>57756</v>
      </c>
    </row>
    <row r="30" spans="1:14" x14ac:dyDescent="0.25">
      <c r="A30" s="2" t="s">
        <v>23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 t="s">
        <v>2</v>
      </c>
      <c r="B31" s="4">
        <v>305</v>
      </c>
      <c r="C31" s="4">
        <v>99</v>
      </c>
      <c r="D31" s="4">
        <v>153</v>
      </c>
      <c r="E31" s="4">
        <v>63</v>
      </c>
      <c r="F31" s="4">
        <v>496</v>
      </c>
      <c r="G31" s="4">
        <v>828</v>
      </c>
      <c r="H31" s="4">
        <v>288</v>
      </c>
      <c r="I31" s="4">
        <v>137</v>
      </c>
      <c r="J31" s="4">
        <v>298</v>
      </c>
      <c r="K31" s="4">
        <v>2192</v>
      </c>
      <c r="L31" s="4">
        <v>780</v>
      </c>
      <c r="M31" s="4">
        <v>548</v>
      </c>
      <c r="N31" s="4">
        <v>6187</v>
      </c>
    </row>
    <row r="32" spans="1:14" x14ac:dyDescent="0.25">
      <c r="A32" s="3" t="s">
        <v>3</v>
      </c>
      <c r="B32" s="4">
        <v>9460</v>
      </c>
      <c r="C32" s="4">
        <v>9457</v>
      </c>
      <c r="D32" s="4"/>
      <c r="E32" s="4"/>
      <c r="F32" s="4">
        <v>10352</v>
      </c>
      <c r="G32" s="4"/>
      <c r="H32" s="4"/>
      <c r="I32" s="4">
        <v>9153</v>
      </c>
      <c r="J32" s="4"/>
      <c r="K32" s="4"/>
      <c r="L32" s="4">
        <v>9773</v>
      </c>
      <c r="M32" s="4">
        <v>9555</v>
      </c>
      <c r="N32" s="4">
        <v>57750</v>
      </c>
    </row>
    <row r="33" spans="1:14" x14ac:dyDescent="0.25">
      <c r="A33" s="2" t="s">
        <v>24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3" t="s">
        <v>2</v>
      </c>
      <c r="B34" s="4">
        <v>670</v>
      </c>
      <c r="C34" s="4">
        <v>185</v>
      </c>
      <c r="D34" s="4">
        <v>341</v>
      </c>
      <c r="E34" s="4">
        <v>145</v>
      </c>
      <c r="F34" s="4">
        <v>275</v>
      </c>
      <c r="G34" s="4">
        <v>235</v>
      </c>
      <c r="H34" s="4">
        <v>69</v>
      </c>
      <c r="I34" s="4">
        <v>45</v>
      </c>
      <c r="J34" s="4">
        <v>660</v>
      </c>
      <c r="K34" s="4">
        <v>814</v>
      </c>
      <c r="L34" s="4">
        <v>1117</v>
      </c>
      <c r="M34" s="4">
        <v>229</v>
      </c>
      <c r="N34" s="4">
        <v>4785</v>
      </c>
    </row>
    <row r="35" spans="1:14" x14ac:dyDescent="0.25">
      <c r="A35" s="3" t="s">
        <v>3</v>
      </c>
      <c r="B35" s="4"/>
      <c r="C35" s="4"/>
      <c r="D35" s="4">
        <v>9966</v>
      </c>
      <c r="E35" s="4">
        <v>9241</v>
      </c>
      <c r="F35" s="4"/>
      <c r="G35" s="4">
        <v>9663</v>
      </c>
      <c r="H35" s="4">
        <v>9526</v>
      </c>
      <c r="I35" s="4"/>
      <c r="J35" s="4">
        <v>9644</v>
      </c>
      <c r="K35" s="4">
        <v>9773</v>
      </c>
      <c r="L35" s="4"/>
      <c r="M35" s="4"/>
      <c r="N35" s="4">
        <v>57813</v>
      </c>
    </row>
    <row r="36" spans="1:14" x14ac:dyDescent="0.25">
      <c r="A36" s="2" t="s">
        <v>25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3" t="s">
        <v>2</v>
      </c>
      <c r="B37" s="4">
        <v>686</v>
      </c>
      <c r="C37" s="4">
        <v>967</v>
      </c>
      <c r="D37" s="4">
        <v>1065</v>
      </c>
      <c r="E37" s="4">
        <v>183</v>
      </c>
      <c r="F37" s="4">
        <v>228</v>
      </c>
      <c r="G37" s="4">
        <v>193</v>
      </c>
      <c r="H37" s="4">
        <v>108</v>
      </c>
      <c r="I37" s="4">
        <v>226</v>
      </c>
      <c r="J37" s="4">
        <v>167</v>
      </c>
      <c r="K37" s="4">
        <v>448</v>
      </c>
      <c r="L37" s="4">
        <v>236</v>
      </c>
      <c r="M37" s="4">
        <v>692</v>
      </c>
      <c r="N37" s="4">
        <v>5199</v>
      </c>
    </row>
    <row r="38" spans="1:14" x14ac:dyDescent="0.25">
      <c r="A38" s="3" t="s">
        <v>3</v>
      </c>
      <c r="B38" s="4"/>
      <c r="C38" s="4"/>
      <c r="D38" s="4">
        <v>9950</v>
      </c>
      <c r="E38" s="4">
        <v>10165</v>
      </c>
      <c r="F38" s="4"/>
      <c r="G38" s="4">
        <v>9156</v>
      </c>
      <c r="H38" s="4">
        <v>9206</v>
      </c>
      <c r="I38" s="4"/>
      <c r="J38" s="4">
        <v>9537</v>
      </c>
      <c r="K38" s="4">
        <v>9548</v>
      </c>
      <c r="L38" s="4"/>
      <c r="M38" s="4"/>
      <c r="N38" s="4">
        <v>57562</v>
      </c>
    </row>
    <row r="39" spans="1:14" x14ac:dyDescent="0.25">
      <c r="A39" s="2" t="s">
        <v>4</v>
      </c>
      <c r="B39" s="4">
        <v>66612</v>
      </c>
      <c r="C39" s="4">
        <v>64849</v>
      </c>
      <c r="D39" s="4">
        <v>86997</v>
      </c>
      <c r="E39" s="4">
        <v>64085</v>
      </c>
      <c r="F39" s="4">
        <v>60975</v>
      </c>
      <c r="G39" s="4">
        <v>60349</v>
      </c>
      <c r="H39" s="4">
        <v>59313</v>
      </c>
      <c r="I39" s="4">
        <v>58846</v>
      </c>
      <c r="J39" s="4">
        <v>64660</v>
      </c>
      <c r="K39" s="4">
        <v>64046</v>
      </c>
      <c r="L39" s="4">
        <v>62764</v>
      </c>
      <c r="M39" s="4">
        <v>63204</v>
      </c>
      <c r="N39" s="4">
        <v>776700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F77C-D2C2-473D-ACF5-1264132A0EE3}">
  <dimension ref="A1:H7"/>
  <sheetViews>
    <sheetView workbookViewId="0"/>
  </sheetViews>
  <sheetFormatPr defaultRowHeight="15" x14ac:dyDescent="0.25"/>
  <cols>
    <col min="1" max="1" width="18.140625" bestFit="1" customWidth="1"/>
    <col min="2" max="2" width="16.85546875" bestFit="1" customWidth="1"/>
    <col min="3" max="8" width="12" bestFit="1" customWidth="1"/>
  </cols>
  <sheetData>
    <row r="1" spans="1:8" x14ac:dyDescent="0.25">
      <c r="A1" s="1" t="s">
        <v>30</v>
      </c>
      <c r="B1" s="1" t="s">
        <v>11</v>
      </c>
    </row>
    <row r="2" spans="1:8" x14ac:dyDescent="0.25">
      <c r="A2" s="1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4</v>
      </c>
    </row>
    <row r="3" spans="1:8" x14ac:dyDescent="0.25">
      <c r="A3" s="2" t="s">
        <v>26</v>
      </c>
      <c r="B3">
        <v>2.1916645834173347</v>
      </c>
      <c r="C3">
        <v>2.1875015887180709</v>
      </c>
      <c r="D3">
        <v>2.2023298951200423</v>
      </c>
      <c r="E3">
        <v>2.1882287384671515</v>
      </c>
      <c r="F3">
        <v>2.1884402559900056</v>
      </c>
      <c r="G3">
        <v>2.1883577421983311</v>
      </c>
      <c r="H3">
        <v>2.1904135489456866</v>
      </c>
    </row>
    <row r="4" spans="1:8" x14ac:dyDescent="0.25">
      <c r="A4" s="2" t="s">
        <v>27</v>
      </c>
      <c r="B4">
        <v>2.1973888544251454</v>
      </c>
      <c r="C4">
        <v>2.1946585470085469</v>
      </c>
      <c r="D4">
        <v>2.1915897046216131</v>
      </c>
      <c r="E4">
        <v>2.1804751461988228</v>
      </c>
      <c r="F4">
        <v>2.1928642138260961</v>
      </c>
      <c r="G4">
        <v>2.1964926739926658</v>
      </c>
      <c r="H4">
        <v>2.1915373290489901</v>
      </c>
    </row>
    <row r="5" spans="1:8" x14ac:dyDescent="0.25">
      <c r="A5" s="2" t="s">
        <v>28</v>
      </c>
      <c r="B5">
        <v>2.1820619658119651</v>
      </c>
      <c r="C5">
        <v>2.1896966999050336</v>
      </c>
      <c r="D5">
        <v>2.1915773809523791</v>
      </c>
      <c r="E5">
        <v>2.1398143696581191</v>
      </c>
      <c r="F5">
        <v>2.1354366987179505</v>
      </c>
      <c r="G5">
        <v>2.1814703525641006</v>
      </c>
      <c r="H5">
        <v>2.1767071123321093</v>
      </c>
    </row>
    <row r="6" spans="1:8" x14ac:dyDescent="0.25">
      <c r="A6" s="2" t="s">
        <v>29</v>
      </c>
      <c r="B6">
        <v>2.2465544871794854</v>
      </c>
      <c r="C6">
        <v>2.2638410991636793</v>
      </c>
      <c r="D6">
        <v>2.1782337228714477</v>
      </c>
      <c r="E6">
        <v>2.1870152339499445</v>
      </c>
      <c r="F6">
        <v>2.1923122676579951</v>
      </c>
      <c r="G6">
        <v>2.1794856532356506</v>
      </c>
      <c r="H6">
        <v>2.1929344955097663</v>
      </c>
    </row>
    <row r="7" spans="1:8" x14ac:dyDescent="0.25">
      <c r="A7" s="2" t="s">
        <v>4</v>
      </c>
      <c r="B7">
        <v>2.193968426461792</v>
      </c>
      <c r="C7">
        <v>2.190368740345698</v>
      </c>
      <c r="D7">
        <v>2.193094444541893</v>
      </c>
      <c r="E7">
        <v>2.1813761007480279</v>
      </c>
      <c r="F7">
        <v>2.1872474515018197</v>
      </c>
      <c r="G7">
        <v>2.1897685440408048</v>
      </c>
      <c r="H7">
        <v>2.1894297553930375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C65A-685B-4592-831D-D20D31EFC992}">
  <dimension ref="A1:N5"/>
  <sheetViews>
    <sheetView workbookViewId="0"/>
  </sheetViews>
  <sheetFormatPr defaultRowHeight="15" x14ac:dyDescent="0.25"/>
  <cols>
    <col min="1" max="1" width="16.5703125" bestFit="1" customWidth="1"/>
    <col min="2" max="2" width="16.85546875" bestFit="1" customWidth="1"/>
    <col min="3" max="3" width="11.140625" bestFit="1" customWidth="1"/>
    <col min="4" max="4" width="17" bestFit="1" customWidth="1"/>
    <col min="5" max="5" width="7.7109375" bestFit="1" customWidth="1"/>
    <col min="6" max="6" width="16.28515625" bestFit="1" customWidth="1"/>
    <col min="7" max="7" width="17.7109375" bestFit="1" customWidth="1"/>
    <col min="8" max="8" width="10" bestFit="1" customWidth="1"/>
    <col min="9" max="9" width="13.140625" bestFit="1" customWidth="1"/>
    <col min="10" max="10" width="23" bestFit="1" customWidth="1"/>
    <col min="11" max="11" width="13.28515625" bestFit="1" customWidth="1"/>
    <col min="12" max="12" width="15.140625" bestFit="1" customWidth="1"/>
    <col min="13" max="13" width="9.5703125" bestFit="1" customWidth="1"/>
    <col min="14" max="14" width="11.28515625" bestFit="1" customWidth="1"/>
    <col min="15" max="29" width="19.85546875" bestFit="1" customWidth="1"/>
    <col min="30" max="30" width="2" bestFit="1" customWidth="1"/>
    <col min="31" max="31" width="11.28515625" bestFit="1" customWidth="1"/>
  </cols>
  <sheetData>
    <row r="1" spans="1:14" x14ac:dyDescent="0.25">
      <c r="A1" s="1" t="s">
        <v>0</v>
      </c>
      <c r="B1" s="1" t="s">
        <v>11</v>
      </c>
    </row>
    <row r="2" spans="1:14" x14ac:dyDescent="0.25">
      <c r="A2" s="1" t="s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4</v>
      </c>
    </row>
    <row r="3" spans="1:14" x14ac:dyDescent="0.25">
      <c r="A3" s="2" t="s">
        <v>2</v>
      </c>
      <c r="B3">
        <v>7666</v>
      </c>
      <c r="C3">
        <v>7953</v>
      </c>
      <c r="D3">
        <v>30456</v>
      </c>
      <c r="E3">
        <v>6424</v>
      </c>
      <c r="F3">
        <v>2023</v>
      </c>
      <c r="G3">
        <v>2548</v>
      </c>
      <c r="H3">
        <v>1526</v>
      </c>
      <c r="I3">
        <v>1815</v>
      </c>
      <c r="J3">
        <v>7047</v>
      </c>
      <c r="K3">
        <v>6187</v>
      </c>
      <c r="L3">
        <v>4785</v>
      </c>
      <c r="M3">
        <v>5199</v>
      </c>
      <c r="N3">
        <v>83629</v>
      </c>
    </row>
    <row r="4" spans="1:14" x14ac:dyDescent="0.25">
      <c r="A4" s="2" t="s">
        <v>3</v>
      </c>
      <c r="B4">
        <v>57792</v>
      </c>
      <c r="C4">
        <v>57403</v>
      </c>
      <c r="D4">
        <v>57764</v>
      </c>
      <c r="E4">
        <v>57757</v>
      </c>
      <c r="F4">
        <v>58857</v>
      </c>
      <c r="G4">
        <v>57736</v>
      </c>
      <c r="H4">
        <v>57763</v>
      </c>
      <c r="I4">
        <v>57118</v>
      </c>
      <c r="J4">
        <v>57756</v>
      </c>
      <c r="K4">
        <v>57750</v>
      </c>
      <c r="L4">
        <v>57813</v>
      </c>
      <c r="M4">
        <v>57562</v>
      </c>
      <c r="N4">
        <v>693071</v>
      </c>
    </row>
    <row r="5" spans="1:14" x14ac:dyDescent="0.25">
      <c r="A5" s="2" t="s">
        <v>4</v>
      </c>
      <c r="B5">
        <v>65458</v>
      </c>
      <c r="C5">
        <v>65356</v>
      </c>
      <c r="D5">
        <v>88220</v>
      </c>
      <c r="E5">
        <v>64181</v>
      </c>
      <c r="F5">
        <v>60880</v>
      </c>
      <c r="G5">
        <v>60284</v>
      </c>
      <c r="H5">
        <v>59289</v>
      </c>
      <c r="I5">
        <v>58933</v>
      </c>
      <c r="J5">
        <v>64803</v>
      </c>
      <c r="K5">
        <v>63937</v>
      </c>
      <c r="L5">
        <v>62598</v>
      </c>
      <c r="M5">
        <v>62761</v>
      </c>
      <c r="N5">
        <v>776700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813F-D44A-4A16-A9EA-B77C31E4D0FD}">
  <dimension ref="A1:N5"/>
  <sheetViews>
    <sheetView workbookViewId="0"/>
  </sheetViews>
  <sheetFormatPr defaultRowHeight="15" x14ac:dyDescent="0.25"/>
  <cols>
    <col min="1" max="1" width="16.5703125" bestFit="1" customWidth="1"/>
    <col min="2" max="2" width="16.85546875" bestFit="1" customWidth="1"/>
    <col min="3" max="3" width="11.140625" bestFit="1" customWidth="1"/>
    <col min="4" max="4" width="17" bestFit="1" customWidth="1"/>
    <col min="5" max="5" width="7.7109375" bestFit="1" customWidth="1"/>
    <col min="6" max="6" width="16.28515625" bestFit="1" customWidth="1"/>
    <col min="7" max="7" width="17.7109375" bestFit="1" customWidth="1"/>
    <col min="8" max="8" width="10" bestFit="1" customWidth="1"/>
    <col min="9" max="9" width="13.140625" bestFit="1" customWidth="1"/>
    <col min="10" max="10" width="23" bestFit="1" customWidth="1"/>
    <col min="11" max="11" width="13.28515625" bestFit="1" customWidth="1"/>
    <col min="12" max="12" width="15.140625" bestFit="1" customWidth="1"/>
    <col min="13" max="13" width="9.5703125" bestFit="1" customWidth="1"/>
    <col min="14" max="14" width="11.28515625" bestFit="1" customWidth="1"/>
  </cols>
  <sheetData>
    <row r="1" spans="1:14" x14ac:dyDescent="0.25">
      <c r="A1" s="1" t="s">
        <v>0</v>
      </c>
      <c r="B1" s="1" t="s">
        <v>11</v>
      </c>
    </row>
    <row r="2" spans="1:14" x14ac:dyDescent="0.25">
      <c r="A2" s="1" t="s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4</v>
      </c>
    </row>
    <row r="3" spans="1:14" x14ac:dyDescent="0.25">
      <c r="A3" s="2" t="s">
        <v>2</v>
      </c>
      <c r="B3">
        <v>8832</v>
      </c>
      <c r="C3">
        <v>7446</v>
      </c>
      <c r="D3">
        <v>29233</v>
      </c>
      <c r="E3">
        <v>6328</v>
      </c>
      <c r="F3">
        <v>2124</v>
      </c>
      <c r="G3">
        <v>2585</v>
      </c>
      <c r="H3">
        <v>1557</v>
      </c>
      <c r="I3">
        <v>1727</v>
      </c>
      <c r="J3">
        <v>6905</v>
      </c>
      <c r="K3">
        <v>6297</v>
      </c>
      <c r="L3">
        <v>4966</v>
      </c>
      <c r="M3">
        <v>5629</v>
      </c>
      <c r="N3">
        <v>83629</v>
      </c>
    </row>
    <row r="4" spans="1:14" x14ac:dyDescent="0.25">
      <c r="A4" s="2" t="s">
        <v>3</v>
      </c>
      <c r="B4">
        <v>57780</v>
      </c>
      <c r="C4">
        <v>57403</v>
      </c>
      <c r="D4">
        <v>57764</v>
      </c>
      <c r="E4">
        <v>57757</v>
      </c>
      <c r="F4">
        <v>58851</v>
      </c>
      <c r="G4">
        <v>57764</v>
      </c>
      <c r="H4">
        <v>57756</v>
      </c>
      <c r="I4">
        <v>57119</v>
      </c>
      <c r="J4">
        <v>57755</v>
      </c>
      <c r="K4">
        <v>57749</v>
      </c>
      <c r="L4">
        <v>57798</v>
      </c>
      <c r="M4">
        <v>57575</v>
      </c>
      <c r="N4">
        <v>693071</v>
      </c>
    </row>
    <row r="5" spans="1:14" x14ac:dyDescent="0.25">
      <c r="A5" s="2" t="s">
        <v>4</v>
      </c>
      <c r="B5">
        <v>66612</v>
      </c>
      <c r="C5">
        <v>64849</v>
      </c>
      <c r="D5">
        <v>86997</v>
      </c>
      <c r="E5">
        <v>64085</v>
      </c>
      <c r="F5">
        <v>60975</v>
      </c>
      <c r="G5">
        <v>60349</v>
      </c>
      <c r="H5">
        <v>59313</v>
      </c>
      <c r="I5">
        <v>58846</v>
      </c>
      <c r="J5">
        <v>64660</v>
      </c>
      <c r="K5">
        <v>64046</v>
      </c>
      <c r="L5">
        <v>62764</v>
      </c>
      <c r="M5">
        <v>63204</v>
      </c>
      <c r="N5">
        <v>776700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AED8-B909-46EB-93A8-C58CDC59EFF5}">
  <dimension ref="A1:I9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9" width="12" bestFit="1" customWidth="1"/>
  </cols>
  <sheetData>
    <row r="1" spans="1:9" x14ac:dyDescent="0.25">
      <c r="A1" s="1" t="s">
        <v>31</v>
      </c>
      <c r="B1" s="1" t="s">
        <v>11</v>
      </c>
    </row>
    <row r="2" spans="1:9" x14ac:dyDescent="0.25">
      <c r="A2" s="1" t="s">
        <v>1</v>
      </c>
      <c r="B2" t="s">
        <v>33</v>
      </c>
      <c r="C2" t="s">
        <v>37</v>
      </c>
      <c r="D2" t="s">
        <v>38</v>
      </c>
      <c r="E2" t="s">
        <v>36</v>
      </c>
      <c r="F2" t="s">
        <v>32</v>
      </c>
      <c r="G2" t="s">
        <v>34</v>
      </c>
      <c r="H2" t="s">
        <v>35</v>
      </c>
      <c r="I2" t="s">
        <v>4</v>
      </c>
    </row>
    <row r="3" spans="1:9" x14ac:dyDescent="0.25">
      <c r="A3" s="2" t="s">
        <v>5</v>
      </c>
      <c r="B3" s="4">
        <v>1.013271233974359</v>
      </c>
      <c r="C3" s="4">
        <v>1.014730235042735</v>
      </c>
      <c r="D3" s="4">
        <v>1.0123409845132743</v>
      </c>
      <c r="E3" s="4">
        <v>1.0131872012168623</v>
      </c>
      <c r="F3" s="4">
        <v>1.012905382815112</v>
      </c>
      <c r="G3" s="4">
        <v>1.0124532585470085</v>
      </c>
      <c r="H3" s="4">
        <v>1.0140558226495726</v>
      </c>
      <c r="I3" s="4">
        <v>1.0132679622937149</v>
      </c>
    </row>
    <row r="4" spans="1:9" x14ac:dyDescent="0.25">
      <c r="A4" s="2" t="s">
        <v>6</v>
      </c>
      <c r="B4" s="4">
        <v>1.0128828828828829</v>
      </c>
      <c r="C4" s="4">
        <v>1.0165758037360699</v>
      </c>
      <c r="D4" s="4">
        <v>1.0135182876142976</v>
      </c>
      <c r="E4" s="4">
        <v>1.01487063987064</v>
      </c>
      <c r="F4" s="4">
        <v>1.0135126377187298</v>
      </c>
      <c r="G4" s="4">
        <v>1.0144898504273505</v>
      </c>
      <c r="H4" s="4">
        <v>1.0138221153846154</v>
      </c>
      <c r="I4" s="4">
        <v>1.0141222460972894</v>
      </c>
    </row>
    <row r="5" spans="1:9" x14ac:dyDescent="0.25">
      <c r="A5" s="2" t="s">
        <v>7</v>
      </c>
      <c r="B5" s="4">
        <v>1.0116686698717949</v>
      </c>
      <c r="C5" s="4">
        <v>1.0156500400641026</v>
      </c>
      <c r="D5" s="4">
        <v>1.0149192951280912</v>
      </c>
      <c r="E5" s="4">
        <v>1.0123834498834499</v>
      </c>
      <c r="F5" s="4">
        <v>1.0139065108514191</v>
      </c>
      <c r="G5" s="4">
        <v>1.014406555643669</v>
      </c>
      <c r="H5" s="4">
        <v>1.0126702724358974</v>
      </c>
      <c r="I5" s="4">
        <v>1.0138184784324733</v>
      </c>
    </row>
    <row r="6" spans="1:9" x14ac:dyDescent="0.25">
      <c r="A6" s="2" t="s">
        <v>8</v>
      </c>
      <c r="B6" s="4">
        <v>1.0152410523504274</v>
      </c>
      <c r="C6" s="4">
        <v>1.0128901895206244</v>
      </c>
      <c r="D6" s="4">
        <v>1.0129338046272494</v>
      </c>
      <c r="E6" s="4">
        <v>1.010752688172043</v>
      </c>
      <c r="F6" s="4">
        <v>1.0149195012710326</v>
      </c>
      <c r="G6" s="4">
        <v>1.0101495726495726</v>
      </c>
      <c r="H6" s="4">
        <v>1.0140391292735043</v>
      </c>
      <c r="I6" s="4">
        <v>1.0133155004260961</v>
      </c>
    </row>
    <row r="7" spans="1:9" x14ac:dyDescent="0.25">
      <c r="A7" s="2" t="s">
        <v>9</v>
      </c>
      <c r="B7" s="4">
        <v>1.0135884081196582</v>
      </c>
      <c r="C7" s="4">
        <v>1.0144230769230769</v>
      </c>
      <c r="D7" s="4">
        <v>1.0139768967644256</v>
      </c>
      <c r="E7" s="4">
        <v>1.016602564102564</v>
      </c>
      <c r="F7" s="4">
        <v>1.0135931075899662</v>
      </c>
      <c r="G7" s="4">
        <v>1.0149739583333333</v>
      </c>
      <c r="H7" s="4">
        <v>1.0134255625327053</v>
      </c>
      <c r="I7" s="4">
        <v>1.0141083665746138</v>
      </c>
    </row>
    <row r="8" spans="1:9" x14ac:dyDescent="0.25">
      <c r="A8" s="2" t="s">
        <v>10</v>
      </c>
      <c r="B8" s="4">
        <v>1.0152410523504274</v>
      </c>
      <c r="C8" s="4">
        <v>1.0130458733974359</v>
      </c>
      <c r="D8" s="4">
        <v>1.0144035766961652</v>
      </c>
      <c r="E8" s="4">
        <v>1.0158135924275054</v>
      </c>
      <c r="F8" s="4">
        <v>1.0139556623931625</v>
      </c>
      <c r="G8" s="4">
        <v>1.0150741185897436</v>
      </c>
      <c r="H8" s="4">
        <v>1.0141893696581197</v>
      </c>
      <c r="I8" s="4">
        <v>1.0145163944542723</v>
      </c>
    </row>
    <row r="9" spans="1:9" x14ac:dyDescent="0.25">
      <c r="A9" s="2" t="s">
        <v>4</v>
      </c>
      <c r="B9" s="4">
        <v>1.013634873811865</v>
      </c>
      <c r="C9" s="4">
        <v>1.0143518555570672</v>
      </c>
      <c r="D9" s="4">
        <v>1.0136737618342242</v>
      </c>
      <c r="E9" s="4">
        <v>1.0143131454315994</v>
      </c>
      <c r="F9" s="4">
        <v>1.0138013298817319</v>
      </c>
      <c r="G9" s="4">
        <v>1.0135926320934987</v>
      </c>
      <c r="H9" s="4">
        <v>1.013699427734895</v>
      </c>
      <c r="I9" s="4">
        <v>1.0138697911180816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przejazd od pory dnia</vt:lpstr>
      <vt:lpstr>przejazd od temp kategoria</vt:lpstr>
      <vt:lpstr>przejazd typ wiatr</vt:lpstr>
      <vt:lpstr>przejazd wiatr temp</vt:lpstr>
      <vt:lpstr>przejazd poczatek - koniec</vt:lpstr>
      <vt:lpstr>odl temp pora dnia</vt:lpstr>
      <vt:lpstr>przejazd poczatek</vt:lpstr>
      <vt:lpstr>przejazd koniec</vt:lpstr>
      <vt:lpstr>surge dzien tygodnia pora dnia</vt:lpstr>
      <vt:lpstr>price per distance pora dniatax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 (266513)</dc:creator>
  <cp:lastModifiedBy>Paweł Dudek (266513)</cp:lastModifiedBy>
  <dcterms:created xsi:type="dcterms:W3CDTF">2024-05-19T17:31:23Z</dcterms:created>
  <dcterms:modified xsi:type="dcterms:W3CDTF">2024-05-20T13:58:27Z</dcterms:modified>
</cp:coreProperties>
</file>