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drawings/drawing1.xml" ContentType="application/vnd.openxmlformats-officedocument.drawing+xml"/>
  <Override PartName="/xl/tables/table6.xml" ContentType="application/vnd.openxmlformats-officedocument.spreadsheetml.table+xml"/>
  <Override PartName="/xl/queryTables/queryTable6.xml" ContentType="application/vnd.openxmlformats-officedocument.spreadsheetml.queryTable+xml"/>
  <Override PartName="/xl/slicers/slicer1.xml" ContentType="application/vnd.ms-excel.slicer+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slicers/slicer3.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User\Desktop\Back-up\"/>
    </mc:Choice>
  </mc:AlternateContent>
  <xr:revisionPtr revIDLastSave="0" documentId="8_{DB79657F-E998-4632-A41F-E9728E1AC6EF}" xr6:coauthVersionLast="47" xr6:coauthVersionMax="47" xr10:uidLastSave="{00000000-0000-0000-0000-000000000000}"/>
  <bookViews>
    <workbookView xWindow="0" yWindow="0" windowWidth="28800" windowHeight="16200" firstSheet="5" activeTab="10" xr2:uid="{8D07D1E5-B837-4711-B86B-3BCD0FE91DC3}"/>
  </bookViews>
  <sheets>
    <sheet name="cruise_bookings" sheetId="1" r:id="rId1"/>
    <sheet name="car_rentals" sheetId="2" r:id="rId2"/>
    <sheet name="commissions" sheetId="3" r:id="rId3"/>
    <sheet name="flight_bookings" sheetId="4" r:id="rId4"/>
    <sheet name="hotel_bookings (2)" sheetId="12" r:id="rId5"/>
    <sheet name="hotel_bookings" sheetId="5" r:id="rId6"/>
    <sheet name="tour_activities" sheetId="6" r:id="rId7"/>
    <sheet name="tour_bookings" sheetId="7" r:id="rId8"/>
    <sheet name="travel_agents" sheetId="8" r:id="rId9"/>
    <sheet name="Pivots" sheetId="10" r:id="rId10"/>
    <sheet name="Dashboard" sheetId="11" r:id="rId11"/>
  </sheets>
  <definedNames>
    <definedName name="ExternalData_1" localSheetId="1" hidden="1">'car_rentals'!$A$1:$AD$12</definedName>
    <definedName name="ExternalData_1" localSheetId="0" hidden="1">cruise_bookings!$A$1:$AJ$9</definedName>
    <definedName name="ExternalData_2" localSheetId="2" hidden="1">'commissions'!$A$1:$K$8</definedName>
    <definedName name="ExternalData_3" localSheetId="3" hidden="1">flight_bookings!$A$1:$Q$18</definedName>
    <definedName name="ExternalData_4" localSheetId="5" hidden="1">hotel_bookings!$A$1:$Q$22</definedName>
    <definedName name="ExternalData_5" localSheetId="4" hidden="1">'hotel_bookings (2)'!$A$1:$S$22</definedName>
    <definedName name="ExternalData_5" localSheetId="6" hidden="1">tour_activities!$A$1:$Q$9</definedName>
    <definedName name="ExternalData_6" localSheetId="7" hidden="1">tour_bookings!$A$1:$Q$15</definedName>
    <definedName name="ExternalData_7" localSheetId="8" hidden="1">travel_agents!$A$1:$J$7</definedName>
    <definedName name="Slicer_booking_date">#N/A</definedName>
    <definedName name="Slicer_departure_date">#N/A</definedName>
    <definedName name="Slicer_Month">#N/A</definedName>
    <definedName name="Slicer_pickup_date">#N/A</definedName>
    <definedName name="Slicer_Year">#N/A</definedName>
  </definedNames>
  <calcPr calcId="191029"/>
  <pivotCaches>
    <pivotCache cacheId="20" r:id="rId12"/>
    <pivotCache cacheId="19" r:id="rId13"/>
    <pivotCache cacheId="18" r:id="rId14"/>
    <pivotCache cacheId="3" r:id="rId15"/>
    <pivotCache cacheId="4" r:id="rId16"/>
    <pivotCache cacheId="5" r:id="rId17"/>
    <pivotCache cacheId="6" r:id="rId18"/>
    <pivotCache cacheId="7" r:id="rId19"/>
  </pivotCaches>
  <extLs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3"/>
        <x14:slicerCache r:id="rId24"/>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r_rentals_c7aac277-dcad-4cca-9221-54e3a7956ec0" name="car_rentals" connection="Query - car_rentals"/>
          <x15:modelTable id="commissions_02fdaea9-9a0e-4486-a9d7-f3f7fd088764" name="commissions" connection="Query - commissions"/>
          <x15:modelTable id="flight_bookings_9d648277-b3f4-417a-a0b5-74cc54456c0e" name="flight_bookings" connection="Query - flight_bookings"/>
          <x15:modelTable id="hotel_bookings_4b1b7d74-f60e-421e-ac15-21f638e84f75" name="hotel_bookings" connection="Query - hotel_bookings"/>
          <x15:modelTable id="tour_activities_e085aad6-d11e-4ba0-8d85-0889f1879f5c" name="tour_activities" connection="Query - tour_activities"/>
          <x15:modelTable id="tour_bookings_4e9e51c2-9f32-4b17-8b1e-2d0ed5b9a32a" name="tour_bookings" connection="Query - tour_bookings"/>
          <x15:modelTable id="travel_agents_61210a22-4fec-4422-9451-37c9b09dfa2a" name="travel_agents" connection="Query - travel_agent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1C1A20-CC00-426D-8F7B-971E95B6DFFC}" keepAlive="1" name="ModelConnection_ExternalData_1" description="Data Model" type="5" refreshedVersion="8" minRefreshableVersion="5" saveData="1">
    <dbPr connection="Data Model Connection" command="car_rentals" commandType="3"/>
    <extLst>
      <ext xmlns:x15="http://schemas.microsoft.com/office/spreadsheetml/2010/11/main" uri="{DE250136-89BD-433C-8126-D09CA5730AF9}">
        <x15:connection id="" model="1"/>
      </ext>
    </extLst>
  </connection>
  <connection id="2" xr16:uid="{BDCE1792-7FF0-4849-A5E8-E79C1F11BDE1}" keepAlive="1" name="ModelConnection_ExternalData_2" description="Data Model" type="5" refreshedVersion="8" minRefreshableVersion="5" saveData="1">
    <dbPr connection="Data Model Connection" command="commissions" commandType="3"/>
    <extLst>
      <ext xmlns:x15="http://schemas.microsoft.com/office/spreadsheetml/2010/11/main" uri="{DE250136-89BD-433C-8126-D09CA5730AF9}">
        <x15:connection id="" model="1"/>
      </ext>
    </extLst>
  </connection>
  <connection id="3" xr16:uid="{C2872DC7-4E58-4D24-B886-82919CCE8DE6}" keepAlive="1" name="ModelConnection_ExternalData_3" description="Data Model" type="5" refreshedVersion="8" minRefreshableVersion="5" saveData="1">
    <dbPr connection="Data Model Connection" command="flight_bookings" commandType="3"/>
    <extLst>
      <ext xmlns:x15="http://schemas.microsoft.com/office/spreadsheetml/2010/11/main" uri="{DE250136-89BD-433C-8126-D09CA5730AF9}">
        <x15:connection id="" model="1"/>
      </ext>
    </extLst>
  </connection>
  <connection id="4" xr16:uid="{AFA39F29-15B6-4FB5-881C-31E61F5BEEF3}" keepAlive="1" name="ModelConnection_ExternalData_4" description="Data Model" type="5" refreshedVersion="8" minRefreshableVersion="5" saveData="1">
    <dbPr connection="Data Model Connection" command="hotel_bookings" commandType="3"/>
    <extLst>
      <ext xmlns:x15="http://schemas.microsoft.com/office/spreadsheetml/2010/11/main" uri="{DE250136-89BD-433C-8126-D09CA5730AF9}">
        <x15:connection id="" model="1"/>
      </ext>
    </extLst>
  </connection>
  <connection id="5" xr16:uid="{353F50C3-EB9E-414D-86B1-D49D3EEFB854}" keepAlive="1" name="ModelConnection_ExternalData_5" description="Data Model" type="5" refreshedVersion="8" minRefreshableVersion="5" saveData="1">
    <dbPr connection="Data Model Connection" command="tour_activities" commandType="3"/>
    <extLst>
      <ext xmlns:x15="http://schemas.microsoft.com/office/spreadsheetml/2010/11/main" uri="{DE250136-89BD-433C-8126-D09CA5730AF9}">
        <x15:connection id="" model="1"/>
      </ext>
    </extLst>
  </connection>
  <connection id="6" xr16:uid="{618383CD-B347-4586-BEAA-E1355A1ACEC2}" keepAlive="1" name="ModelConnection_ExternalData_6" description="Data Model" type="5" refreshedVersion="8" minRefreshableVersion="5" saveData="1">
    <dbPr connection="Data Model Connection" command="tour_bookings" commandType="3"/>
    <extLst>
      <ext xmlns:x15="http://schemas.microsoft.com/office/spreadsheetml/2010/11/main" uri="{DE250136-89BD-433C-8126-D09CA5730AF9}">
        <x15:connection id="" model="1"/>
      </ext>
    </extLst>
  </connection>
  <connection id="7" xr16:uid="{6BE855A4-91A8-4490-81EE-B1523B27A59C}" keepAlive="1" name="ModelConnection_ExternalData_7" description="Data Model" type="5" refreshedVersion="8" minRefreshableVersion="5" saveData="1">
    <dbPr connection="Data Model Connection" command="travel_agents" commandType="3"/>
    <extLst>
      <ext xmlns:x15="http://schemas.microsoft.com/office/spreadsheetml/2010/11/main" uri="{DE250136-89BD-433C-8126-D09CA5730AF9}">
        <x15:connection id="" model="1"/>
      </ext>
    </extLst>
  </connection>
  <connection id="8" xr16:uid="{F36C2FED-1EA4-4AD5-BD04-2A9E9AE44446}" name="Query - car_rentals" description="Connection to the 'car_rentals' query in the workbook." type="100" refreshedVersion="8" minRefreshableVersion="5">
    <extLst>
      <ext xmlns:x15="http://schemas.microsoft.com/office/spreadsheetml/2010/11/main" uri="{DE250136-89BD-433C-8126-D09CA5730AF9}">
        <x15:connection id="624aea64-5924-4f4e-a7af-5b31105b7da8"/>
      </ext>
    </extLst>
  </connection>
  <connection id="9" xr16:uid="{5A9B4EC1-77F1-4A9D-9FBA-0D4C4DC80FF5}" name="Query - commissions" description="Connection to the 'commissions' query in the workbook." type="100" refreshedVersion="8" minRefreshableVersion="5">
    <extLst>
      <ext xmlns:x15="http://schemas.microsoft.com/office/spreadsheetml/2010/11/main" uri="{DE250136-89BD-433C-8126-D09CA5730AF9}">
        <x15:connection id="41e00fca-7dcb-4e3d-b451-aabd210adcc7"/>
      </ext>
    </extLst>
  </connection>
  <connection id="10" xr16:uid="{767E0612-170E-40A1-B168-9E866A88F506}" keepAlive="1" name="Query - commissions (2)" description="Connection to the 'commissions (2)' query in the workbook." type="5" refreshedVersion="0" background="1">
    <dbPr connection="Provider=Microsoft.Mashup.OleDb.1;Data Source=$Workbook$;Location=&quot;commissions (2)&quot;;Extended Properties=&quot;&quot;" command="SELECT * FROM [commissions (2)]"/>
  </connection>
  <connection id="11" xr16:uid="{DA9661F4-05AA-449F-9B17-FD396B35B464}" keepAlive="1" name="Query - cruises" description="Connection to the 'cruises' query in the workbook." type="5" refreshedVersion="8" background="1" saveData="1">
    <dbPr connection="Provider=Microsoft.Mashup.OleDb.1;Data Source=$Workbook$;Location=cruises;Extended Properties=&quot;&quot;" command="SELECT * FROM [cruises]"/>
  </connection>
  <connection id="12" xr16:uid="{4F6251A6-99D7-40FC-8FA4-456BFCE78A78}" name="Query - flight_bookings" description="Connection to the 'flight_bookings' query in the workbook." type="100" refreshedVersion="8" minRefreshableVersion="5">
    <extLst>
      <ext xmlns:x15="http://schemas.microsoft.com/office/spreadsheetml/2010/11/main" uri="{DE250136-89BD-433C-8126-D09CA5730AF9}">
        <x15:connection id="10a0d3d1-0949-4611-bc34-2d91c2145aae"/>
      </ext>
    </extLst>
  </connection>
  <connection id="13" xr16:uid="{360D0B9E-A706-4A29-8BE8-A203D39ECA68}" name="Query - hotel_bookings" description="Connection to the 'hotel_bookings' query in the workbook." type="100" refreshedVersion="8" minRefreshableVersion="5">
    <extLst>
      <ext xmlns:x15="http://schemas.microsoft.com/office/spreadsheetml/2010/11/main" uri="{DE250136-89BD-433C-8126-D09CA5730AF9}">
        <x15:connection id="f18dea02-97d0-4623-8071-0d65d9e92af1"/>
      </ext>
    </extLst>
  </connection>
  <connection id="14" xr16:uid="{4CCC830A-C651-4FF3-9A00-5A999A1AC9E5}" keepAlive="1" name="Query - hotel_bookings (2)" description="Connection to the 'hotel_bookings (2)' query in the workbook." type="5" refreshedVersion="8" background="1" saveData="1">
    <dbPr connection="Provider=Microsoft.Mashup.OleDb.1;Data Source=$Workbook$;Location=&quot;hotel_bookings (2)&quot;;Extended Properties=&quot;&quot;" command="SELECT * FROM [hotel_bookings (2)]"/>
  </connection>
  <connection id="15" xr16:uid="{F0534344-3B5B-4296-B847-47BBBEA6CBD8}" name="Query - tour_activities" description="Connection to the 'tour_activities' query in the workbook." type="100" refreshedVersion="8" minRefreshableVersion="5">
    <extLst>
      <ext xmlns:x15="http://schemas.microsoft.com/office/spreadsheetml/2010/11/main" uri="{DE250136-89BD-433C-8126-D09CA5730AF9}">
        <x15:connection id="acf395f3-9756-4850-9559-9b5e387122d7"/>
      </ext>
    </extLst>
  </connection>
  <connection id="16" xr16:uid="{861D909D-5D87-404A-B504-8D0AE5B0AD56}" name="Query - tour_bookings" description="Connection to the 'tour_bookings' query in the workbook." type="100" refreshedVersion="8" minRefreshableVersion="5">
    <extLst>
      <ext xmlns:x15="http://schemas.microsoft.com/office/spreadsheetml/2010/11/main" uri="{DE250136-89BD-433C-8126-D09CA5730AF9}">
        <x15:connection id="1e46b8ef-98c2-4295-99bb-0667ca909948"/>
      </ext>
    </extLst>
  </connection>
  <connection id="17" xr16:uid="{97E09B50-2BBA-45AA-8F38-03B8B210CDC9}" name="Query - travel_agents" description="Connection to the 'travel_agents' query in the workbook." type="100" refreshedVersion="8" minRefreshableVersion="5">
    <extLst>
      <ext xmlns:x15="http://schemas.microsoft.com/office/spreadsheetml/2010/11/main" uri="{DE250136-89BD-433C-8126-D09CA5730AF9}">
        <x15:connection id="981f3a33-a820-4245-a55f-7add4194da43"/>
      </ext>
    </extLst>
  </connection>
  <connection id="18" xr16:uid="{BC4862C9-DB41-4334-9311-1B1EA7E7FE1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<sst xmlns="http://schemas.openxmlformats.org/spreadsheetml/2006/main" count="1645" uniqueCount="484">
  <si>
    <t>id</t>
  </si>
  <si>
    <t>booking_id</t>
  </si>
  <si>
    <t>customer_name</t>
  </si>
  <si>
    <t>customer_email</t>
  </si>
  <si>
    <t>customer_phone</t>
  </si>
  <si>
    <t>customer_age</t>
  </si>
  <si>
    <t>pickup_date</t>
  </si>
  <si>
    <t>dropoff_date</t>
  </si>
  <si>
    <t>pickup_time</t>
  </si>
  <si>
    <t>dropoff_time</t>
  </si>
  <si>
    <t>pickup_location</t>
  </si>
  <si>
    <t>dropoff_location</t>
  </si>
  <si>
    <t>car_type</t>
  </si>
  <si>
    <t>car_model</t>
  </si>
  <si>
    <t>car_image</t>
  </si>
  <si>
    <t>rental_days</t>
  </si>
  <si>
    <t>daily_rate</t>
  </si>
  <si>
    <t>subtotal</t>
  </si>
  <si>
    <t>insurance_fee</t>
  </si>
  <si>
    <t>additional_fees</t>
  </si>
  <si>
    <t>total_amount</t>
  </si>
  <si>
    <t>promo_code</t>
  </si>
  <si>
    <t>discount_amount</t>
  </si>
  <si>
    <t>agent_id</t>
  </si>
  <si>
    <t>agent_commission</t>
  </si>
  <si>
    <t>status</t>
  </si>
  <si>
    <t>payment_method</t>
  </si>
  <si>
    <t>payment_status</t>
  </si>
  <si>
    <t>created_at</t>
  </si>
  <si>
    <t>updated_at</t>
  </si>
  <si>
    <t>CAR-20260107-457060</t>
  </si>
  <si>
    <t>Paolo</t>
  </si>
  <si>
    <t>pmadridano@gmail.com</t>
  </si>
  <si>
    <t>096555214545</t>
  </si>
  <si>
    <t/>
  </si>
  <si>
    <t>Economy</t>
  </si>
  <si>
    <t>Kia Rio or Similar</t>
  </si>
  <si>
    <t>assets/img/cars/kia-rio.jpg</t>
  </si>
  <si>
    <t>AGT001</t>
  </si>
  <si>
    <t>Confirmed</t>
  </si>
  <si>
    <t>Pay at Pickup</t>
  </si>
  <si>
    <t>Pending</t>
  </si>
  <si>
    <t>CAR-20260107-2087BC</t>
  </si>
  <si>
    <t>MRT Taft Station</t>
  </si>
  <si>
    <t>Any Hotel in Metro Manila (Hotel Delivery)</t>
  </si>
  <si>
    <t>SUV</t>
  </si>
  <si>
    <t>Ford Mustang or Similar</t>
  </si>
  <si>
    <t>assets/img/cars/ford-mustang.jpg</t>
  </si>
  <si>
    <t>CAR-20260107-8EAF81</t>
  </si>
  <si>
    <t>Madridano Gabriel</t>
  </si>
  <si>
    <t>Pasay City - Mall of Asia</t>
  </si>
  <si>
    <t>Makati City Center</t>
  </si>
  <si>
    <t>Electric</t>
  </si>
  <si>
    <t>Tesla Model 3 or Similar</t>
  </si>
  <si>
    <t>assets/img/cars/tesla-model3.jpg</t>
  </si>
  <si>
    <t>PayPal</t>
  </si>
  <si>
    <t>commission_id</t>
  </si>
  <si>
    <t>booking_type</t>
  </si>
  <si>
    <t>booking_amount</t>
  </si>
  <si>
    <t>commission_rate</t>
  </si>
  <si>
    <t>commission_amount</t>
  </si>
  <si>
    <t>due_date</t>
  </si>
  <si>
    <t>COM-20251229-437</t>
  </si>
  <si>
    <t>AGT003</t>
  </si>
  <si>
    <t>TRV-20251229-835</t>
  </si>
  <si>
    <t>Travel</t>
  </si>
  <si>
    <t>customer_id</t>
  </si>
  <si>
    <t>passenger_name</t>
  </si>
  <si>
    <t>airline</t>
  </si>
  <si>
    <t>flight_number</t>
  </si>
  <si>
    <t>departure_airport</t>
  </si>
  <si>
    <t>arrival_airport</t>
  </si>
  <si>
    <t>departure_date</t>
  </si>
  <si>
    <t>arrival_date</t>
  </si>
  <si>
    <t>seat_class</t>
  </si>
  <si>
    <t>passengers</t>
  </si>
  <si>
    <t>booking_date</t>
  </si>
  <si>
    <t>FLT-20260103-938</t>
  </si>
  <si>
    <t>Cebu Pacific</t>
  </si>
  <si>
    <t>PR 100</t>
  </si>
  <si>
    <t>Cebu (CEB)</t>
  </si>
  <si>
    <t>NRT - Tokyo</t>
  </si>
  <si>
    <t>Premium Economy</t>
  </si>
  <si>
    <t>FLT-20260103-825</t>
  </si>
  <si>
    <t>king</t>
  </si>
  <si>
    <t>Philippine Airlines</t>
  </si>
  <si>
    <t>FC 100</t>
  </si>
  <si>
    <t>Japan</t>
  </si>
  <si>
    <t>First Class</t>
  </si>
  <si>
    <t>AGT002</t>
  </si>
  <si>
    <t>Boarded</t>
  </si>
  <si>
    <t>guest_name</t>
  </si>
  <si>
    <t>hotel_name</t>
  </si>
  <si>
    <t>country</t>
  </si>
  <si>
    <t>city</t>
  </si>
  <si>
    <t>room_type</t>
  </si>
  <si>
    <t>check_in</t>
  </si>
  <si>
    <t>check_out</t>
  </si>
  <si>
    <t>guests</t>
  </si>
  <si>
    <t>nights</t>
  </si>
  <si>
    <t>HOT-20260103-176</t>
  </si>
  <si>
    <t>PAWIX</t>
  </si>
  <si>
    <t>Grand Hotel</t>
  </si>
  <si>
    <t>France</t>
  </si>
  <si>
    <t>Paris</t>
  </si>
  <si>
    <t>Double</t>
  </si>
  <si>
    <t>Checked-in</t>
  </si>
  <si>
    <t>HOT-20260103-837</t>
  </si>
  <si>
    <t>james</t>
  </si>
  <si>
    <t>Tokyo Station Hotel</t>
  </si>
  <si>
    <t>Tokyo</t>
  </si>
  <si>
    <t>Checked-out</t>
  </si>
  <si>
    <t>HOT-20260106-923</t>
  </si>
  <si>
    <t>Sofitel Philippine Plaza</t>
  </si>
  <si>
    <t>Philippines</t>
  </si>
  <si>
    <t>Cebu</t>
  </si>
  <si>
    <t>Suite</t>
  </si>
  <si>
    <t>tour_id</t>
  </si>
  <si>
    <t>tour_name</t>
  </si>
  <si>
    <t>tour_type</t>
  </si>
  <si>
    <t>tour_date</t>
  </si>
  <si>
    <t>duration_days</t>
  </si>
  <si>
    <t>duration_nights</t>
  </si>
  <si>
    <t>duration_hours</t>
  </si>
  <si>
    <t>max_participants</t>
  </si>
  <si>
    <t>available_slots</t>
  </si>
  <si>
    <t>price_per_person</t>
  </si>
  <si>
    <t>highlights</t>
  </si>
  <si>
    <t>included</t>
  </si>
  <si>
    <t>description</t>
  </si>
  <si>
    <t>TOUR-20260107-107</t>
  </si>
  <si>
    <t>Night Lights</t>
  </si>
  <si>
    <t>Singapore</t>
  </si>
  <si>
    <t>Private</t>
  </si>
  <si>
    <t>OK</t>
  </si>
  <si>
    <t>Fully Booked</t>
  </si>
  <si>
    <t>participant_name</t>
  </si>
  <si>
    <t>participants</t>
  </si>
  <si>
    <t>TOUR-20260103-302</t>
  </si>
  <si>
    <t>LL</t>
  </si>
  <si>
    <t>Cagayan de Oro</t>
  </si>
  <si>
    <t>Sightseeing</t>
  </si>
  <si>
    <t>TOUR-20260103-955</t>
  </si>
  <si>
    <t>PA</t>
  </si>
  <si>
    <t>Food</t>
  </si>
  <si>
    <t>Completed</t>
  </si>
  <si>
    <t>TOUR-20260103-440</t>
  </si>
  <si>
    <t>152</t>
  </si>
  <si>
    <t>Australia</t>
  </si>
  <si>
    <t>Perth</t>
  </si>
  <si>
    <t>Adventure</t>
  </si>
  <si>
    <t>TOUR-20260103-274</t>
  </si>
  <si>
    <t>Lion</t>
  </si>
  <si>
    <t>TOUR-20260106-901</t>
  </si>
  <si>
    <t>Davao</t>
  </si>
  <si>
    <t>AGT2306</t>
  </si>
  <si>
    <t>agent_name</t>
  </si>
  <si>
    <t>email</t>
  </si>
  <si>
    <t>phone</t>
  </si>
  <si>
    <t>agency_name</t>
  </si>
  <si>
    <t>specialization</t>
  </si>
  <si>
    <t>total_bookings</t>
  </si>
  <si>
    <t>total_commission</t>
  </si>
  <si>
    <t>Maria Santos</t>
  </si>
  <si>
    <t>maria@travelph.com</t>
  </si>
  <si>
    <t>+639171234567</t>
  </si>
  <si>
    <t>Philippine Travel Experts</t>
  </si>
  <si>
    <t>All</t>
  </si>
  <si>
    <t>John Lim</t>
  </si>
  <si>
    <t>john@asiantravel.com</t>
  </si>
  <si>
    <t>+65981234567</t>
  </si>
  <si>
    <t>Asian Travel Hub</t>
  </si>
  <si>
    <t>Flights</t>
  </si>
  <si>
    <t>Sarah Johnson</t>
  </si>
  <si>
    <t>sarah@luxurytravel.com</t>
  </si>
  <si>
    <t>+441234567890</t>
  </si>
  <si>
    <t>Luxury Travel Co.</t>
  </si>
  <si>
    <t>AGT9237</t>
  </si>
  <si>
    <t>James Bond</t>
  </si>
  <si>
    <t>James@gmail.com</t>
  </si>
  <si>
    <t>09940213443</t>
  </si>
  <si>
    <t>Loko</t>
  </si>
  <si>
    <t>Tours</t>
  </si>
  <si>
    <t>Paolo M</t>
  </si>
  <si>
    <t>Pmadridano@gmail.com</t>
  </si>
  <si>
    <t>096134214123</t>
  </si>
  <si>
    <t>KI</t>
  </si>
  <si>
    <t>AGT8711</t>
  </si>
  <si>
    <t>LOKK</t>
  </si>
  <si>
    <t>lok@gmail.co</t>
  </si>
  <si>
    <t>09564642123</t>
  </si>
  <si>
    <t>cruise_line</t>
  </si>
  <si>
    <t>ship_name</t>
  </si>
  <si>
    <t>itinerary_name</t>
  </si>
  <si>
    <t>departure_port</t>
  </si>
  <si>
    <t>arrival_port</t>
  </si>
  <si>
    <t>ports_of_call</t>
  </si>
  <si>
    <t>cabin_type</t>
  </si>
  <si>
    <t>deck_number</t>
  </si>
  <si>
    <t>cabin_number</t>
  </si>
  <si>
    <t>guest_email</t>
  </si>
  <si>
    <t>guest_phone</t>
  </si>
  <si>
    <t>guest_count</t>
  </si>
  <si>
    <t>room_count</t>
  </si>
  <si>
    <t>base_price</t>
  </si>
  <si>
    <t>port_fees</t>
  </si>
  <si>
    <t>taxes</t>
  </si>
  <si>
    <t>gratuities</t>
  </si>
  <si>
    <t>special_requests</t>
  </si>
  <si>
    <t>passport_number</t>
  </si>
  <si>
    <t>passport_expiry</t>
  </si>
  <si>
    <t>CRU-20260107-F0F61B</t>
  </si>
  <si>
    <t>Dream Cruises</t>
  </si>
  <si>
    <t>Genting Dream</t>
  </si>
  <si>
    <t>3-Night Southeast Asia Cruise: Singapore - Melaka - Singapore</t>
  </si>
  <si>
    <t>Singapore (Marina Bay Cruise Centre)</t>
  </si>
  <si>
    <t>Singapore, Melaka, Malaysia, Singapore</t>
  </si>
  <si>
    <t>suite</t>
  </si>
  <si>
    <t>gama.@gmail.com</t>
  </si>
  <si>
    <t>09231232131</t>
  </si>
  <si>
    <t>Debit Card</t>
  </si>
  <si>
    <t>Coke</t>
  </si>
  <si>
    <t>n/a</t>
  </si>
  <si>
    <t>CRU-20260107-7B48F1</t>
  </si>
  <si>
    <t>Royal Caribbean International</t>
  </si>
  <si>
    <t>Symphony of the Seas</t>
  </si>
  <si>
    <t>7-Night Caribbean Cruise</t>
  </si>
  <si>
    <t>Miami, Florida</t>
  </si>
  <si>
    <t>St. Maarten</t>
  </si>
  <si>
    <t>Miami, Nassau, Bahamas, CocoCay, St. Thomas, St. Maarten</t>
  </si>
  <si>
    <t>villa</t>
  </si>
  <si>
    <t>James</t>
  </si>
  <si>
    <t>Hja@gmail.com</t>
  </si>
  <si>
    <t>CRU-20260107-F7F6C0</t>
  </si>
  <si>
    <t>4-Night Southeast Asia Cruise: Singapore - Phuket - Singapore</t>
  </si>
  <si>
    <t>Singapore, Phuket, Thailand, Singapore</t>
  </si>
  <si>
    <t>interior</t>
  </si>
  <si>
    <t>Pay Later</t>
  </si>
  <si>
    <t>ail.com</t>
  </si>
  <si>
    <t>CRU-20260107-059D8F</t>
  </si>
  <si>
    <t>balcony</t>
  </si>
  <si>
    <t>16</t>
  </si>
  <si>
    <t>03</t>
  </si>
  <si>
    <t>CRU-20260107-76C8F1</t>
  </si>
  <si>
    <t>20</t>
  </si>
  <si>
    <t>5755</t>
  </si>
  <si>
    <t>Bank Transfer</t>
  </si>
  <si>
    <t>CRU-20260107-EC3833</t>
  </si>
  <si>
    <t>oceanview</t>
  </si>
  <si>
    <t>17</t>
  </si>
  <si>
    <t>1247</t>
  </si>
  <si>
    <t>CRU-20260107-4DDD98</t>
  </si>
  <si>
    <t>18</t>
  </si>
  <si>
    <t>7844</t>
  </si>
  <si>
    <t>TOUR-20260107-703</t>
  </si>
  <si>
    <t>museum visits</t>
  </si>
  <si>
    <t>Germany</t>
  </si>
  <si>
    <t>dasdasd</t>
  </si>
  <si>
    <t>qweqw</t>
  </si>
  <si>
    <t>qweqwe</t>
  </si>
  <si>
    <t>TOUR-20260107-465</t>
  </si>
  <si>
    <t>City Walks</t>
  </si>
  <si>
    <t>Group</t>
  </si>
  <si>
    <t>2</t>
  </si>
  <si>
    <t>qweqe</t>
  </si>
  <si>
    <t>adssad</t>
  </si>
  <si>
    <t>TOUR-20260107-999</t>
  </si>
  <si>
    <t>Food Tours</t>
  </si>
  <si>
    <t>trafsdf</t>
  </si>
  <si>
    <t>sdfsdf</t>
  </si>
  <si>
    <t>vxcvxcv</t>
  </si>
  <si>
    <t>TOUR-20260107-568</t>
  </si>
  <si>
    <t>Wild Life Visits</t>
  </si>
  <si>
    <t>United Kingdom</t>
  </si>
  <si>
    <t>london</t>
  </si>
  <si>
    <t>Nature</t>
  </si>
  <si>
    <t>yurgrdfgd</t>
  </si>
  <si>
    <t>gdfgdfgdf</t>
  </si>
  <si>
    <t>dfgd</t>
  </si>
  <si>
    <t>Available</t>
  </si>
  <si>
    <t>TOUR-20260107-223</t>
  </si>
  <si>
    <t>CAR-20260107-359E0B</t>
  </si>
  <si>
    <t>POPOP</t>
  </si>
  <si>
    <t>MRT Ayala Station</t>
  </si>
  <si>
    <t>Compact</t>
  </si>
  <si>
    <t>Honda Civic or Similar</t>
  </si>
  <si>
    <t>assets/img/cars/honda-civic.jpg</t>
  </si>
  <si>
    <t>GCash</t>
  </si>
  <si>
    <t>CAR-20260107-0A2ACE</t>
  </si>
  <si>
    <t>Mandaluyong City - Ortigas Center</t>
  </si>
  <si>
    <t>PITX - Parañaque Integrated Terminal Exchange</t>
  </si>
  <si>
    <t>Toyota Corolla or Similar</t>
  </si>
  <si>
    <t>assets/img/cars/toyota-corolla.jpg</t>
  </si>
  <si>
    <t>CAR-20260107-A837D3</t>
  </si>
  <si>
    <t>096553222</t>
  </si>
  <si>
    <t>CEB - Mactan-Cebu International Airport</t>
  </si>
  <si>
    <t>Bonifacio Global City (BGC)</t>
  </si>
  <si>
    <t>Luxury</t>
  </si>
  <si>
    <t>BMW X7 or Similar</t>
  </si>
  <si>
    <t>assets/img/cars/bmw-x7.jpg</t>
  </si>
  <si>
    <t>Credit Card</t>
  </si>
  <si>
    <t>CAR-20260107-7CDF36</t>
  </si>
  <si>
    <t>Gabriel Paolo Madridano</t>
  </si>
  <si>
    <t>pmadridano2@gmail.com</t>
  </si>
  <si>
    <t>09619490469</t>
  </si>
  <si>
    <t>DVO - Francisco Bangoy International Airport</t>
  </si>
  <si>
    <t>LRT Buendia Station</t>
  </si>
  <si>
    <t>CAR-20260107-93F174</t>
  </si>
  <si>
    <t>james@gmail.com</t>
  </si>
  <si>
    <t>09321321333</t>
  </si>
  <si>
    <t>CAR-20260107-E6DC28</t>
  </si>
  <si>
    <t>09545521115</t>
  </si>
  <si>
    <t>TOUR-20260107-413</t>
  </si>
  <si>
    <t>Manila City LIghts</t>
  </si>
  <si>
    <t>Manila</t>
  </si>
  <si>
    <t>CRU-20260107-294C6C</t>
  </si>
  <si>
    <t>5</t>
  </si>
  <si>
    <t>1322</t>
  </si>
  <si>
    <t>Kilo</t>
  </si>
  <si>
    <t>loki@gmail.com</t>
  </si>
  <si>
    <t>0954646412</t>
  </si>
  <si>
    <t>saeqseqweasd</t>
  </si>
  <si>
    <t>CAR-20260107-3B78DA</t>
  </si>
  <si>
    <t>CAR-20260107-AE2928</t>
  </si>
  <si>
    <t>MNL - Manila Ninoy Aquino International Airport</t>
  </si>
  <si>
    <t>Quezon City - Cubao</t>
  </si>
  <si>
    <t>FLT-20260107-414</t>
  </si>
  <si>
    <t>polo</t>
  </si>
  <si>
    <t>PR 111</t>
  </si>
  <si>
    <t>Manila (MNL)</t>
  </si>
  <si>
    <t>TOUR-20260107-295</t>
  </si>
  <si>
    <t>FLT-20260107-629</t>
  </si>
  <si>
    <t>FC 154</t>
  </si>
  <si>
    <t>Business</t>
  </si>
  <si>
    <t>HOT-20260107-343</t>
  </si>
  <si>
    <t>Atlantis The Palm</t>
  </si>
  <si>
    <t>United Arab Emirates</t>
  </si>
  <si>
    <t>Dubai</t>
  </si>
  <si>
    <t>TOUR-20260107-528</t>
  </si>
  <si>
    <t>Flight</t>
  </si>
  <si>
    <t>Tour</t>
  </si>
  <si>
    <t>Cruise</t>
  </si>
  <si>
    <t>Row Labels</t>
  </si>
  <si>
    <t>Grand Total</t>
  </si>
  <si>
    <t>Count of booking_id</t>
  </si>
  <si>
    <t>Column Labels</t>
  </si>
  <si>
    <t>FLT-20260107-222</t>
  </si>
  <si>
    <t>Thai Airways</t>
  </si>
  <si>
    <t>THA012</t>
  </si>
  <si>
    <t>Bangkok (BKK)</t>
  </si>
  <si>
    <t>NRT - POL</t>
  </si>
  <si>
    <t>FLT-20260107-682</t>
  </si>
  <si>
    <t>Kilio</t>
  </si>
  <si>
    <t>Hong Kong Airlines</t>
  </si>
  <si>
    <t>PR 203</t>
  </si>
  <si>
    <t>Hong Kong (HKG)</t>
  </si>
  <si>
    <t>FLT-20260107-334</t>
  </si>
  <si>
    <t>Garuda Indonesia</t>
  </si>
  <si>
    <t>VIP321</t>
  </si>
  <si>
    <t>Jakarta (CGK)</t>
  </si>
  <si>
    <t>FLT-20260107-533</t>
  </si>
  <si>
    <t>Korean Air</t>
  </si>
  <si>
    <t>KIl012</t>
  </si>
  <si>
    <t>Seoul (ICN)</t>
  </si>
  <si>
    <t>FLT-20260107-109</t>
  </si>
  <si>
    <t>Cathay Pacific</t>
  </si>
  <si>
    <t>HKG045</t>
  </si>
  <si>
    <t>BKK-Bangkok</t>
  </si>
  <si>
    <t>FLT-20260107-362</t>
  </si>
  <si>
    <t>Singapore Airlines</t>
  </si>
  <si>
    <t>PR 422</t>
  </si>
  <si>
    <t>Singapore (SIN)</t>
  </si>
  <si>
    <t>ICN-Seoul</t>
  </si>
  <si>
    <t>FLT-20260107-057</t>
  </si>
  <si>
    <t>All Nippon Airways</t>
  </si>
  <si>
    <t>FC 152</t>
  </si>
  <si>
    <t>Tokyo (NRT)</t>
  </si>
  <si>
    <t>FLT-20260107-953</t>
  </si>
  <si>
    <t>HKG-Hongkong</t>
  </si>
  <si>
    <t>FLT-20260107-820</t>
  </si>
  <si>
    <t>FC 123</t>
  </si>
  <si>
    <t>FLT-20260107-147</t>
  </si>
  <si>
    <t>FC 157</t>
  </si>
  <si>
    <t>FLT-20260107-612</t>
  </si>
  <si>
    <t>Malaysia Airlines</t>
  </si>
  <si>
    <t>THA022</t>
  </si>
  <si>
    <t>Kuala Lumpur (KUL)</t>
  </si>
  <si>
    <t>CEB-Cebu</t>
  </si>
  <si>
    <t>FLT-20260107-798</t>
  </si>
  <si>
    <t>PR 009</t>
  </si>
  <si>
    <t>Davao (DVO)</t>
  </si>
  <si>
    <t>FLT-20260107-284</t>
  </si>
  <si>
    <t>AirAsia</t>
  </si>
  <si>
    <t>PR 546</t>
  </si>
  <si>
    <t>HOT-20260107-972</t>
  </si>
  <si>
    <t>KILO</t>
  </si>
  <si>
    <t>The Ritz-Carlton Berlin</t>
  </si>
  <si>
    <t>Cologne</t>
  </si>
  <si>
    <t>Cancelled</t>
  </si>
  <si>
    <t>HOT-20260107-286</t>
  </si>
  <si>
    <t>Fairmont Pacific Rim</t>
  </si>
  <si>
    <t>Canada</t>
  </si>
  <si>
    <t>Toronto</t>
  </si>
  <si>
    <t>Deluxe</t>
  </si>
  <si>
    <t>HOT-20260107-409</t>
  </si>
  <si>
    <t>Waldorf Astoria New York</t>
  </si>
  <si>
    <t>United States</t>
  </si>
  <si>
    <t>New York</t>
  </si>
  <si>
    <t>HOT-20260107-438</t>
  </si>
  <si>
    <t>HOT-20260107-430</t>
  </si>
  <si>
    <t>The Fort Bonifacio</t>
  </si>
  <si>
    <t>Single</t>
  </si>
  <si>
    <t>HOT-20260107-220</t>
  </si>
  <si>
    <t>The Fullerton Bay Hotel</t>
  </si>
  <si>
    <t>HOT-20260107-126</t>
  </si>
  <si>
    <t>Hotel Arts Barcelona (Vancouver)</t>
  </si>
  <si>
    <t>Vancouver</t>
  </si>
  <si>
    <t>HOT-20260107-207</t>
  </si>
  <si>
    <t>The Ritz Paris</t>
  </si>
  <si>
    <t>Marseille</t>
  </si>
  <si>
    <t>Family</t>
  </si>
  <si>
    <t>HOT-20260107-749</t>
  </si>
  <si>
    <t>Sydney Harbour Marriott</t>
  </si>
  <si>
    <t>Melbourne</t>
  </si>
  <si>
    <t>HOT-20260107-284</t>
  </si>
  <si>
    <t>HOT-20260107-239</t>
  </si>
  <si>
    <t>George V</t>
  </si>
  <si>
    <t>HOT-20260107-751</t>
  </si>
  <si>
    <t>The Ritz-Carlton Tokyo</t>
  </si>
  <si>
    <t>Osaka</t>
  </si>
  <si>
    <t>HOT-20260107-142</t>
  </si>
  <si>
    <t>Hotel Vier Jahreszeiten Kempinski</t>
  </si>
  <si>
    <t>Hamburg</t>
  </si>
  <si>
    <t>HOT-20260107-934</t>
  </si>
  <si>
    <t>Shangri-La Makati</t>
  </si>
  <si>
    <t>HOT-20260107-337</t>
  </si>
  <si>
    <t>Armani Hotel Dubai</t>
  </si>
  <si>
    <t>HOT-20260107-844</t>
  </si>
  <si>
    <t>The Langham Sydney</t>
  </si>
  <si>
    <t>Brisbane</t>
  </si>
  <si>
    <t>HOT-20260107-100</t>
  </si>
  <si>
    <t>TOUR-20260107-435</t>
  </si>
  <si>
    <t>Paris Tour</t>
  </si>
  <si>
    <t>TOUR-20260107-699</t>
  </si>
  <si>
    <t>Montreal</t>
  </si>
  <si>
    <t>TOUR-20260107-215</t>
  </si>
  <si>
    <t>Cultures Show</t>
  </si>
  <si>
    <t>Sydney</t>
  </si>
  <si>
    <t>Cultural</t>
  </si>
  <si>
    <t>TOUR-20260107-057</t>
  </si>
  <si>
    <t>Museum Visits</t>
  </si>
  <si>
    <t>TOUR-20260107-646</t>
  </si>
  <si>
    <t>Sports Fest</t>
  </si>
  <si>
    <t>TOUR-20260107-635</t>
  </si>
  <si>
    <t>Night Foods</t>
  </si>
  <si>
    <t>TOUR-20260107-074</t>
  </si>
  <si>
    <t>TOUR-20260107-042</t>
  </si>
  <si>
    <t>Count of tour_id</t>
  </si>
  <si>
    <t>Cars</t>
  </si>
  <si>
    <t>Sum of total_bookings</t>
  </si>
  <si>
    <t>Sum of total_commission</t>
  </si>
  <si>
    <t>COM-20251229-123</t>
  </si>
  <si>
    <t>AGT032</t>
  </si>
  <si>
    <t>TRV-20251229-412</t>
  </si>
  <si>
    <t>Complete</t>
  </si>
  <si>
    <t>TRV-20251229-855</t>
  </si>
  <si>
    <t>COM-20251229-422</t>
  </si>
  <si>
    <t>COM-202512442-245</t>
  </si>
  <si>
    <t>AGT321</t>
  </si>
  <si>
    <t>AGT442</t>
  </si>
  <si>
    <t>TRV-20251229-901</t>
  </si>
  <si>
    <t>COM-20251251-542</t>
  </si>
  <si>
    <t>TRV-20251229-821</t>
  </si>
  <si>
    <t>Car</t>
  </si>
  <si>
    <t>AGT553</t>
  </si>
  <si>
    <t>COM-20251431-890</t>
  </si>
  <si>
    <t>AGT412</t>
  </si>
  <si>
    <t>AGT871</t>
  </si>
  <si>
    <t>TRV-20251229-035</t>
  </si>
  <si>
    <t>Sum of id</t>
  </si>
  <si>
    <t>Arrival Airport</t>
  </si>
  <si>
    <t>Departure</t>
  </si>
  <si>
    <t>Month</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</si>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</sst>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3" x14ac:knownFonts="1">
    <font>
      <sz val="11"/>
      <color theme="1"/>
      <name val="Calibri"/>
      <family val="2"/>
      <scheme val="minor"/>
    </font>
    <font>
      <sz val="8"/>
      <name val="Calibri"/>
      <family val="2"/>
      <scheme val="minor"/>
    </font>
    <font>
      <b/>
      <sz val="11"/>
      <color theme="1"/>
      <name val="Calibri"/>
      <family val="2"/>
      <scheme val="minor"/>
    </font>
  </fonts>
  <fills count="11">
    <fill>
      <patternFill patternType="none"/>
    </fill>
    <fill>
      <patternFill patternType="gray125"/>
    </fill>
    <fill>
      <patternFill patternType="solid">
        <fgColor theme="3" tint="0.59999389629810485"/>
        <bgColor indexed="64"/>
      </patternFill>
    </fill>
    <fill>
      <patternFill patternType="solid">
        <fgColor theme="0"/>
        <bgColor indexed="64"/>
      </patternFill>
    </fill>
    <fill>
      <patternFill patternType="solid">
        <fgColor theme="4" tint="-0.249977111117893"/>
        <bgColor indexed="64"/>
      </patternFill>
    </fill>
    <fill>
      <patternFill patternType="solid">
        <fgColor theme="6"/>
        <bgColor indexed="64"/>
      </patternFill>
    </fill>
    <fill>
      <patternFill patternType="solid">
        <fgColor theme="9" tint="0.39997558519241921"/>
        <bgColor indexed="64"/>
      </patternFill>
    </fill>
    <fill>
      <patternFill patternType="solid">
        <fgColor theme="0" tint="-0.499984740745262"/>
        <bgColor indexed="64"/>
      </patternFill>
    </fill>
    <fill>
      <patternFill patternType="solid">
        <fgColor rgb="FFC00000"/>
        <bgColor indexed="64"/>
      </patternFill>
    </fill>
    <fill>
      <patternFill patternType="solid">
        <fgColor theme="4" tint="0.59999389629810485"/>
        <bgColor indexed="64"/>
      </patternFill>
    </fill>
    <fill>
      <patternFill patternType="solid">
        <fgColor theme="4" tint="0.79998168889431442"/>
        <bgColor theme="4" tint="0.79998168889431442"/>
      </patternFill>
    </fill>
  </fills>
  <borders count="13">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thin">
        <color theme="4" tint="0.39997558519241921"/>
      </bottom>
      <diagonal/>
    </border>
    <border>
      <left/>
      <right style="medium">
        <color theme="9"/>
      </right>
      <top style="medium">
        <color theme="9"/>
      </top>
      <bottom style="medium">
        <color theme="9"/>
      </bottom>
      <diagonal/>
    </border>
    <border>
      <left/>
      <right/>
      <top style="thin">
        <color theme="4" tint="0.39997558519241921"/>
      </top>
      <bottom/>
      <diagonal/>
    </border>
  </borders>
  <cellStyleXfs count="1">
    <xf numFmtId="0" fontId="0" fillId="0" borderId="0"/>
  </cellStyleXfs>
  <cellXfs count="28">
    <xf numFmtId="0" fontId="0" fillId="0" borderId="0" xfId="0"/>
    <xf numFmtId="14" fontId="0" fillId="0" borderId="0" xfId="0" applyNumberFormat="1"/>
    <xf numFmtId="164" fontId="0" fillId="0" borderId="0" xfId="0" applyNumberFormat="1"/>
    <xf numFmtId="22"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2" fillId="10" borderId="10" xfId="0" applyFont="1" applyFill="1" applyBorder="1"/>
    <xf numFmtId="0" fontId="2" fillId="0" borderId="11" xfId="0" applyFont="1" applyBorder="1"/>
    <xf numFmtId="0" fontId="2" fillId="10" borderId="12" xfId="0" applyFont="1" applyFill="1" applyBorder="1"/>
    <xf numFmtId="0" fontId="2" fillId="10" borderId="12" xfId="0" applyFont="1" applyFill="1" applyBorder="1" applyAlignment="1">
      <alignment horizontal="left"/>
    </xf>
    <xf numFmtId="0" fontId="0" fillId="0" borderId="0" xfId="0" applyNumberFormat="1"/>
  </cellXfs>
  <cellStyles count="1">
    <cellStyle name="Normal" xfId="0" builtinId="0"/>
  </cellStyles>
  <dxfs count="115">
    <dxf>
      <numFmt numFmtId="27" formatCode="m/d/yyyy\ h:mm"/>
    </dxf>
    <dxf>
      <numFmt numFmtId="0" formatCode="General"/>
    </dxf>
    <dxf>
      <numFmt numFmtId="0" formatCode="General"/>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64" formatCode="[$-F400]h:mm:ss\ AM/PM"/>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onnections" Target="connection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07/relationships/slicerCache" Target="slicerCaches/slicerCache1.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07/relationships/slicerCache" Target="slicerCaches/slicerCache4.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3.xml"/><Relationship Id="rId27" Type="http://schemas.openxmlformats.org/officeDocument/2006/relationships/styles" Target="style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[travel1.xlsx]Pivots!PivotTable1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Pivots!$C$3:$C$4</c:f>
              <c:strCache>
                <c:ptCount val="1"/>
                <c:pt idx="0">
                  <c:v>balcony</c:v>
                </c:pt>
              </c:strCache>
            </c:strRef>
          </c:tx>
          <c:spPr>
            <a:solidFill>
              <a:schemeClr val="accent1"/>
            </a:solidFill>
            <a:ln>
              <a:noFill/>
            </a:ln>
            <a:effectLst/>
          </c:spPr>
          <c:invertIfNegative val="0"/>
          <c:cat>
            <c:strRef>
              <c:f>Pivots!$B$5:$B$7</c:f>
              <c:strCache>
                <c:ptCount val="2"/>
                <c:pt idx="0">
                  <c:v>Genting Dream</c:v>
                </c:pt>
                <c:pt idx="1">
                  <c:v>Symphony of the Seas</c:v>
                </c:pt>
              </c:strCache>
            </c:strRef>
          </c:cat>
          <c:val>
            <c:numRef>
              <c:f>Pivots!$C$5:$C$7</c:f>
              <c:numCache>
                <c:formatCode>General</c:formatCode>
                <c:ptCount val="2"/>
                <c:pt idx="0">
                  <c:v>1</c:v>
                </c:pt>
                <c:pt idx="1">
                  <c:v>2</c:v>
                </c:pt>
              </c:numCache>
            </c:numRef>
          </c:val>
          <c:extLst>
            <c:ext xmlns:c16="http://schemas.microsoft.com/office/drawing/2014/chart" uri="{C3380CC4-5D6E-409C-BE32-E72D297353CC}">
              <c16:uniqueId val="{00000000-9072-4B3F-80F1-59AE37449FDE}"/>
            </c:ext>
          </c:extLst>
        </c:ser>
        <c:ser>
          <c:idx val="1"/>
          <c:order val="1"/>
          <c:tx>
            <c:strRef>
              <c:f>Pivots!$D$3:$D$4</c:f>
              <c:strCache>
                <c:ptCount val="1"/>
                <c:pt idx="0">
                  <c:v>interior</c:v>
                </c:pt>
              </c:strCache>
            </c:strRef>
          </c:tx>
          <c:spPr>
            <a:solidFill>
              <a:schemeClr val="accent2"/>
            </a:solidFill>
            <a:ln>
              <a:noFill/>
            </a:ln>
            <a:effectLst/>
          </c:spPr>
          <c:invertIfNegative val="0"/>
          <c:cat>
            <c:strRef>
              <c:f>Pivots!$B$5:$B$7</c:f>
              <c:strCache>
                <c:ptCount val="2"/>
                <c:pt idx="0">
                  <c:v>Genting Dream</c:v>
                </c:pt>
                <c:pt idx="1">
                  <c:v>Symphony of the Seas</c:v>
                </c:pt>
              </c:strCache>
            </c:strRef>
          </c:cat>
          <c:val>
            <c:numRef>
              <c:f>Pivots!$D$5:$D$7</c:f>
              <c:numCache>
                <c:formatCode>General</c:formatCode>
                <c:ptCount val="2"/>
                <c:pt idx="0">
                  <c:v>1</c:v>
                </c:pt>
              </c:numCache>
            </c:numRef>
          </c:val>
          <c:extLst>
            <c:ext xmlns:c16="http://schemas.microsoft.com/office/drawing/2014/chart" uri="{C3380CC4-5D6E-409C-BE32-E72D297353CC}">
              <c16:uniqueId val="{00000001-9072-4B3F-80F1-59AE37449FDE}"/>
            </c:ext>
          </c:extLst>
        </c:ser>
        <c:ser>
          <c:idx val="2"/>
          <c:order val="2"/>
          <c:tx>
            <c:strRef>
              <c:f>Pivots!$E$3:$E$4</c:f>
              <c:strCache>
                <c:ptCount val="1"/>
                <c:pt idx="0">
                  <c:v>oceanview</c:v>
                </c:pt>
              </c:strCache>
            </c:strRef>
          </c:tx>
          <c:spPr>
            <a:solidFill>
              <a:schemeClr val="accent3"/>
            </a:solidFill>
            <a:ln>
              <a:noFill/>
            </a:ln>
            <a:effectLst/>
          </c:spPr>
          <c:invertIfNegative val="0"/>
          <c:cat>
            <c:strRef>
              <c:f>Pivots!$B$5:$B$7</c:f>
              <c:strCache>
                <c:ptCount val="2"/>
                <c:pt idx="0">
                  <c:v>Genting Dream</c:v>
                </c:pt>
                <c:pt idx="1">
                  <c:v>Symphony of the Seas</c:v>
                </c:pt>
              </c:strCache>
            </c:strRef>
          </c:cat>
          <c:val>
            <c:numRef>
              <c:f>Pivots!$E$5:$E$7</c:f>
              <c:numCache>
                <c:formatCode>General</c:formatCode>
                <c:ptCount val="2"/>
                <c:pt idx="0">
                  <c:v>1</c:v>
                </c:pt>
              </c:numCache>
            </c:numRef>
          </c:val>
          <c:extLst>
            <c:ext xmlns:c16="http://schemas.microsoft.com/office/drawing/2014/chart" uri="{C3380CC4-5D6E-409C-BE32-E72D297353CC}">
              <c16:uniqueId val="{00000002-9072-4B3F-80F1-59AE37449FDE}"/>
            </c:ext>
          </c:extLst>
        </c:ser>
        <c:ser>
          <c:idx val="3"/>
          <c:order val="3"/>
          <c:tx>
            <c:strRef>
              <c:f>Pivots!$F$3:$F$4</c:f>
              <c:strCache>
                <c:ptCount val="1"/>
                <c:pt idx="0">
                  <c:v>suite</c:v>
                </c:pt>
              </c:strCache>
            </c:strRef>
          </c:tx>
          <c:spPr>
            <a:solidFill>
              <a:schemeClr val="accent4"/>
            </a:solidFill>
            <a:ln>
              <a:noFill/>
            </a:ln>
            <a:effectLst/>
          </c:spPr>
          <c:invertIfNegative val="0"/>
          <c:cat>
            <c:strRef>
              <c:f>Pivots!$B$5:$B$7</c:f>
              <c:strCache>
                <c:ptCount val="2"/>
                <c:pt idx="0">
                  <c:v>Genting Dream</c:v>
                </c:pt>
                <c:pt idx="1">
                  <c:v>Symphony of the Seas</c:v>
                </c:pt>
              </c:strCache>
            </c:strRef>
          </c:cat>
          <c:val>
            <c:numRef>
              <c:f>Pivots!$F$5:$F$7</c:f>
              <c:numCache>
                <c:formatCode>General</c:formatCode>
                <c:ptCount val="2"/>
                <c:pt idx="0">
                  <c:v>1</c:v>
                </c:pt>
              </c:numCache>
            </c:numRef>
          </c:val>
          <c:extLst>
            <c:ext xmlns:c16="http://schemas.microsoft.com/office/drawing/2014/chart" uri="{C3380CC4-5D6E-409C-BE32-E72D297353CC}">
              <c16:uniqueId val="{00000003-9072-4B3F-80F1-59AE37449FDE}"/>
            </c:ext>
          </c:extLst>
        </c:ser>
        <c:ser>
          <c:idx val="4"/>
          <c:order val="4"/>
          <c:tx>
            <c:strRef>
              <c:f>Pivots!$G$3:$G$4</c:f>
              <c:strCache>
                <c:ptCount val="1"/>
                <c:pt idx="0">
                  <c:v>villa</c:v>
                </c:pt>
              </c:strCache>
            </c:strRef>
          </c:tx>
          <c:spPr>
            <a:solidFill>
              <a:schemeClr val="accent5"/>
            </a:solidFill>
            <a:ln>
              <a:noFill/>
            </a:ln>
            <a:effectLst/>
          </c:spPr>
          <c:invertIfNegative val="0"/>
          <c:cat>
            <c:strRef>
              <c:f>Pivots!$B$5:$B$7</c:f>
              <c:strCache>
                <c:ptCount val="2"/>
                <c:pt idx="0">
                  <c:v>Genting Dream</c:v>
                </c:pt>
                <c:pt idx="1">
                  <c:v>Symphony of the Seas</c:v>
                </c:pt>
              </c:strCache>
            </c:strRef>
          </c:cat>
          <c:val>
            <c:numRef>
              <c:f>Pivots!$G$5:$G$7</c:f>
              <c:numCache>
                <c:formatCode>General</c:formatCode>
                <c:ptCount val="2"/>
                <c:pt idx="1">
                  <c:v>2</c:v>
                </c:pt>
              </c:numCache>
            </c:numRef>
          </c:val>
          <c:extLst>
            <c:ext xmlns:c16="http://schemas.microsoft.com/office/drawing/2014/chart" uri="{C3380CC4-5D6E-409C-BE32-E72D297353CC}">
              <c16:uniqueId val="{00000004-9072-4B3F-80F1-59AE37449FDE}"/>
            </c:ext>
          </c:extLst>
        </c:ser>
        <c:dLbls>
          <c:showLegendKey val="0"/>
          <c:showVal val="0"/>
          <c:showCatName val="0"/>
          <c:showSerName val="0"/>
          <c:showPercent val="0"/>
          <c:showBubbleSize val="0"/>
        </c:dLbls>
        <c:gapWidth val="219"/>
        <c:overlap val="-27"/>
        <c:axId val="2025157167"/>
        <c:axId val="2025113007"/>
      </c:barChart>
      <c:catAx>
        <c:axId val="202515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113007"/>
        <c:crosses val="autoZero"/>
        <c:auto val="1"/>
        <c:lblAlgn val="ctr"/>
        <c:lblOffset val="100"/>
        <c:noMultiLvlLbl val="0"/>
      </c:catAx>
      <c:valAx>
        <c:axId val="2025113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15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[travel1.xlsx]Pivots!PivotTable7</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Pivots!$L$12:$L$13</c:f>
              <c:strCache>
                <c:ptCount val="1"/>
              </c:strCache>
            </c:strRef>
          </c:tx>
          <c:spPr>
            <a:ln w="28575" cap="rnd">
              <a:solidFill>
                <a:schemeClr val="accent1"/>
              </a:solidFill>
              <a:round/>
            </a:ln>
            <a:effectLst/>
          </c:spPr>
          <c:marker>
            <c:symbol val="none"/>
          </c:marker>
          <c:cat>
            <c:strRef>
              <c:f>Pivots!$K$14:$K$23</c:f>
              <c:strCache>
                <c:ptCount val="9"/>
                <c:pt idx="1">
                  <c:v>Any Hotel in Metro Manila (Hotel Delivery)</c:v>
                </c:pt>
                <c:pt idx="2">
                  <c:v>Bonifacio Global City (BGC)</c:v>
                </c:pt>
                <c:pt idx="3">
                  <c:v>DVO - Francisco Bangoy International Airport</c:v>
                </c:pt>
                <c:pt idx="4">
                  <c:v>LRT Buendia Station</c:v>
                </c:pt>
                <c:pt idx="5">
                  <c:v>Makati City Center</c:v>
                </c:pt>
                <c:pt idx="6">
                  <c:v>MRT Ayala Station</c:v>
                </c:pt>
                <c:pt idx="7">
                  <c:v>PITX - Parañaque Integrated Terminal Exchange</c:v>
                </c:pt>
                <c:pt idx="8">
                  <c:v>Quezon City - Cubao</c:v>
                </c:pt>
              </c:strCache>
            </c:strRef>
          </c:cat>
          <c:val>
            <c:numRef>
              <c:f>Pivots!$L$14:$L$23</c:f>
              <c:numCache>
                <c:formatCode>General</c:formatCode>
                <c:ptCount val="9"/>
                <c:pt idx="0">
                  <c:v>1</c:v>
                </c:pt>
              </c:numCache>
            </c:numRef>
          </c:val>
          <c:smooth val="0"/>
          <c:extLst>
            <c:ext xmlns:c16="http://schemas.microsoft.com/office/drawing/2014/chart" uri="{C3380CC4-5D6E-409C-BE32-E72D297353CC}">
              <c16:uniqueId val="{00000000-3FF2-48F2-A195-DD4E1BA64228}"/>
            </c:ext>
          </c:extLst>
        </c:ser>
        <c:ser>
          <c:idx val="1"/>
          <c:order val="1"/>
          <c:tx>
            <c:strRef>
              <c:f>Pivots!$M$12:$M$13</c:f>
              <c:strCache>
                <c:ptCount val="1"/>
                <c:pt idx="0">
                  <c:v>Any Hotel in Metro Manila (Hotel Delivery)</c:v>
                </c:pt>
              </c:strCache>
            </c:strRef>
          </c:tx>
          <c:spPr>
            <a:ln w="28575" cap="rnd">
              <a:solidFill>
                <a:schemeClr val="accent2"/>
              </a:solidFill>
              <a:round/>
            </a:ln>
            <a:effectLst/>
          </c:spPr>
          <c:marker>
            <c:symbol val="none"/>
          </c:marker>
          <c:cat>
            <c:strRef>
              <c:f>Pivots!$K$14:$K$23</c:f>
              <c:strCache>
                <c:ptCount val="9"/>
                <c:pt idx="1">
                  <c:v>Any Hotel in Metro Manila (Hotel Delivery)</c:v>
                </c:pt>
                <c:pt idx="2">
                  <c:v>Bonifacio Global City (BGC)</c:v>
                </c:pt>
                <c:pt idx="3">
                  <c:v>DVO - Francisco Bangoy International Airport</c:v>
                </c:pt>
                <c:pt idx="4">
                  <c:v>LRT Buendia Station</c:v>
                </c:pt>
                <c:pt idx="5">
                  <c:v>Makati City Center</c:v>
                </c:pt>
                <c:pt idx="6">
                  <c:v>MRT Ayala Station</c:v>
                </c:pt>
                <c:pt idx="7">
                  <c:v>PITX - Parañaque Integrated Terminal Exchange</c:v>
                </c:pt>
                <c:pt idx="8">
                  <c:v>Quezon City - Cubao</c:v>
                </c:pt>
              </c:strCache>
            </c:strRef>
          </c:cat>
          <c:val>
            <c:numRef>
              <c:f>Pivots!$M$14:$M$23</c:f>
              <c:numCache>
                <c:formatCode>General</c:formatCode>
                <c:ptCount val="9"/>
                <c:pt idx="6">
                  <c:v>1</c:v>
                </c:pt>
                <c:pt idx="7">
                  <c:v>1</c:v>
                </c:pt>
              </c:numCache>
            </c:numRef>
          </c:val>
          <c:smooth val="0"/>
          <c:extLst>
            <c:ext xmlns:c16="http://schemas.microsoft.com/office/drawing/2014/chart" uri="{C3380CC4-5D6E-409C-BE32-E72D297353CC}">
              <c16:uniqueId val="{00000001-0176-4DB0-B6E9-76D398F45829}"/>
            </c:ext>
          </c:extLst>
        </c:ser>
        <c:ser>
          <c:idx val="2"/>
          <c:order val="2"/>
          <c:tx>
            <c:strRef>
              <c:f>Pivots!$N$12:$N$13</c:f>
              <c:strCache>
                <c:ptCount val="1"/>
                <c:pt idx="0">
                  <c:v>CEB - Mactan-Cebu International Airport</c:v>
                </c:pt>
              </c:strCache>
            </c:strRef>
          </c:tx>
          <c:spPr>
            <a:ln w="28575" cap="rnd">
              <a:solidFill>
                <a:schemeClr val="accent3"/>
              </a:solidFill>
              <a:round/>
            </a:ln>
            <a:effectLst/>
          </c:spPr>
          <c:marker>
            <c:symbol val="none"/>
          </c:marker>
          <c:cat>
            <c:strRef>
              <c:f>Pivots!$K$14:$K$23</c:f>
              <c:strCache>
                <c:ptCount val="9"/>
                <c:pt idx="1">
                  <c:v>Any Hotel in Metro Manila (Hotel Delivery)</c:v>
                </c:pt>
                <c:pt idx="2">
                  <c:v>Bonifacio Global City (BGC)</c:v>
                </c:pt>
                <c:pt idx="3">
                  <c:v>DVO - Francisco Bangoy International Airport</c:v>
                </c:pt>
                <c:pt idx="4">
                  <c:v>LRT Buendia Station</c:v>
                </c:pt>
                <c:pt idx="5">
                  <c:v>Makati City Center</c:v>
                </c:pt>
                <c:pt idx="6">
                  <c:v>MRT Ayala Station</c:v>
                </c:pt>
                <c:pt idx="7">
                  <c:v>PITX - Parañaque Integrated Terminal Exchange</c:v>
                </c:pt>
                <c:pt idx="8">
                  <c:v>Quezon City - Cubao</c:v>
                </c:pt>
              </c:strCache>
            </c:strRef>
          </c:cat>
          <c:val>
            <c:numRef>
              <c:f>Pivots!$N$14:$N$23</c:f>
              <c:numCache>
                <c:formatCode>General</c:formatCode>
                <c:ptCount val="9"/>
                <c:pt idx="2">
                  <c:v>1</c:v>
                </c:pt>
                <c:pt idx="3">
                  <c:v>1</c:v>
                </c:pt>
              </c:numCache>
            </c:numRef>
          </c:val>
          <c:smooth val="0"/>
          <c:extLst>
            <c:ext xmlns:c16="http://schemas.microsoft.com/office/drawing/2014/chart" uri="{C3380CC4-5D6E-409C-BE32-E72D297353CC}">
              <c16:uniqueId val="{00000002-0176-4DB0-B6E9-76D398F45829}"/>
            </c:ext>
          </c:extLst>
        </c:ser>
        <c:ser>
          <c:idx val="3"/>
          <c:order val="3"/>
          <c:tx>
            <c:strRef>
              <c:f>Pivots!$O$12:$O$13</c:f>
              <c:strCache>
                <c:ptCount val="1"/>
                <c:pt idx="0">
                  <c:v>DVO - Francisco Bangoy International Airport</c:v>
                </c:pt>
              </c:strCache>
            </c:strRef>
          </c:tx>
          <c:spPr>
            <a:ln w="28575" cap="rnd">
              <a:solidFill>
                <a:schemeClr val="accent4"/>
              </a:solidFill>
              <a:round/>
            </a:ln>
            <a:effectLst/>
          </c:spPr>
          <c:marker>
            <c:symbol val="none"/>
          </c:marker>
          <c:cat>
            <c:strRef>
              <c:f>Pivots!$K$14:$K$23</c:f>
              <c:strCache>
                <c:ptCount val="9"/>
                <c:pt idx="1">
                  <c:v>Any Hotel in Metro Manila (Hotel Delivery)</c:v>
                </c:pt>
                <c:pt idx="2">
                  <c:v>Bonifacio Global City (BGC)</c:v>
                </c:pt>
                <c:pt idx="3">
                  <c:v>DVO - Francisco Bangoy International Airport</c:v>
                </c:pt>
                <c:pt idx="4">
                  <c:v>LRT Buendia Station</c:v>
                </c:pt>
                <c:pt idx="5">
                  <c:v>Makati City Center</c:v>
                </c:pt>
                <c:pt idx="6">
                  <c:v>MRT Ayala Station</c:v>
                </c:pt>
                <c:pt idx="7">
                  <c:v>PITX - Parañaque Integrated Terminal Exchange</c:v>
                </c:pt>
                <c:pt idx="8">
                  <c:v>Quezon City - Cubao</c:v>
                </c:pt>
              </c:strCache>
            </c:strRef>
          </c:cat>
          <c:val>
            <c:numRef>
              <c:f>Pivots!$O$14:$O$23</c:f>
              <c:numCache>
                <c:formatCode>General</c:formatCode>
                <c:ptCount val="9"/>
                <c:pt idx="4">
                  <c:v>1</c:v>
                </c:pt>
              </c:numCache>
            </c:numRef>
          </c:val>
          <c:smooth val="0"/>
          <c:extLst>
            <c:ext xmlns:c16="http://schemas.microsoft.com/office/drawing/2014/chart" uri="{C3380CC4-5D6E-409C-BE32-E72D297353CC}">
              <c16:uniqueId val="{00000003-0176-4DB0-B6E9-76D398F45829}"/>
            </c:ext>
          </c:extLst>
        </c:ser>
        <c:ser>
          <c:idx val="4"/>
          <c:order val="4"/>
          <c:tx>
            <c:strRef>
              <c:f>Pivots!$P$12:$P$13</c:f>
              <c:strCache>
                <c:ptCount val="1"/>
                <c:pt idx="0">
                  <c:v>Mandaluyong City - Ortigas Center</c:v>
                </c:pt>
              </c:strCache>
            </c:strRef>
          </c:tx>
          <c:spPr>
            <a:ln w="28575" cap="rnd">
              <a:solidFill>
                <a:schemeClr val="accent5"/>
              </a:solidFill>
              <a:round/>
            </a:ln>
            <a:effectLst/>
          </c:spPr>
          <c:marker>
            <c:symbol val="none"/>
          </c:marker>
          <c:cat>
            <c:strRef>
              <c:f>Pivots!$K$14:$K$23</c:f>
              <c:strCache>
                <c:ptCount val="9"/>
                <c:pt idx="1">
                  <c:v>Any Hotel in Metro Manila (Hotel Delivery)</c:v>
                </c:pt>
                <c:pt idx="2">
                  <c:v>Bonifacio Global City (BGC)</c:v>
                </c:pt>
                <c:pt idx="3">
                  <c:v>DVO - Francisco Bangoy International Airport</c:v>
                </c:pt>
                <c:pt idx="4">
                  <c:v>LRT Buendia Station</c:v>
                </c:pt>
                <c:pt idx="5">
                  <c:v>Makati City Center</c:v>
                </c:pt>
                <c:pt idx="6">
                  <c:v>MRT Ayala Station</c:v>
                </c:pt>
                <c:pt idx="7">
                  <c:v>PITX - Parañaque Integrated Terminal Exchange</c:v>
                </c:pt>
                <c:pt idx="8">
                  <c:v>Quezon City - Cubao</c:v>
                </c:pt>
              </c:strCache>
            </c:strRef>
          </c:cat>
          <c:val>
            <c:numRef>
              <c:f>Pivots!$P$14:$P$23</c:f>
              <c:numCache>
                <c:formatCode>General</c:formatCode>
                <c:ptCount val="9"/>
                <c:pt idx="7">
                  <c:v>1</c:v>
                </c:pt>
              </c:numCache>
            </c:numRef>
          </c:val>
          <c:smooth val="0"/>
          <c:extLst>
            <c:ext xmlns:c16="http://schemas.microsoft.com/office/drawing/2014/chart" uri="{C3380CC4-5D6E-409C-BE32-E72D297353CC}">
              <c16:uniqueId val="{00000004-0176-4DB0-B6E9-76D398F45829}"/>
            </c:ext>
          </c:extLst>
        </c:ser>
        <c:ser>
          <c:idx val="5"/>
          <c:order val="5"/>
          <c:tx>
            <c:strRef>
              <c:f>Pivots!$Q$12:$Q$13</c:f>
              <c:strCache>
                <c:ptCount val="1"/>
                <c:pt idx="0">
                  <c:v>MNL - Manila Ninoy Aquino International Airport</c:v>
                </c:pt>
              </c:strCache>
            </c:strRef>
          </c:tx>
          <c:spPr>
            <a:ln w="28575" cap="rnd">
              <a:solidFill>
                <a:schemeClr val="accent6"/>
              </a:solidFill>
              <a:round/>
            </a:ln>
            <a:effectLst/>
          </c:spPr>
          <c:marker>
            <c:symbol val="none"/>
          </c:marker>
          <c:cat>
            <c:strRef>
              <c:f>Pivots!$K$14:$K$23</c:f>
              <c:strCache>
                <c:ptCount val="9"/>
                <c:pt idx="1">
                  <c:v>Any Hotel in Metro Manila (Hotel Delivery)</c:v>
                </c:pt>
                <c:pt idx="2">
                  <c:v>Bonifacio Global City (BGC)</c:v>
                </c:pt>
                <c:pt idx="3">
                  <c:v>DVO - Francisco Bangoy International Airport</c:v>
                </c:pt>
                <c:pt idx="4">
                  <c:v>LRT Buendia Station</c:v>
                </c:pt>
                <c:pt idx="5">
                  <c:v>Makati City Center</c:v>
                </c:pt>
                <c:pt idx="6">
                  <c:v>MRT Ayala Station</c:v>
                </c:pt>
                <c:pt idx="7">
                  <c:v>PITX - Parañaque Integrated Terminal Exchange</c:v>
                </c:pt>
                <c:pt idx="8">
                  <c:v>Quezon City - Cubao</c:v>
                </c:pt>
              </c:strCache>
            </c:strRef>
          </c:cat>
          <c:val>
            <c:numRef>
              <c:f>Pivots!$Q$14:$Q$23</c:f>
              <c:numCache>
                <c:formatCode>General</c:formatCode>
                <c:ptCount val="9"/>
                <c:pt idx="8">
                  <c:v>1</c:v>
                </c:pt>
              </c:numCache>
            </c:numRef>
          </c:val>
          <c:smooth val="0"/>
          <c:extLst>
            <c:ext xmlns:c16="http://schemas.microsoft.com/office/drawing/2014/chart" uri="{C3380CC4-5D6E-409C-BE32-E72D297353CC}">
              <c16:uniqueId val="{00000005-0176-4DB0-B6E9-76D398F45829}"/>
            </c:ext>
          </c:extLst>
        </c:ser>
        <c:ser>
          <c:idx val="6"/>
          <c:order val="6"/>
          <c:tx>
            <c:strRef>
              <c:f>Pivots!$R$12:$R$13</c:f>
              <c:strCache>
                <c:ptCount val="1"/>
                <c:pt idx="0">
                  <c:v>MRT Taft Station</c:v>
                </c:pt>
              </c:strCache>
            </c:strRef>
          </c:tx>
          <c:spPr>
            <a:ln w="28575" cap="rnd">
              <a:solidFill>
                <a:schemeClr val="accent1">
                  <a:lumMod val="60000"/>
                </a:schemeClr>
              </a:solidFill>
              <a:round/>
            </a:ln>
            <a:effectLst/>
          </c:spPr>
          <c:marker>
            <c:symbol val="none"/>
          </c:marker>
          <c:cat>
            <c:strRef>
              <c:f>Pivots!$K$14:$K$23</c:f>
              <c:strCache>
                <c:ptCount val="9"/>
                <c:pt idx="1">
                  <c:v>Any Hotel in Metro Manila (Hotel Delivery)</c:v>
                </c:pt>
                <c:pt idx="2">
                  <c:v>Bonifacio Global City (BGC)</c:v>
                </c:pt>
                <c:pt idx="3">
                  <c:v>DVO - Francisco Bangoy International Airport</c:v>
                </c:pt>
                <c:pt idx="4">
                  <c:v>LRT Buendia Station</c:v>
                </c:pt>
                <c:pt idx="5">
                  <c:v>Makati City Center</c:v>
                </c:pt>
                <c:pt idx="6">
                  <c:v>MRT Ayala Station</c:v>
                </c:pt>
                <c:pt idx="7">
                  <c:v>PITX - Parañaque Integrated Terminal Exchange</c:v>
                </c:pt>
                <c:pt idx="8">
                  <c:v>Quezon City - Cubao</c:v>
                </c:pt>
              </c:strCache>
            </c:strRef>
          </c:cat>
          <c:val>
            <c:numRef>
              <c:f>Pivots!$R$14:$R$23</c:f>
              <c:numCache>
                <c:formatCode>General</c:formatCode>
                <c:ptCount val="9"/>
                <c:pt idx="1">
                  <c:v>1</c:v>
                </c:pt>
                <c:pt idx="5">
                  <c:v>1</c:v>
                </c:pt>
              </c:numCache>
            </c:numRef>
          </c:val>
          <c:smooth val="0"/>
          <c:extLst>
            <c:ext xmlns:c16="http://schemas.microsoft.com/office/drawing/2014/chart" uri="{C3380CC4-5D6E-409C-BE32-E72D297353CC}">
              <c16:uniqueId val="{00000006-0176-4DB0-B6E9-76D398F45829}"/>
            </c:ext>
          </c:extLst>
        </c:ser>
        <c:ser>
          <c:idx val="7"/>
          <c:order val="7"/>
          <c:tx>
            <c:strRef>
              <c:f>Pivots!$S$12:$S$13</c:f>
              <c:strCache>
                <c:ptCount val="1"/>
                <c:pt idx="0">
                  <c:v>Pasay City - Mall of Asia</c:v>
                </c:pt>
              </c:strCache>
            </c:strRef>
          </c:tx>
          <c:spPr>
            <a:ln w="28575" cap="rnd">
              <a:solidFill>
                <a:schemeClr val="accent2">
                  <a:lumMod val="60000"/>
                </a:schemeClr>
              </a:solidFill>
              <a:round/>
            </a:ln>
            <a:effectLst/>
          </c:spPr>
          <c:marker>
            <c:symbol val="none"/>
          </c:marker>
          <c:cat>
            <c:strRef>
              <c:f>Pivots!$K$14:$K$23</c:f>
              <c:strCache>
                <c:ptCount val="9"/>
                <c:pt idx="1">
                  <c:v>Any Hotel in Metro Manila (Hotel Delivery)</c:v>
                </c:pt>
                <c:pt idx="2">
                  <c:v>Bonifacio Global City (BGC)</c:v>
                </c:pt>
                <c:pt idx="3">
                  <c:v>DVO - Francisco Bangoy International Airport</c:v>
                </c:pt>
                <c:pt idx="4">
                  <c:v>LRT Buendia Station</c:v>
                </c:pt>
                <c:pt idx="5">
                  <c:v>Makati City Center</c:v>
                </c:pt>
                <c:pt idx="6">
                  <c:v>MRT Ayala Station</c:v>
                </c:pt>
                <c:pt idx="7">
                  <c:v>PITX - Parañaque Integrated Terminal Exchange</c:v>
                </c:pt>
                <c:pt idx="8">
                  <c:v>Quezon City - Cubao</c:v>
                </c:pt>
              </c:strCache>
            </c:strRef>
          </c:cat>
          <c:val>
            <c:numRef>
              <c:f>Pivots!$S$14:$S$23</c:f>
              <c:numCache>
                <c:formatCode>General</c:formatCode>
                <c:ptCount val="9"/>
                <c:pt idx="5">
                  <c:v>1</c:v>
                </c:pt>
              </c:numCache>
            </c:numRef>
          </c:val>
          <c:smooth val="0"/>
          <c:extLst>
            <c:ext xmlns:c16="http://schemas.microsoft.com/office/drawing/2014/chart" uri="{C3380CC4-5D6E-409C-BE32-E72D297353CC}">
              <c16:uniqueId val="{00000007-0176-4DB0-B6E9-76D398F45829}"/>
            </c:ext>
          </c:extLst>
        </c:ser>
        <c:dLbls>
          <c:showLegendKey val="0"/>
          <c:showVal val="0"/>
          <c:showCatName val="0"/>
          <c:showSerName val="0"/>
          <c:showPercent val="0"/>
          <c:showBubbleSize val="0"/>
        </c:dLbls>
        <c:smooth val="0"/>
        <c:axId val="3514607"/>
        <c:axId val="3502607"/>
      </c:lineChart>
      <c:catAx>
        <c:axId val="3514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2607"/>
        <c:crosses val="autoZero"/>
        <c:auto val="1"/>
        <c:lblAlgn val="ctr"/>
        <c:lblOffset val="100"/>
        <c:noMultiLvlLbl val="0"/>
      </c:catAx>
      <c:valAx>
        <c:axId val="3502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4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[travel1.xlsx]Pivots!PivotTable2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Pivots!$C$10:$C$11</c:f>
              <c:strCache>
                <c:ptCount val="1"/>
                <c:pt idx="0">
                  <c:v>Genting Dream</c:v>
                </c:pt>
              </c:strCache>
            </c:strRef>
          </c:tx>
          <c:spPr>
            <a:solidFill>
              <a:schemeClr val="accent1"/>
            </a:solidFill>
            <a:ln>
              <a:noFill/>
            </a:ln>
            <a:effectLst/>
          </c:spPr>
          <c:invertIfNegative val="0"/>
          <c:cat>
            <c:strRef>
              <c:f>Pivots!$B$12:$B$16</c:f>
              <c:strCache>
                <c:ptCount val="4"/>
                <c:pt idx="0">
                  <c:v>James</c:v>
                </c:pt>
                <c:pt idx="1">
                  <c:v>Kilo</c:v>
                </c:pt>
                <c:pt idx="2">
                  <c:v>Paolo</c:v>
                </c:pt>
                <c:pt idx="3">
                  <c:v>PAWIX</c:v>
                </c:pt>
              </c:strCache>
            </c:strRef>
          </c:cat>
          <c:val>
            <c:numRef>
              <c:f>Pivots!$C$12:$C$16</c:f>
              <c:numCache>
                <c:formatCode>General</c:formatCode>
                <c:ptCount val="4"/>
                <c:pt idx="2">
                  <c:v>3</c:v>
                </c:pt>
                <c:pt idx="3">
                  <c:v>1</c:v>
                </c:pt>
              </c:numCache>
            </c:numRef>
          </c:val>
          <c:extLst>
            <c:ext xmlns:c16="http://schemas.microsoft.com/office/drawing/2014/chart" uri="{C3380CC4-5D6E-409C-BE32-E72D297353CC}">
              <c16:uniqueId val="{00000000-6F0E-4945-9778-077A6430B988}"/>
            </c:ext>
          </c:extLst>
        </c:ser>
        <c:ser>
          <c:idx val="1"/>
          <c:order val="1"/>
          <c:tx>
            <c:strRef>
              <c:f>Pivots!$D$10:$D$11</c:f>
              <c:strCache>
                <c:ptCount val="1"/>
                <c:pt idx="0">
                  <c:v>Symphony of the Seas</c:v>
                </c:pt>
              </c:strCache>
            </c:strRef>
          </c:tx>
          <c:spPr>
            <a:solidFill>
              <a:schemeClr val="accent2"/>
            </a:solidFill>
            <a:ln>
              <a:noFill/>
            </a:ln>
            <a:effectLst/>
          </c:spPr>
          <c:invertIfNegative val="0"/>
          <c:cat>
            <c:strRef>
              <c:f>Pivots!$B$12:$B$16</c:f>
              <c:strCache>
                <c:ptCount val="4"/>
                <c:pt idx="0">
                  <c:v>James</c:v>
                </c:pt>
                <c:pt idx="1">
                  <c:v>Kilo</c:v>
                </c:pt>
                <c:pt idx="2">
                  <c:v>Paolo</c:v>
                </c:pt>
                <c:pt idx="3">
                  <c:v>PAWIX</c:v>
                </c:pt>
              </c:strCache>
            </c:strRef>
          </c:cat>
          <c:val>
            <c:numRef>
              <c:f>Pivots!$D$12:$D$16</c:f>
              <c:numCache>
                <c:formatCode>General</c:formatCode>
                <c:ptCount val="4"/>
                <c:pt idx="0">
                  <c:v>1</c:v>
                </c:pt>
                <c:pt idx="1">
                  <c:v>1</c:v>
                </c:pt>
                <c:pt idx="2">
                  <c:v>1</c:v>
                </c:pt>
                <c:pt idx="3">
                  <c:v>1</c:v>
                </c:pt>
              </c:numCache>
            </c:numRef>
          </c:val>
          <c:extLst>
            <c:ext xmlns:c16="http://schemas.microsoft.com/office/drawing/2014/chart" uri="{C3380CC4-5D6E-409C-BE32-E72D297353CC}">
              <c16:uniqueId val="{00000001-6F0E-4945-9778-077A6430B988}"/>
            </c:ext>
          </c:extLst>
        </c:ser>
        <c:dLbls>
          <c:showLegendKey val="0"/>
          <c:showVal val="0"/>
          <c:showCatName val="0"/>
          <c:showSerName val="0"/>
          <c:showPercent val="0"/>
          <c:showBubbleSize val="0"/>
        </c:dLbls>
        <c:gapWidth val="182"/>
        <c:axId val="3412847"/>
        <c:axId val="3435887"/>
      </c:barChart>
      <c:catAx>
        <c:axId val="3412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5887"/>
        <c:crosses val="autoZero"/>
        <c:auto val="1"/>
        <c:lblAlgn val="ctr"/>
        <c:lblOffset val="100"/>
        <c:noMultiLvlLbl val="0"/>
      </c:catAx>
      <c:valAx>
        <c:axId val="34358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[travel1.xlsx]Pivots!PivotTable5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Pivots!$L$3</c:f>
              <c:strCache>
                <c:ptCount val="1"/>
                <c:pt idx="0">
                  <c:v>Total</c:v>
                </c:pt>
              </c:strCache>
            </c:strRef>
          </c:tx>
          <c:spPr>
            <a:solidFill>
              <a:schemeClr val="accent1"/>
            </a:solidFill>
            <a:ln>
              <a:noFill/>
            </a:ln>
            <a:effectLst/>
          </c:spPr>
          <c:invertIfNegative val="0"/>
          <c:cat>
            <c:strRef>
              <c:f>Pivots!$K$4:$K$9</c:f>
              <c:strCache>
                <c:ptCount val="5"/>
                <c:pt idx="0">
                  <c:v>Compact</c:v>
                </c:pt>
                <c:pt idx="1">
                  <c:v>Economy</c:v>
                </c:pt>
                <c:pt idx="2">
                  <c:v>Electric</c:v>
                </c:pt>
                <c:pt idx="3">
                  <c:v>Luxury</c:v>
                </c:pt>
                <c:pt idx="4">
                  <c:v>SUV</c:v>
                </c:pt>
              </c:strCache>
            </c:strRef>
          </c:cat>
          <c:val>
            <c:numRef>
              <c:f>Pivots!$L$4:$L$9</c:f>
              <c:numCache>
                <c:formatCode>General</c:formatCode>
                <c:ptCount val="5"/>
                <c:pt idx="0">
                  <c:v>3</c:v>
                </c:pt>
                <c:pt idx="1">
                  <c:v>3</c:v>
                </c:pt>
                <c:pt idx="2">
                  <c:v>2</c:v>
                </c:pt>
                <c:pt idx="3">
                  <c:v>1</c:v>
                </c:pt>
                <c:pt idx="4">
                  <c:v>2</c:v>
                </c:pt>
              </c:numCache>
            </c:numRef>
          </c:val>
          <c:extLst>
            <c:ext xmlns:c16="http://schemas.microsoft.com/office/drawing/2014/chart" uri="{C3380CC4-5D6E-409C-BE32-E72D297353CC}">
              <c16:uniqueId val="{00000000-C95C-417B-8C9E-C44745BDE94D}"/>
            </c:ext>
          </c:extLst>
        </c:ser>
        <c:dLbls>
          <c:showLegendKey val="0"/>
          <c:showVal val="0"/>
          <c:showCatName val="0"/>
          <c:showSerName val="0"/>
          <c:showPercent val="0"/>
          <c:showBubbleSize val="0"/>
        </c:dLbls>
        <c:gapWidth val="219"/>
        <c:overlap val="-27"/>
        <c:axId val="3408527"/>
        <c:axId val="3413807"/>
      </c:barChart>
      <c:catAx>
        <c:axId val="340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3807"/>
        <c:crosses val="autoZero"/>
        <c:auto val="1"/>
        <c:lblAlgn val="ctr"/>
        <c:lblOffset val="100"/>
        <c:noMultiLvlLbl val="0"/>
      </c:catAx>
      <c:valAx>
        <c:axId val="3413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8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[travel1.xlsx]Pivots!PivotTable8</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Pivots!$L$27:$L$28</c:f>
              <c:strCache>
                <c:ptCount val="1"/>
                <c:pt idx="0">
                  <c:v>Compact</c:v>
                </c:pt>
              </c:strCache>
            </c:strRef>
          </c:tx>
          <c:spPr>
            <a:solidFill>
              <a:schemeClr val="accent1"/>
            </a:solidFill>
            <a:ln>
              <a:noFill/>
            </a:ln>
            <a:effectLst/>
            <a:sp3d/>
          </c:spPr>
          <c:invertIfNegative val="0"/>
          <c:cat>
            <c:strRef>
              <c:f>Pivots!$K$29:$K$34</c:f>
              <c:strCache>
                <c:ptCount val="5"/>
                <c:pt idx="0">
                  <c:v>Gabriel Paolo Madridano</c:v>
                </c:pt>
                <c:pt idx="1">
                  <c:v>James</c:v>
                </c:pt>
                <c:pt idx="2">
                  <c:v>Madridano Gabriel</c:v>
                </c:pt>
                <c:pt idx="3">
                  <c:v>Paolo</c:v>
                </c:pt>
                <c:pt idx="4">
                  <c:v>POPOP</c:v>
                </c:pt>
              </c:strCache>
            </c:strRef>
          </c:cat>
          <c:val>
            <c:numRef>
              <c:f>Pivots!$L$29:$L$34</c:f>
              <c:numCache>
                <c:formatCode>General</c:formatCode>
                <c:ptCount val="5"/>
                <c:pt idx="1">
                  <c:v>1</c:v>
                </c:pt>
                <c:pt idx="3">
                  <c:v>1</c:v>
                </c:pt>
                <c:pt idx="4">
                  <c:v>1</c:v>
                </c:pt>
              </c:numCache>
            </c:numRef>
          </c:val>
          <c:extLst>
            <c:ext xmlns:c16="http://schemas.microsoft.com/office/drawing/2014/chart" uri="{C3380CC4-5D6E-409C-BE32-E72D297353CC}">
              <c16:uniqueId val="{00000000-30B2-409B-A611-7F02D5ADD5B1}"/>
            </c:ext>
          </c:extLst>
        </c:ser>
        <c:ser>
          <c:idx val="1"/>
          <c:order val="1"/>
          <c:tx>
            <c:strRef>
              <c:f>Pivots!$M$27:$M$28</c:f>
              <c:strCache>
                <c:ptCount val="1"/>
                <c:pt idx="0">
                  <c:v>Economy</c:v>
                </c:pt>
              </c:strCache>
            </c:strRef>
          </c:tx>
          <c:spPr>
            <a:solidFill>
              <a:schemeClr val="accent2"/>
            </a:solidFill>
            <a:ln>
              <a:noFill/>
            </a:ln>
            <a:effectLst/>
            <a:sp3d/>
          </c:spPr>
          <c:invertIfNegative val="0"/>
          <c:cat>
            <c:strRef>
              <c:f>Pivots!$K$29:$K$34</c:f>
              <c:strCache>
                <c:ptCount val="5"/>
                <c:pt idx="0">
                  <c:v>Gabriel Paolo Madridano</c:v>
                </c:pt>
                <c:pt idx="1">
                  <c:v>James</c:v>
                </c:pt>
                <c:pt idx="2">
                  <c:v>Madridano Gabriel</c:v>
                </c:pt>
                <c:pt idx="3">
                  <c:v>Paolo</c:v>
                </c:pt>
                <c:pt idx="4">
                  <c:v>POPOP</c:v>
                </c:pt>
              </c:strCache>
            </c:strRef>
          </c:cat>
          <c:val>
            <c:numRef>
              <c:f>Pivots!$M$29:$M$34</c:f>
              <c:numCache>
                <c:formatCode>General</c:formatCode>
                <c:ptCount val="5"/>
                <c:pt idx="3">
                  <c:v>2</c:v>
                </c:pt>
                <c:pt idx="4">
                  <c:v>1</c:v>
                </c:pt>
              </c:numCache>
            </c:numRef>
          </c:val>
          <c:extLst>
            <c:ext xmlns:c16="http://schemas.microsoft.com/office/drawing/2014/chart" uri="{C3380CC4-5D6E-409C-BE32-E72D297353CC}">
              <c16:uniqueId val="{00000001-2BE6-479B-8DA7-18D5A78CAB6F}"/>
            </c:ext>
          </c:extLst>
        </c:ser>
        <c:ser>
          <c:idx val="2"/>
          <c:order val="2"/>
          <c:tx>
            <c:strRef>
              <c:f>Pivots!$N$27:$N$28</c:f>
              <c:strCache>
                <c:ptCount val="1"/>
                <c:pt idx="0">
                  <c:v>Electric</c:v>
                </c:pt>
              </c:strCache>
            </c:strRef>
          </c:tx>
          <c:spPr>
            <a:solidFill>
              <a:schemeClr val="accent3"/>
            </a:solidFill>
            <a:ln>
              <a:noFill/>
            </a:ln>
            <a:effectLst/>
            <a:sp3d/>
          </c:spPr>
          <c:invertIfNegative val="0"/>
          <c:cat>
            <c:strRef>
              <c:f>Pivots!$K$29:$K$34</c:f>
              <c:strCache>
                <c:ptCount val="5"/>
                <c:pt idx="0">
                  <c:v>Gabriel Paolo Madridano</c:v>
                </c:pt>
                <c:pt idx="1">
                  <c:v>James</c:v>
                </c:pt>
                <c:pt idx="2">
                  <c:v>Madridano Gabriel</c:v>
                </c:pt>
                <c:pt idx="3">
                  <c:v>Paolo</c:v>
                </c:pt>
                <c:pt idx="4">
                  <c:v>POPOP</c:v>
                </c:pt>
              </c:strCache>
            </c:strRef>
          </c:cat>
          <c:val>
            <c:numRef>
              <c:f>Pivots!$N$29:$N$34</c:f>
              <c:numCache>
                <c:formatCode>General</c:formatCode>
                <c:ptCount val="5"/>
                <c:pt idx="0">
                  <c:v>1</c:v>
                </c:pt>
                <c:pt idx="2">
                  <c:v>1</c:v>
                </c:pt>
              </c:numCache>
            </c:numRef>
          </c:val>
          <c:extLst>
            <c:ext xmlns:c16="http://schemas.microsoft.com/office/drawing/2014/chart" uri="{C3380CC4-5D6E-409C-BE32-E72D297353CC}">
              <c16:uniqueId val="{00000002-2BE6-479B-8DA7-18D5A78CAB6F}"/>
            </c:ext>
          </c:extLst>
        </c:ser>
        <c:ser>
          <c:idx val="3"/>
          <c:order val="3"/>
          <c:tx>
            <c:strRef>
              <c:f>Pivots!$O$27:$O$28</c:f>
              <c:strCache>
                <c:ptCount val="1"/>
                <c:pt idx="0">
                  <c:v>Luxury</c:v>
                </c:pt>
              </c:strCache>
            </c:strRef>
          </c:tx>
          <c:spPr>
            <a:solidFill>
              <a:schemeClr val="accent4"/>
            </a:solidFill>
            <a:ln>
              <a:noFill/>
            </a:ln>
            <a:effectLst/>
            <a:sp3d/>
          </c:spPr>
          <c:invertIfNegative val="0"/>
          <c:cat>
            <c:strRef>
              <c:f>Pivots!$K$29:$K$34</c:f>
              <c:strCache>
                <c:ptCount val="5"/>
                <c:pt idx="0">
                  <c:v>Gabriel Paolo Madridano</c:v>
                </c:pt>
                <c:pt idx="1">
                  <c:v>James</c:v>
                </c:pt>
                <c:pt idx="2">
                  <c:v>Madridano Gabriel</c:v>
                </c:pt>
                <c:pt idx="3">
                  <c:v>Paolo</c:v>
                </c:pt>
                <c:pt idx="4">
                  <c:v>POPOP</c:v>
                </c:pt>
              </c:strCache>
            </c:strRef>
          </c:cat>
          <c:val>
            <c:numRef>
              <c:f>Pivots!$O$29:$O$34</c:f>
              <c:numCache>
                <c:formatCode>General</c:formatCode>
                <c:ptCount val="5"/>
                <c:pt idx="3">
                  <c:v>1</c:v>
                </c:pt>
              </c:numCache>
            </c:numRef>
          </c:val>
          <c:extLst>
            <c:ext xmlns:c16="http://schemas.microsoft.com/office/drawing/2014/chart" uri="{C3380CC4-5D6E-409C-BE32-E72D297353CC}">
              <c16:uniqueId val="{00000003-2BE6-479B-8DA7-18D5A78CAB6F}"/>
            </c:ext>
          </c:extLst>
        </c:ser>
        <c:ser>
          <c:idx val="4"/>
          <c:order val="4"/>
          <c:tx>
            <c:strRef>
              <c:f>Pivots!$P$27:$P$28</c:f>
              <c:strCache>
                <c:ptCount val="1"/>
                <c:pt idx="0">
                  <c:v>SUV</c:v>
                </c:pt>
              </c:strCache>
            </c:strRef>
          </c:tx>
          <c:spPr>
            <a:solidFill>
              <a:schemeClr val="accent5"/>
            </a:solidFill>
            <a:ln>
              <a:noFill/>
            </a:ln>
            <a:effectLst/>
            <a:sp3d/>
          </c:spPr>
          <c:invertIfNegative val="0"/>
          <c:cat>
            <c:strRef>
              <c:f>Pivots!$K$29:$K$34</c:f>
              <c:strCache>
                <c:ptCount val="5"/>
                <c:pt idx="0">
                  <c:v>Gabriel Paolo Madridano</c:v>
                </c:pt>
                <c:pt idx="1">
                  <c:v>James</c:v>
                </c:pt>
                <c:pt idx="2">
                  <c:v>Madridano Gabriel</c:v>
                </c:pt>
                <c:pt idx="3">
                  <c:v>Paolo</c:v>
                </c:pt>
                <c:pt idx="4">
                  <c:v>POPOP</c:v>
                </c:pt>
              </c:strCache>
            </c:strRef>
          </c:cat>
          <c:val>
            <c:numRef>
              <c:f>Pivots!$P$29:$P$34</c:f>
              <c:numCache>
                <c:formatCode>General</c:formatCode>
                <c:ptCount val="5"/>
                <c:pt idx="3">
                  <c:v>2</c:v>
                </c:pt>
              </c:numCache>
            </c:numRef>
          </c:val>
          <c:extLst>
            <c:ext xmlns:c16="http://schemas.microsoft.com/office/drawing/2014/chart" uri="{C3380CC4-5D6E-409C-BE32-E72D297353CC}">
              <c16:uniqueId val="{00000004-2BE6-479B-8DA7-18D5A78CAB6F}"/>
            </c:ext>
          </c:extLst>
        </c:ser>
        <c:dLbls>
          <c:showLegendKey val="0"/>
          <c:showVal val="0"/>
          <c:showCatName val="0"/>
          <c:showSerName val="0"/>
          <c:showPercent val="0"/>
          <c:showBubbleSize val="0"/>
        </c:dLbls>
        <c:gapWidth val="150"/>
        <c:shape val="box"/>
        <c:axId val="3439727"/>
        <c:axId val="3445007"/>
        <c:axId val="0"/>
      </c:bar3DChart>
      <c:catAx>
        <c:axId val="34397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5007"/>
        <c:crosses val="autoZero"/>
        <c:auto val="1"/>
        <c:lblAlgn val="ctr"/>
        <c:lblOffset val="100"/>
        <c:noMultiLvlLbl val="0"/>
      </c:catAx>
      <c:valAx>
        <c:axId val="3445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[travel1.xlsx]Pivots!PivotTable10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Pivots!$X$3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Pivots!$W$4:$W$15</c:f>
              <c:strCache>
                <c:ptCount val="11"/>
                <c:pt idx="0">
                  <c:v>Cebu Pacific</c:v>
                </c:pt>
                <c:pt idx="1">
                  <c:v>Philippine Airlines</c:v>
                </c:pt>
                <c:pt idx="2">
                  <c:v>Thai Airways</c:v>
                </c:pt>
                <c:pt idx="3">
                  <c:v>Hong Kong Airlines</c:v>
                </c:pt>
                <c:pt idx="4">
                  <c:v>Garuda Indonesia</c:v>
                </c:pt>
                <c:pt idx="5">
                  <c:v>Korean Air</c:v>
                </c:pt>
                <c:pt idx="6">
                  <c:v>Cathay Pacific</c:v>
                </c:pt>
                <c:pt idx="7">
                  <c:v>Singapore Airlines</c:v>
                </c:pt>
                <c:pt idx="8">
                  <c:v>All Nippon Airways</c:v>
                </c:pt>
                <c:pt idx="9">
                  <c:v>Malaysia Airlines</c:v>
                </c:pt>
                <c:pt idx="10">
                  <c:v>AirAsia</c:v>
                </c:pt>
              </c:strCache>
            </c:strRef>
          </c:cat>
          <c:val>
            <c:numRef>
              <c:f>Pivots!$X$4:$X$15</c:f>
              <c:numCache>
                <c:formatCode>General</c:formatCode>
                <c:ptCount val="11"/>
                <c:pt idx="0">
                  <c:v>3</c:v>
                </c:pt>
                <c:pt idx="1">
                  <c:v>3</c:v>
                </c:pt>
                <c:pt idx="2">
                  <c:v>1</c:v>
                </c:pt>
                <c:pt idx="3">
                  <c:v>1</c:v>
                </c:pt>
                <c:pt idx="4">
                  <c:v>2</c:v>
                </c:pt>
                <c:pt idx="5">
                  <c:v>2</c:v>
                </c:pt>
                <c:pt idx="6">
                  <c:v>1</c:v>
                </c:pt>
                <c:pt idx="7">
                  <c:v>1</c:v>
                </c:pt>
                <c:pt idx="8">
                  <c:v>1</c:v>
                </c:pt>
                <c:pt idx="9">
                  <c:v>1</c:v>
                </c:pt>
                <c:pt idx="10">
                  <c:v>1</c:v>
                </c:pt>
              </c:numCache>
            </c:numRef>
          </c:val>
          <c:smooth val="0"/>
          <c:extLst>
            <c:ext xmlns:c16="http://schemas.microsoft.com/office/drawing/2014/chart" uri="{C3380CC4-5D6E-409C-BE32-E72D297353CC}">
              <c16:uniqueId val="{00000000-6249-4C34-B5D8-3347E04F597B}"/>
            </c:ext>
          </c:extLst>
        </c:ser>
        <c:dLbls>
          <c:showLegendKey val="0"/>
          <c:showVal val="0"/>
          <c:showCatName val="0"/>
          <c:showSerName val="0"/>
          <c:showPercent val="0"/>
          <c:showBubbleSize val="0"/>
        </c:dLbls>
        <c:marker val="1"/>
        <c:smooth val="0"/>
        <c:axId val="302275472"/>
        <c:axId val="302276912"/>
      </c:lineChart>
      <c:catAx>
        <c:axId val="30227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276912"/>
        <c:crosses val="autoZero"/>
        <c:auto val="1"/>
        <c:lblAlgn val="ctr"/>
        <c:lblOffset val="100"/>
        <c:noMultiLvlLbl val="0"/>
      </c:catAx>
      <c:valAx>
        <c:axId val="302276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27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[travel1.xlsx]Pivots!PivotTable12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Pivots!$X$29:$X$30</c:f>
              <c:strCache>
                <c:ptCount val="1"/>
                <c:pt idx="0">
                  <c:v>AirAsia</c:v>
                </c:pt>
              </c:strCache>
            </c:strRef>
          </c:tx>
          <c:spPr>
            <a:solidFill>
              <a:schemeClr val="accent1"/>
            </a:solidFill>
            <a:ln>
              <a:noFill/>
            </a:ln>
            <a:effectLst/>
          </c:spPr>
          <c:invertIfNegative val="0"/>
          <c:cat>
            <c:strRef>
              <c:f>Pivots!$W$31:$W$39</c:f>
              <c:strCache>
                <c:ptCount val="8"/>
                <c:pt idx="0">
                  <c:v>BKK-Bangkok</c:v>
                </c:pt>
                <c:pt idx="1">
                  <c:v>CEB-Cebu</c:v>
                </c:pt>
                <c:pt idx="2">
                  <c:v>HKG-Hongkong</c:v>
                </c:pt>
                <c:pt idx="3">
                  <c:v>ICN-Seoul</c:v>
                </c:pt>
                <c:pt idx="4">
                  <c:v>Japan</c:v>
                </c:pt>
                <c:pt idx="5">
                  <c:v>Manila</c:v>
                </c:pt>
                <c:pt idx="6">
                  <c:v>NRT - POL</c:v>
                </c:pt>
                <c:pt idx="7">
                  <c:v>NRT - Tokyo</c:v>
                </c:pt>
              </c:strCache>
            </c:strRef>
          </c:cat>
          <c:val>
            <c:numRef>
              <c:f>Pivots!$X$31:$X$39</c:f>
              <c:numCache>
                <c:formatCode>General</c:formatCode>
                <c:ptCount val="8"/>
                <c:pt idx="3">
                  <c:v>1</c:v>
                </c:pt>
              </c:numCache>
            </c:numRef>
          </c:val>
          <c:extLst>
            <c:ext xmlns:c16="http://schemas.microsoft.com/office/drawing/2014/chart" uri="{C3380CC4-5D6E-409C-BE32-E72D297353CC}">
              <c16:uniqueId val="{00000000-371D-46BC-9689-05D3645F4AEC}"/>
            </c:ext>
          </c:extLst>
        </c:ser>
        <c:ser>
          <c:idx val="1"/>
          <c:order val="1"/>
          <c:tx>
            <c:strRef>
              <c:f>Pivots!$Y$29:$Y$30</c:f>
              <c:strCache>
                <c:ptCount val="1"/>
                <c:pt idx="0">
                  <c:v>All Nippon Airways</c:v>
                </c:pt>
              </c:strCache>
            </c:strRef>
          </c:tx>
          <c:spPr>
            <a:solidFill>
              <a:schemeClr val="accent2"/>
            </a:solidFill>
            <a:ln>
              <a:noFill/>
            </a:ln>
            <a:effectLst/>
          </c:spPr>
          <c:invertIfNegative val="0"/>
          <c:cat>
            <c:strRef>
              <c:f>Pivots!$W$31:$W$39</c:f>
              <c:strCache>
                <c:ptCount val="8"/>
                <c:pt idx="0">
                  <c:v>BKK-Bangkok</c:v>
                </c:pt>
                <c:pt idx="1">
                  <c:v>CEB-Cebu</c:v>
                </c:pt>
                <c:pt idx="2">
                  <c:v>HKG-Hongkong</c:v>
                </c:pt>
                <c:pt idx="3">
                  <c:v>ICN-Seoul</c:v>
                </c:pt>
                <c:pt idx="4">
                  <c:v>Japan</c:v>
                </c:pt>
                <c:pt idx="5">
                  <c:v>Manila</c:v>
                </c:pt>
                <c:pt idx="6">
                  <c:v>NRT - POL</c:v>
                </c:pt>
                <c:pt idx="7">
                  <c:v>NRT - Tokyo</c:v>
                </c:pt>
              </c:strCache>
            </c:strRef>
          </c:cat>
          <c:val>
            <c:numRef>
              <c:f>Pivots!$Y$31:$Y$39</c:f>
              <c:numCache>
                <c:formatCode>General</c:formatCode>
                <c:ptCount val="8"/>
                <c:pt idx="3">
                  <c:v>1</c:v>
                </c:pt>
              </c:numCache>
            </c:numRef>
          </c:val>
          <c:extLst>
            <c:ext xmlns:c16="http://schemas.microsoft.com/office/drawing/2014/chart" uri="{C3380CC4-5D6E-409C-BE32-E72D297353CC}">
              <c16:uniqueId val="{00000016-371D-46BC-9689-05D3645F4AEC}"/>
            </c:ext>
          </c:extLst>
        </c:ser>
        <c:ser>
          <c:idx val="2"/>
          <c:order val="2"/>
          <c:tx>
            <c:strRef>
              <c:f>Pivots!$Z$29:$Z$30</c:f>
              <c:strCache>
                <c:ptCount val="1"/>
                <c:pt idx="0">
                  <c:v>Cathay Pacific</c:v>
                </c:pt>
              </c:strCache>
            </c:strRef>
          </c:tx>
          <c:spPr>
            <a:solidFill>
              <a:schemeClr val="accent3"/>
            </a:solidFill>
            <a:ln>
              <a:noFill/>
            </a:ln>
            <a:effectLst/>
          </c:spPr>
          <c:invertIfNegative val="0"/>
          <c:cat>
            <c:strRef>
              <c:f>Pivots!$W$31:$W$39</c:f>
              <c:strCache>
                <c:ptCount val="8"/>
                <c:pt idx="0">
                  <c:v>BKK-Bangkok</c:v>
                </c:pt>
                <c:pt idx="1">
                  <c:v>CEB-Cebu</c:v>
                </c:pt>
                <c:pt idx="2">
                  <c:v>HKG-Hongkong</c:v>
                </c:pt>
                <c:pt idx="3">
                  <c:v>ICN-Seoul</c:v>
                </c:pt>
                <c:pt idx="4">
                  <c:v>Japan</c:v>
                </c:pt>
                <c:pt idx="5">
                  <c:v>Manila</c:v>
                </c:pt>
                <c:pt idx="6">
                  <c:v>NRT - POL</c:v>
                </c:pt>
                <c:pt idx="7">
                  <c:v>NRT - Tokyo</c:v>
                </c:pt>
              </c:strCache>
            </c:strRef>
          </c:cat>
          <c:val>
            <c:numRef>
              <c:f>Pivots!$Z$31:$Z$39</c:f>
              <c:numCache>
                <c:formatCode>General</c:formatCode>
                <c:ptCount val="8"/>
                <c:pt idx="0">
                  <c:v>1</c:v>
                </c:pt>
              </c:numCache>
            </c:numRef>
          </c:val>
          <c:extLst>
            <c:ext xmlns:c16="http://schemas.microsoft.com/office/drawing/2014/chart" uri="{C3380CC4-5D6E-409C-BE32-E72D297353CC}">
              <c16:uniqueId val="{00000017-371D-46BC-9689-05D3645F4AEC}"/>
            </c:ext>
          </c:extLst>
        </c:ser>
        <c:ser>
          <c:idx val="3"/>
          <c:order val="3"/>
          <c:tx>
            <c:strRef>
              <c:f>Pivots!$AA$29:$AA$30</c:f>
              <c:strCache>
                <c:ptCount val="1"/>
                <c:pt idx="0">
                  <c:v>Cebu Pacific</c:v>
                </c:pt>
              </c:strCache>
            </c:strRef>
          </c:tx>
          <c:spPr>
            <a:solidFill>
              <a:schemeClr val="accent4"/>
            </a:solidFill>
            <a:ln>
              <a:noFill/>
            </a:ln>
            <a:effectLst/>
          </c:spPr>
          <c:invertIfNegative val="0"/>
          <c:cat>
            <c:strRef>
              <c:f>Pivots!$W$31:$W$39</c:f>
              <c:strCache>
                <c:ptCount val="8"/>
                <c:pt idx="0">
                  <c:v>BKK-Bangkok</c:v>
                </c:pt>
                <c:pt idx="1">
                  <c:v>CEB-Cebu</c:v>
                </c:pt>
                <c:pt idx="2">
                  <c:v>HKG-Hongkong</c:v>
                </c:pt>
                <c:pt idx="3">
                  <c:v>ICN-Seoul</c:v>
                </c:pt>
                <c:pt idx="4">
                  <c:v>Japan</c:v>
                </c:pt>
                <c:pt idx="5">
                  <c:v>Manila</c:v>
                </c:pt>
                <c:pt idx="6">
                  <c:v>NRT - POL</c:v>
                </c:pt>
                <c:pt idx="7">
                  <c:v>NRT - Tokyo</c:v>
                </c:pt>
              </c:strCache>
            </c:strRef>
          </c:cat>
          <c:val>
            <c:numRef>
              <c:f>Pivots!$AA$31:$AA$39</c:f>
              <c:numCache>
                <c:formatCode>General</c:formatCode>
                <c:ptCount val="8"/>
                <c:pt idx="7">
                  <c:v>3</c:v>
                </c:pt>
              </c:numCache>
            </c:numRef>
          </c:val>
          <c:extLst>
            <c:ext xmlns:c16="http://schemas.microsoft.com/office/drawing/2014/chart" uri="{C3380CC4-5D6E-409C-BE32-E72D297353CC}">
              <c16:uniqueId val="{00000018-371D-46BC-9689-05D3645F4AEC}"/>
            </c:ext>
          </c:extLst>
        </c:ser>
        <c:ser>
          <c:idx val="4"/>
          <c:order val="4"/>
          <c:tx>
            <c:strRef>
              <c:f>Pivots!$AB$29:$AB$30</c:f>
              <c:strCache>
                <c:ptCount val="1"/>
                <c:pt idx="0">
                  <c:v>Garuda Indonesia</c:v>
                </c:pt>
              </c:strCache>
            </c:strRef>
          </c:tx>
          <c:spPr>
            <a:solidFill>
              <a:schemeClr val="accent5"/>
            </a:solidFill>
            <a:ln>
              <a:noFill/>
            </a:ln>
            <a:effectLst/>
          </c:spPr>
          <c:invertIfNegative val="0"/>
          <c:cat>
            <c:strRef>
              <c:f>Pivots!$W$31:$W$39</c:f>
              <c:strCache>
                <c:ptCount val="8"/>
                <c:pt idx="0">
                  <c:v>BKK-Bangkok</c:v>
                </c:pt>
                <c:pt idx="1">
                  <c:v>CEB-Cebu</c:v>
                </c:pt>
                <c:pt idx="2">
                  <c:v>HKG-Hongkong</c:v>
                </c:pt>
                <c:pt idx="3">
                  <c:v>ICN-Seoul</c:v>
                </c:pt>
                <c:pt idx="4">
                  <c:v>Japan</c:v>
                </c:pt>
                <c:pt idx="5">
                  <c:v>Manila</c:v>
                </c:pt>
                <c:pt idx="6">
                  <c:v>NRT - POL</c:v>
                </c:pt>
                <c:pt idx="7">
                  <c:v>NRT - Tokyo</c:v>
                </c:pt>
              </c:strCache>
            </c:strRef>
          </c:cat>
          <c:val>
            <c:numRef>
              <c:f>Pivots!$AB$31:$AB$39</c:f>
              <c:numCache>
                <c:formatCode>General</c:formatCode>
                <c:ptCount val="8"/>
                <c:pt idx="2">
                  <c:v>1</c:v>
                </c:pt>
                <c:pt idx="5">
                  <c:v>1</c:v>
                </c:pt>
              </c:numCache>
            </c:numRef>
          </c:val>
          <c:extLst>
            <c:ext xmlns:c16="http://schemas.microsoft.com/office/drawing/2014/chart" uri="{C3380CC4-5D6E-409C-BE32-E72D297353CC}">
              <c16:uniqueId val="{00000019-371D-46BC-9689-05D3645F4AEC}"/>
            </c:ext>
          </c:extLst>
        </c:ser>
        <c:ser>
          <c:idx val="5"/>
          <c:order val="5"/>
          <c:tx>
            <c:strRef>
              <c:f>Pivots!$AC$29:$AC$30</c:f>
              <c:strCache>
                <c:ptCount val="1"/>
                <c:pt idx="0">
                  <c:v>Hong Kong Airlines</c:v>
                </c:pt>
              </c:strCache>
            </c:strRef>
          </c:tx>
          <c:spPr>
            <a:solidFill>
              <a:schemeClr val="accent6"/>
            </a:solidFill>
            <a:ln>
              <a:noFill/>
            </a:ln>
            <a:effectLst/>
          </c:spPr>
          <c:invertIfNegative val="0"/>
          <c:cat>
            <c:strRef>
              <c:f>Pivots!$W$31:$W$39</c:f>
              <c:strCache>
                <c:ptCount val="8"/>
                <c:pt idx="0">
                  <c:v>BKK-Bangkok</c:v>
                </c:pt>
                <c:pt idx="1">
                  <c:v>CEB-Cebu</c:v>
                </c:pt>
                <c:pt idx="2">
                  <c:v>HKG-Hongkong</c:v>
                </c:pt>
                <c:pt idx="3">
                  <c:v>ICN-Seoul</c:v>
                </c:pt>
                <c:pt idx="4">
                  <c:v>Japan</c:v>
                </c:pt>
                <c:pt idx="5">
                  <c:v>Manila</c:v>
                </c:pt>
                <c:pt idx="6">
                  <c:v>NRT - POL</c:v>
                </c:pt>
                <c:pt idx="7">
                  <c:v>NRT - Tokyo</c:v>
                </c:pt>
              </c:strCache>
            </c:strRef>
          </c:cat>
          <c:val>
            <c:numRef>
              <c:f>Pivots!$AC$31:$AC$39</c:f>
              <c:numCache>
                <c:formatCode>General</c:formatCode>
                <c:ptCount val="8"/>
                <c:pt idx="4">
                  <c:v>1</c:v>
                </c:pt>
              </c:numCache>
            </c:numRef>
          </c:val>
          <c:extLst>
            <c:ext xmlns:c16="http://schemas.microsoft.com/office/drawing/2014/chart" uri="{C3380CC4-5D6E-409C-BE32-E72D297353CC}">
              <c16:uniqueId val="{0000001A-371D-46BC-9689-05D3645F4AEC}"/>
            </c:ext>
          </c:extLst>
        </c:ser>
        <c:ser>
          <c:idx val="6"/>
          <c:order val="6"/>
          <c:tx>
            <c:strRef>
              <c:f>Pivots!$AD$29:$AD$30</c:f>
              <c:strCache>
                <c:ptCount val="1"/>
                <c:pt idx="0">
                  <c:v>Korean Air</c:v>
                </c:pt>
              </c:strCache>
            </c:strRef>
          </c:tx>
          <c:spPr>
            <a:solidFill>
              <a:schemeClr val="accent1">
                <a:lumMod val="60000"/>
              </a:schemeClr>
            </a:solidFill>
            <a:ln>
              <a:noFill/>
            </a:ln>
            <a:effectLst/>
          </c:spPr>
          <c:invertIfNegative val="0"/>
          <c:cat>
            <c:strRef>
              <c:f>Pivots!$W$31:$W$39</c:f>
              <c:strCache>
                <c:ptCount val="8"/>
                <c:pt idx="0">
                  <c:v>BKK-Bangkok</c:v>
                </c:pt>
                <c:pt idx="1">
                  <c:v>CEB-Cebu</c:v>
                </c:pt>
                <c:pt idx="2">
                  <c:v>HKG-Hongkong</c:v>
                </c:pt>
                <c:pt idx="3">
                  <c:v>ICN-Seoul</c:v>
                </c:pt>
                <c:pt idx="4">
                  <c:v>Japan</c:v>
                </c:pt>
                <c:pt idx="5">
                  <c:v>Manila</c:v>
                </c:pt>
                <c:pt idx="6">
                  <c:v>NRT - POL</c:v>
                </c:pt>
                <c:pt idx="7">
                  <c:v>NRT - Tokyo</c:v>
                </c:pt>
              </c:strCache>
            </c:strRef>
          </c:cat>
          <c:val>
            <c:numRef>
              <c:f>Pivots!$AD$31:$AD$39</c:f>
              <c:numCache>
                <c:formatCode>General</c:formatCode>
                <c:ptCount val="8"/>
                <c:pt idx="0">
                  <c:v>1</c:v>
                </c:pt>
                <c:pt idx="7">
                  <c:v>1</c:v>
                </c:pt>
              </c:numCache>
            </c:numRef>
          </c:val>
          <c:extLst>
            <c:ext xmlns:c16="http://schemas.microsoft.com/office/drawing/2014/chart" uri="{C3380CC4-5D6E-409C-BE32-E72D297353CC}">
              <c16:uniqueId val="{0000001B-371D-46BC-9689-05D3645F4AEC}"/>
            </c:ext>
          </c:extLst>
        </c:ser>
        <c:ser>
          <c:idx val="7"/>
          <c:order val="7"/>
          <c:tx>
            <c:strRef>
              <c:f>Pivots!$AE$29:$AE$30</c:f>
              <c:strCache>
                <c:ptCount val="1"/>
                <c:pt idx="0">
                  <c:v>Malaysia Airlines</c:v>
                </c:pt>
              </c:strCache>
            </c:strRef>
          </c:tx>
          <c:spPr>
            <a:solidFill>
              <a:schemeClr val="accent2">
                <a:lumMod val="60000"/>
              </a:schemeClr>
            </a:solidFill>
            <a:ln>
              <a:noFill/>
            </a:ln>
            <a:effectLst/>
          </c:spPr>
          <c:invertIfNegative val="0"/>
          <c:cat>
            <c:strRef>
              <c:f>Pivots!$W$31:$W$39</c:f>
              <c:strCache>
                <c:ptCount val="8"/>
                <c:pt idx="0">
                  <c:v>BKK-Bangkok</c:v>
                </c:pt>
                <c:pt idx="1">
                  <c:v>CEB-Cebu</c:v>
                </c:pt>
                <c:pt idx="2">
                  <c:v>HKG-Hongkong</c:v>
                </c:pt>
                <c:pt idx="3">
                  <c:v>ICN-Seoul</c:v>
                </c:pt>
                <c:pt idx="4">
                  <c:v>Japan</c:v>
                </c:pt>
                <c:pt idx="5">
                  <c:v>Manila</c:v>
                </c:pt>
                <c:pt idx="6">
                  <c:v>NRT - POL</c:v>
                </c:pt>
                <c:pt idx="7">
                  <c:v>NRT - Tokyo</c:v>
                </c:pt>
              </c:strCache>
            </c:strRef>
          </c:cat>
          <c:val>
            <c:numRef>
              <c:f>Pivots!$AE$31:$AE$39</c:f>
              <c:numCache>
                <c:formatCode>General</c:formatCode>
                <c:ptCount val="8"/>
                <c:pt idx="1">
                  <c:v>1</c:v>
                </c:pt>
              </c:numCache>
            </c:numRef>
          </c:val>
          <c:extLst>
            <c:ext xmlns:c16="http://schemas.microsoft.com/office/drawing/2014/chart" uri="{C3380CC4-5D6E-409C-BE32-E72D297353CC}">
              <c16:uniqueId val="{0000001C-371D-46BC-9689-05D3645F4AEC}"/>
            </c:ext>
          </c:extLst>
        </c:ser>
        <c:ser>
          <c:idx val="8"/>
          <c:order val="8"/>
          <c:tx>
            <c:strRef>
              <c:f>Pivots!$AF$29:$AF$30</c:f>
              <c:strCache>
                <c:ptCount val="1"/>
                <c:pt idx="0">
                  <c:v>Philippine Airlines</c:v>
                </c:pt>
              </c:strCache>
            </c:strRef>
          </c:tx>
          <c:spPr>
            <a:solidFill>
              <a:schemeClr val="accent3">
                <a:lumMod val="60000"/>
              </a:schemeClr>
            </a:solidFill>
            <a:ln>
              <a:noFill/>
            </a:ln>
            <a:effectLst/>
          </c:spPr>
          <c:invertIfNegative val="0"/>
          <c:cat>
            <c:strRef>
              <c:f>Pivots!$W$31:$W$39</c:f>
              <c:strCache>
                <c:ptCount val="8"/>
                <c:pt idx="0">
                  <c:v>BKK-Bangkok</c:v>
                </c:pt>
                <c:pt idx="1">
                  <c:v>CEB-Cebu</c:v>
                </c:pt>
                <c:pt idx="2">
                  <c:v>HKG-Hongkong</c:v>
                </c:pt>
                <c:pt idx="3">
                  <c:v>ICN-Seoul</c:v>
                </c:pt>
                <c:pt idx="4">
                  <c:v>Japan</c:v>
                </c:pt>
                <c:pt idx="5">
                  <c:v>Manila</c:v>
                </c:pt>
                <c:pt idx="6">
                  <c:v>NRT - POL</c:v>
                </c:pt>
                <c:pt idx="7">
                  <c:v>NRT - Tokyo</c:v>
                </c:pt>
              </c:strCache>
            </c:strRef>
          </c:cat>
          <c:val>
            <c:numRef>
              <c:f>Pivots!$AF$31:$AF$39</c:f>
              <c:numCache>
                <c:formatCode>General</c:formatCode>
                <c:ptCount val="8"/>
                <c:pt idx="1">
                  <c:v>1</c:v>
                </c:pt>
                <c:pt idx="4">
                  <c:v>2</c:v>
                </c:pt>
              </c:numCache>
            </c:numRef>
          </c:val>
          <c:extLst>
            <c:ext xmlns:c16="http://schemas.microsoft.com/office/drawing/2014/chart" uri="{C3380CC4-5D6E-409C-BE32-E72D297353CC}">
              <c16:uniqueId val="{0000001D-371D-46BC-9689-05D3645F4AEC}"/>
            </c:ext>
          </c:extLst>
        </c:ser>
        <c:ser>
          <c:idx val="9"/>
          <c:order val="9"/>
          <c:tx>
            <c:strRef>
              <c:f>Pivots!$AG$29:$AG$30</c:f>
              <c:strCache>
                <c:ptCount val="1"/>
                <c:pt idx="0">
                  <c:v>Singapore Airlines</c:v>
                </c:pt>
              </c:strCache>
            </c:strRef>
          </c:tx>
          <c:spPr>
            <a:solidFill>
              <a:schemeClr val="accent4">
                <a:lumMod val="60000"/>
              </a:schemeClr>
            </a:solidFill>
            <a:ln>
              <a:noFill/>
            </a:ln>
            <a:effectLst/>
          </c:spPr>
          <c:invertIfNegative val="0"/>
          <c:cat>
            <c:strRef>
              <c:f>Pivots!$W$31:$W$39</c:f>
              <c:strCache>
                <c:ptCount val="8"/>
                <c:pt idx="0">
                  <c:v>BKK-Bangkok</c:v>
                </c:pt>
                <c:pt idx="1">
                  <c:v>CEB-Cebu</c:v>
                </c:pt>
                <c:pt idx="2">
                  <c:v>HKG-Hongkong</c:v>
                </c:pt>
                <c:pt idx="3">
                  <c:v>ICN-Seoul</c:v>
                </c:pt>
                <c:pt idx="4">
                  <c:v>Japan</c:v>
                </c:pt>
                <c:pt idx="5">
                  <c:v>Manila</c:v>
                </c:pt>
                <c:pt idx="6">
                  <c:v>NRT - POL</c:v>
                </c:pt>
                <c:pt idx="7">
                  <c:v>NRT - Tokyo</c:v>
                </c:pt>
              </c:strCache>
            </c:strRef>
          </c:cat>
          <c:val>
            <c:numRef>
              <c:f>Pivots!$AG$31:$AG$39</c:f>
              <c:numCache>
                <c:formatCode>General</c:formatCode>
                <c:ptCount val="8"/>
                <c:pt idx="3">
                  <c:v>1</c:v>
                </c:pt>
              </c:numCache>
            </c:numRef>
          </c:val>
          <c:extLst>
            <c:ext xmlns:c16="http://schemas.microsoft.com/office/drawing/2014/chart" uri="{C3380CC4-5D6E-409C-BE32-E72D297353CC}">
              <c16:uniqueId val="{0000001E-371D-46BC-9689-05D3645F4AEC}"/>
            </c:ext>
          </c:extLst>
        </c:ser>
        <c:ser>
          <c:idx val="10"/>
          <c:order val="10"/>
          <c:tx>
            <c:strRef>
              <c:f>Pivots!$AH$29:$AH$30</c:f>
              <c:strCache>
                <c:ptCount val="1"/>
                <c:pt idx="0">
                  <c:v>Thai Airways</c:v>
                </c:pt>
              </c:strCache>
            </c:strRef>
          </c:tx>
          <c:spPr>
            <a:solidFill>
              <a:schemeClr val="accent5">
                <a:lumMod val="60000"/>
              </a:schemeClr>
            </a:solidFill>
            <a:ln>
              <a:noFill/>
            </a:ln>
            <a:effectLst/>
          </c:spPr>
          <c:invertIfNegative val="0"/>
          <c:cat>
            <c:strRef>
              <c:f>Pivots!$W$31:$W$39</c:f>
              <c:strCache>
                <c:ptCount val="8"/>
                <c:pt idx="0">
                  <c:v>BKK-Bangkok</c:v>
                </c:pt>
                <c:pt idx="1">
                  <c:v>CEB-Cebu</c:v>
                </c:pt>
                <c:pt idx="2">
                  <c:v>HKG-Hongkong</c:v>
                </c:pt>
                <c:pt idx="3">
                  <c:v>ICN-Seoul</c:v>
                </c:pt>
                <c:pt idx="4">
                  <c:v>Japan</c:v>
                </c:pt>
                <c:pt idx="5">
                  <c:v>Manila</c:v>
                </c:pt>
                <c:pt idx="6">
                  <c:v>NRT - POL</c:v>
                </c:pt>
                <c:pt idx="7">
                  <c:v>NRT - Tokyo</c:v>
                </c:pt>
              </c:strCache>
            </c:strRef>
          </c:cat>
          <c:val>
            <c:numRef>
              <c:f>Pivots!$AH$31:$AH$39</c:f>
              <c:numCache>
                <c:formatCode>General</c:formatCode>
                <c:ptCount val="8"/>
                <c:pt idx="6">
                  <c:v>1</c:v>
                </c:pt>
              </c:numCache>
            </c:numRef>
          </c:val>
          <c:extLst>
            <c:ext xmlns:c16="http://schemas.microsoft.com/office/drawing/2014/chart" uri="{C3380CC4-5D6E-409C-BE32-E72D297353CC}">
              <c16:uniqueId val="{0000001F-371D-46BC-9689-05D3645F4AEC}"/>
            </c:ext>
          </c:extLst>
        </c:ser>
        <c:dLbls>
          <c:showLegendKey val="0"/>
          <c:showVal val="0"/>
          <c:showCatName val="0"/>
          <c:showSerName val="0"/>
          <c:showPercent val="0"/>
          <c:showBubbleSize val="0"/>
        </c:dLbls>
        <c:gapWidth val="219"/>
        <c:overlap val="-27"/>
        <c:axId val="302337872"/>
        <c:axId val="302335472"/>
      </c:barChart>
      <c:catAx>
        <c:axId val="30233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335472"/>
        <c:crosses val="autoZero"/>
        <c:auto val="1"/>
        <c:lblAlgn val="ctr"/>
        <c:lblOffset val="100"/>
        <c:noMultiLvlLbl val="0"/>
      </c:catAx>
      <c:valAx>
        <c:axId val="302335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33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Pivots!$W$59:$AT$60</c:f>
              <c:multiLvlStrCache>
                <c:ptCount val="24"/>
                <c:lvl>
                  <c:pt idx="0">
                    <c:v>BKK-Bangkok</c:v>
                  </c:pt>
                  <c:pt idx="3">
                    <c:v>1</c:v>
                  </c:pt>
                  <c:pt idx="7">
                    <c:v>1</c:v>
                  </c:pt>
                  <c:pt idx="12">
                    <c:v>2</c:v>
                  </c:pt>
                  <c:pt idx="13">
                    <c:v>Bangkok (BKK)</c:v>
                  </c:pt>
                  <c:pt idx="14">
                    <c:v>Cebu (CEB)</c:v>
                  </c:pt>
                  <c:pt idx="15">
                    <c:v>Davao (DVO)</c:v>
                  </c:pt>
                  <c:pt idx="16">
                    <c:v>Hong Kong (HKG)</c:v>
                  </c:pt>
                  <c:pt idx="17">
                    <c:v>Jakarta (CGK)</c:v>
                  </c:pt>
                  <c:pt idx="18">
                    <c:v>Kuala Lumpur (KUL)</c:v>
                  </c:pt>
                  <c:pt idx="19">
                    <c:v>Manila (MNL)</c:v>
                  </c:pt>
                  <c:pt idx="20">
                    <c:v>Seoul (ICN)</c:v>
                  </c:pt>
                  <c:pt idx="21">
                    <c:v>Singapore (SIN)</c:v>
                  </c:pt>
                  <c:pt idx="22">
                    <c:v>Tokyo (NRT)</c:v>
                  </c:pt>
                  <c:pt idx="23">
                    <c:v>Grand Total</c:v>
                  </c:pt>
                </c:lvl>
                <c:lvl>
                  <c:pt idx="0">
                    <c:v>Arrival Airport</c:v>
                  </c:pt>
                  <c:pt idx="13">
                    <c:v>Departure</c:v>
                  </c:pt>
                </c:lvl>
              </c:multiLvlStrCache>
            </c:multiLvlStrRef>
          </c:cat>
          <c:val>
            <c:numRef>
              <c:f>Pivots!$W$61:$AT$61</c:f>
              <c:numCache>
                <c:formatCode>General</c:formatCode>
                <c:ptCount val="24"/>
                <c:pt idx="0">
                  <c:v>0</c:v>
                </c:pt>
                <c:pt idx="8">
                  <c:v>1</c:v>
                </c:pt>
                <c:pt idx="9">
                  <c:v>1</c:v>
                </c:pt>
                <c:pt idx="12">
                  <c:v>2</c:v>
                </c:pt>
                <c:pt idx="16">
                  <c:v>1</c:v>
                </c:pt>
                <c:pt idx="20">
                  <c:v>1</c:v>
                </c:pt>
                <c:pt idx="23">
                  <c:v>2</c:v>
                </c:pt>
              </c:numCache>
            </c:numRef>
          </c:val>
          <c:extLst>
            <c:ext xmlns:c16="http://schemas.microsoft.com/office/drawing/2014/chart" uri="{C3380CC4-5D6E-409C-BE32-E72D297353CC}">
              <c16:uniqueId val="{00000000-6B45-4D7D-A9E4-F829E19FB4F6}"/>
            </c:ext>
          </c:extLst>
        </c:ser>
        <c:ser>
          <c:idx val="1"/>
          <c:order val="1"/>
          <c:spPr>
            <a:solidFill>
              <a:schemeClr val="accent2"/>
            </a:solidFill>
            <a:ln>
              <a:noFill/>
            </a:ln>
            <a:effectLst/>
          </c:spPr>
          <c:invertIfNegative val="0"/>
          <c:cat>
            <c:multiLvlStrRef>
              <c:f>Pivots!$W$59:$AT$60</c:f>
              <c:multiLvlStrCache>
                <c:ptCount val="24"/>
                <c:lvl>
                  <c:pt idx="0">
                    <c:v>BKK-Bangkok</c:v>
                  </c:pt>
                  <c:pt idx="3">
                    <c:v>1</c:v>
                  </c:pt>
                  <c:pt idx="7">
                    <c:v>1</c:v>
                  </c:pt>
                  <c:pt idx="12">
                    <c:v>2</c:v>
                  </c:pt>
                  <c:pt idx="13">
                    <c:v>Bangkok (BKK)</c:v>
                  </c:pt>
                  <c:pt idx="14">
                    <c:v>Cebu (CEB)</c:v>
                  </c:pt>
                  <c:pt idx="15">
                    <c:v>Davao (DVO)</c:v>
                  </c:pt>
                  <c:pt idx="16">
                    <c:v>Hong Kong (HKG)</c:v>
                  </c:pt>
                  <c:pt idx="17">
                    <c:v>Jakarta (CGK)</c:v>
                  </c:pt>
                  <c:pt idx="18">
                    <c:v>Kuala Lumpur (KUL)</c:v>
                  </c:pt>
                  <c:pt idx="19">
                    <c:v>Manila (MNL)</c:v>
                  </c:pt>
                  <c:pt idx="20">
                    <c:v>Seoul (ICN)</c:v>
                  </c:pt>
                  <c:pt idx="21">
                    <c:v>Singapore (SIN)</c:v>
                  </c:pt>
                  <c:pt idx="22">
                    <c:v>Tokyo (NRT)</c:v>
                  </c:pt>
                  <c:pt idx="23">
                    <c:v>Grand Total</c:v>
                  </c:pt>
                </c:lvl>
                <c:lvl>
                  <c:pt idx="0">
                    <c:v>Arrival Airport</c:v>
                  </c:pt>
                  <c:pt idx="13">
                    <c:v>Departure</c:v>
                  </c:pt>
                </c:lvl>
              </c:multiLvlStrCache>
            </c:multiLvlStrRef>
          </c:cat>
          <c:val>
            <c:numRef>
              <c:f>Pivots!$W$62:$AT$62</c:f>
              <c:numCache>
                <c:formatCode>General</c:formatCode>
                <c:ptCount val="24"/>
                <c:pt idx="0">
                  <c:v>0</c:v>
                </c:pt>
                <c:pt idx="5">
                  <c:v>1</c:v>
                </c:pt>
                <c:pt idx="12">
                  <c:v>1</c:v>
                </c:pt>
                <c:pt idx="15">
                  <c:v>1</c:v>
                </c:pt>
                <c:pt idx="18">
                  <c:v>1</c:v>
                </c:pt>
                <c:pt idx="23">
                  <c:v>2</c:v>
                </c:pt>
              </c:numCache>
            </c:numRef>
          </c:val>
          <c:extLst>
            <c:ext xmlns:c16="http://schemas.microsoft.com/office/drawing/2014/chart" uri="{C3380CC4-5D6E-409C-BE32-E72D297353CC}">
              <c16:uniqueId val="{00000001-6B45-4D7D-A9E4-F829E19FB4F6}"/>
            </c:ext>
          </c:extLst>
        </c:ser>
        <c:ser>
          <c:idx val="2"/>
          <c:order val="2"/>
          <c:spPr>
            <a:solidFill>
              <a:schemeClr val="accent3"/>
            </a:solidFill>
            <a:ln>
              <a:noFill/>
            </a:ln>
            <a:effectLst/>
          </c:spPr>
          <c:invertIfNegative val="0"/>
          <c:cat>
            <c:multiLvlStrRef>
              <c:f>Pivots!$W$59:$AT$60</c:f>
              <c:multiLvlStrCache>
                <c:ptCount val="24"/>
                <c:lvl>
                  <c:pt idx="0">
                    <c:v>BKK-Bangkok</c:v>
                  </c:pt>
                  <c:pt idx="3">
                    <c:v>1</c:v>
                  </c:pt>
                  <c:pt idx="7">
                    <c:v>1</c:v>
                  </c:pt>
                  <c:pt idx="12">
                    <c:v>2</c:v>
                  </c:pt>
                  <c:pt idx="13">
                    <c:v>Bangkok (BKK)</c:v>
                  </c:pt>
                  <c:pt idx="14">
                    <c:v>Cebu (CEB)</c:v>
                  </c:pt>
                  <c:pt idx="15">
                    <c:v>Davao (DVO)</c:v>
                  </c:pt>
                  <c:pt idx="16">
                    <c:v>Hong Kong (HKG)</c:v>
                  </c:pt>
                  <c:pt idx="17">
                    <c:v>Jakarta (CGK)</c:v>
                  </c:pt>
                  <c:pt idx="18">
                    <c:v>Kuala Lumpur (KUL)</c:v>
                  </c:pt>
                  <c:pt idx="19">
                    <c:v>Manila (MNL)</c:v>
                  </c:pt>
                  <c:pt idx="20">
                    <c:v>Seoul (ICN)</c:v>
                  </c:pt>
                  <c:pt idx="21">
                    <c:v>Singapore (SIN)</c:v>
                  </c:pt>
                  <c:pt idx="22">
                    <c:v>Tokyo (NRT)</c:v>
                  </c:pt>
                  <c:pt idx="23">
                    <c:v>Grand Total</c:v>
                  </c:pt>
                </c:lvl>
                <c:lvl>
                  <c:pt idx="0">
                    <c:v>Arrival Airport</c:v>
                  </c:pt>
                  <c:pt idx="13">
                    <c:v>Departure</c:v>
                  </c:pt>
                </c:lvl>
              </c:multiLvlStrCache>
            </c:multiLvlStrRef>
          </c:cat>
          <c:val>
            <c:numRef>
              <c:f>Pivots!$W$63:$AT$63</c:f>
              <c:numCache>
                <c:formatCode>General</c:formatCode>
                <c:ptCount val="24"/>
                <c:pt idx="0">
                  <c:v>0</c:v>
                </c:pt>
                <c:pt idx="1">
                  <c:v>1</c:v>
                </c:pt>
                <c:pt idx="2">
                  <c:v>1</c:v>
                </c:pt>
                <c:pt idx="10">
                  <c:v>1</c:v>
                </c:pt>
                <c:pt idx="12">
                  <c:v>3</c:v>
                </c:pt>
                <c:pt idx="17">
                  <c:v>1</c:v>
                </c:pt>
                <c:pt idx="23">
                  <c:v>1</c:v>
                </c:pt>
              </c:numCache>
            </c:numRef>
          </c:val>
          <c:extLst>
            <c:ext xmlns:c16="http://schemas.microsoft.com/office/drawing/2014/chart" uri="{C3380CC4-5D6E-409C-BE32-E72D297353CC}">
              <c16:uniqueId val="{00000002-6B45-4D7D-A9E4-F829E19FB4F6}"/>
            </c:ext>
          </c:extLst>
        </c:ser>
        <c:ser>
          <c:idx val="3"/>
          <c:order val="3"/>
          <c:spPr>
            <a:solidFill>
              <a:schemeClr val="accent4"/>
            </a:solidFill>
            <a:ln>
              <a:noFill/>
            </a:ln>
            <a:effectLst/>
          </c:spPr>
          <c:invertIfNegative val="0"/>
          <c:cat>
            <c:multiLvlStrRef>
              <c:f>Pivots!$W$59:$AT$60</c:f>
              <c:multiLvlStrCache>
                <c:ptCount val="24"/>
                <c:lvl>
                  <c:pt idx="0">
                    <c:v>BKK-Bangkok</c:v>
                  </c:pt>
                  <c:pt idx="3">
                    <c:v>1</c:v>
                  </c:pt>
                  <c:pt idx="7">
                    <c:v>1</c:v>
                  </c:pt>
                  <c:pt idx="12">
                    <c:v>2</c:v>
                  </c:pt>
                  <c:pt idx="13">
                    <c:v>Bangkok (BKK)</c:v>
                  </c:pt>
                  <c:pt idx="14">
                    <c:v>Cebu (CEB)</c:v>
                  </c:pt>
                  <c:pt idx="15">
                    <c:v>Davao (DVO)</c:v>
                  </c:pt>
                  <c:pt idx="16">
                    <c:v>Hong Kong (HKG)</c:v>
                  </c:pt>
                  <c:pt idx="17">
                    <c:v>Jakarta (CGK)</c:v>
                  </c:pt>
                  <c:pt idx="18">
                    <c:v>Kuala Lumpur (KUL)</c:v>
                  </c:pt>
                  <c:pt idx="19">
                    <c:v>Manila (MNL)</c:v>
                  </c:pt>
                  <c:pt idx="20">
                    <c:v>Seoul (ICN)</c:v>
                  </c:pt>
                  <c:pt idx="21">
                    <c:v>Singapore (SIN)</c:v>
                  </c:pt>
                  <c:pt idx="22">
                    <c:v>Tokyo (NRT)</c:v>
                  </c:pt>
                  <c:pt idx="23">
                    <c:v>Grand Total</c:v>
                  </c:pt>
                </c:lvl>
                <c:lvl>
                  <c:pt idx="0">
                    <c:v>Arrival Airport</c:v>
                  </c:pt>
                  <c:pt idx="13">
                    <c:v>Departure</c:v>
                  </c:pt>
                </c:lvl>
              </c:multiLvlStrCache>
            </c:multiLvlStrRef>
          </c:cat>
          <c:val>
            <c:numRef>
              <c:f>Pivots!$W$64:$AT$64</c:f>
              <c:numCache>
                <c:formatCode>General</c:formatCode>
                <c:ptCount val="24"/>
                <c:pt idx="0">
                  <c:v>0</c:v>
                </c:pt>
                <c:pt idx="6">
                  <c:v>1</c:v>
                </c:pt>
                <c:pt idx="9">
                  <c:v>2</c:v>
                </c:pt>
                <c:pt idx="12">
                  <c:v>3</c:v>
                </c:pt>
                <c:pt idx="18">
                  <c:v>1</c:v>
                </c:pt>
                <c:pt idx="21">
                  <c:v>1</c:v>
                </c:pt>
                <c:pt idx="22">
                  <c:v>1</c:v>
                </c:pt>
                <c:pt idx="23">
                  <c:v>3</c:v>
                </c:pt>
              </c:numCache>
            </c:numRef>
          </c:val>
          <c:extLst>
            <c:ext xmlns:c16="http://schemas.microsoft.com/office/drawing/2014/chart" uri="{C3380CC4-5D6E-409C-BE32-E72D297353CC}">
              <c16:uniqueId val="{00000003-6B45-4D7D-A9E4-F829E19FB4F6}"/>
            </c:ext>
          </c:extLst>
        </c:ser>
        <c:ser>
          <c:idx val="4"/>
          <c:order val="4"/>
          <c:spPr>
            <a:solidFill>
              <a:schemeClr val="accent5"/>
            </a:solidFill>
            <a:ln>
              <a:noFill/>
            </a:ln>
            <a:effectLst/>
          </c:spPr>
          <c:invertIfNegative val="0"/>
          <c:cat>
            <c:multiLvlStrRef>
              <c:f>Pivots!$W$59:$AT$60</c:f>
              <c:multiLvlStrCache>
                <c:ptCount val="24"/>
                <c:lvl>
                  <c:pt idx="0">
                    <c:v>BKK-Bangkok</c:v>
                  </c:pt>
                  <c:pt idx="3">
                    <c:v>1</c:v>
                  </c:pt>
                  <c:pt idx="7">
                    <c:v>1</c:v>
                  </c:pt>
                  <c:pt idx="12">
                    <c:v>2</c:v>
                  </c:pt>
                  <c:pt idx="13">
                    <c:v>Bangkok (BKK)</c:v>
                  </c:pt>
                  <c:pt idx="14">
                    <c:v>Cebu (CEB)</c:v>
                  </c:pt>
                  <c:pt idx="15">
                    <c:v>Davao (DVO)</c:v>
                  </c:pt>
                  <c:pt idx="16">
                    <c:v>Hong Kong (HKG)</c:v>
                  </c:pt>
                  <c:pt idx="17">
                    <c:v>Jakarta (CGK)</c:v>
                  </c:pt>
                  <c:pt idx="18">
                    <c:v>Kuala Lumpur (KUL)</c:v>
                  </c:pt>
                  <c:pt idx="19">
                    <c:v>Manila (MNL)</c:v>
                  </c:pt>
                  <c:pt idx="20">
                    <c:v>Seoul (ICN)</c:v>
                  </c:pt>
                  <c:pt idx="21">
                    <c:v>Singapore (SIN)</c:v>
                  </c:pt>
                  <c:pt idx="22">
                    <c:v>Tokyo (NRT)</c:v>
                  </c:pt>
                  <c:pt idx="23">
                    <c:v>Grand Total</c:v>
                  </c:pt>
                </c:lvl>
                <c:lvl>
                  <c:pt idx="0">
                    <c:v>Arrival Airport</c:v>
                  </c:pt>
                  <c:pt idx="13">
                    <c:v>Departure</c:v>
                  </c:pt>
                </c:lvl>
              </c:multiLvlStrCache>
            </c:multiLvlStrRef>
          </c:cat>
          <c:val>
            <c:numRef>
              <c:f>Pivots!$W$65:$AT$65</c:f>
              <c:numCache>
                <c:formatCode>General</c:formatCode>
                <c:ptCount val="24"/>
                <c:pt idx="0">
                  <c:v>0</c:v>
                </c:pt>
                <c:pt idx="5">
                  <c:v>1</c:v>
                </c:pt>
                <c:pt idx="12">
                  <c:v>1</c:v>
                </c:pt>
                <c:pt idx="14">
                  <c:v>2</c:v>
                </c:pt>
                <c:pt idx="16">
                  <c:v>1</c:v>
                </c:pt>
                <c:pt idx="23">
                  <c:v>3</c:v>
                </c:pt>
              </c:numCache>
            </c:numRef>
          </c:val>
          <c:extLst>
            <c:ext xmlns:c16="http://schemas.microsoft.com/office/drawing/2014/chart" uri="{C3380CC4-5D6E-409C-BE32-E72D297353CC}">
              <c16:uniqueId val="{00000004-6B45-4D7D-A9E4-F829E19FB4F6}"/>
            </c:ext>
          </c:extLst>
        </c:ser>
        <c:dLbls>
          <c:showLegendKey val="0"/>
          <c:showVal val="0"/>
          <c:showCatName val="0"/>
          <c:showSerName val="0"/>
          <c:showPercent val="0"/>
          <c:showBubbleSize val="0"/>
        </c:dLbls>
        <c:gapWidth val="219"/>
        <c:overlap val="-27"/>
        <c:axId val="13969999"/>
        <c:axId val="13970479"/>
      </c:barChart>
      <c:lineChart>
        <c:grouping val="standard"/>
        <c:varyColors val="0"/>
        <c:ser>
          <c:idx val="5"/>
          <c:order val="5"/>
          <c:spPr>
            <a:ln w="28575" cap="rnd">
              <a:solidFill>
                <a:schemeClr val="accent6"/>
              </a:solidFill>
              <a:round/>
            </a:ln>
            <a:effectLst/>
          </c:spPr>
          <c:marker>
            <c:symbol val="none"/>
          </c:marker>
          <c:cat>
            <c:multiLvlStrRef>
              <c:f>Pivots!$W$59:$AT$60</c:f>
              <c:multiLvlStrCache>
                <c:ptCount val="24"/>
                <c:lvl>
                  <c:pt idx="0">
                    <c:v>BKK-Bangkok</c:v>
                  </c:pt>
                  <c:pt idx="3">
                    <c:v>1</c:v>
                  </c:pt>
                  <c:pt idx="7">
                    <c:v>1</c:v>
                  </c:pt>
                  <c:pt idx="12">
                    <c:v>2</c:v>
                  </c:pt>
                  <c:pt idx="13">
                    <c:v>Bangkok (BKK)</c:v>
                  </c:pt>
                  <c:pt idx="14">
                    <c:v>Cebu (CEB)</c:v>
                  </c:pt>
                  <c:pt idx="15">
                    <c:v>Davao (DVO)</c:v>
                  </c:pt>
                  <c:pt idx="16">
                    <c:v>Hong Kong (HKG)</c:v>
                  </c:pt>
                  <c:pt idx="17">
                    <c:v>Jakarta (CGK)</c:v>
                  </c:pt>
                  <c:pt idx="18">
                    <c:v>Kuala Lumpur (KUL)</c:v>
                  </c:pt>
                  <c:pt idx="19">
                    <c:v>Manila (MNL)</c:v>
                  </c:pt>
                  <c:pt idx="20">
                    <c:v>Seoul (ICN)</c:v>
                  </c:pt>
                  <c:pt idx="21">
                    <c:v>Singapore (SIN)</c:v>
                  </c:pt>
                  <c:pt idx="22">
                    <c:v>Tokyo (NRT)</c:v>
                  </c:pt>
                  <c:pt idx="23">
                    <c:v>Grand Total</c:v>
                  </c:pt>
                </c:lvl>
                <c:lvl>
                  <c:pt idx="0">
                    <c:v>Arrival Airport</c:v>
                  </c:pt>
                  <c:pt idx="13">
                    <c:v>Departure</c:v>
                  </c:pt>
                </c:lvl>
              </c:multiLvlStrCache>
            </c:multiLvlStrRef>
          </c:cat>
          <c:val>
            <c:numRef>
              <c:f>Pivots!$W$66:$AT$66</c:f>
              <c:numCache>
                <c:formatCode>General</c:formatCode>
                <c:ptCount val="24"/>
                <c:pt idx="0">
                  <c:v>0</c:v>
                </c:pt>
                <c:pt idx="11">
                  <c:v>1</c:v>
                </c:pt>
                <c:pt idx="12">
                  <c:v>1</c:v>
                </c:pt>
                <c:pt idx="17">
                  <c:v>1</c:v>
                </c:pt>
                <c:pt idx="23">
                  <c:v>1</c:v>
                </c:pt>
              </c:numCache>
            </c:numRef>
          </c:val>
          <c:smooth val="0"/>
          <c:extLst>
            <c:ext xmlns:c16="http://schemas.microsoft.com/office/drawing/2014/chart" uri="{C3380CC4-5D6E-409C-BE32-E72D297353CC}">
              <c16:uniqueId val="{00000005-6B45-4D7D-A9E4-F829E19FB4F6}"/>
            </c:ext>
          </c:extLst>
        </c:ser>
        <c:ser>
          <c:idx val="6"/>
          <c:order val="6"/>
          <c:spPr>
            <a:ln w="28575" cap="rnd">
              <a:solidFill>
                <a:schemeClr val="accent1">
                  <a:lumMod val="60000"/>
                </a:schemeClr>
              </a:solidFill>
              <a:round/>
            </a:ln>
            <a:effectLst/>
          </c:spPr>
          <c:marker>
            <c:symbol val="none"/>
          </c:marker>
          <c:cat>
            <c:multiLvlStrRef>
              <c:f>Pivots!$W$59:$AT$60</c:f>
              <c:multiLvlStrCache>
                <c:ptCount val="24"/>
                <c:lvl>
                  <c:pt idx="0">
                    <c:v>BKK-Bangkok</c:v>
                  </c:pt>
                  <c:pt idx="3">
                    <c:v>1</c:v>
                  </c:pt>
                  <c:pt idx="7">
                    <c:v>1</c:v>
                  </c:pt>
                  <c:pt idx="12">
                    <c:v>2</c:v>
                  </c:pt>
                  <c:pt idx="13">
                    <c:v>Bangkok (BKK)</c:v>
                  </c:pt>
                  <c:pt idx="14">
                    <c:v>Cebu (CEB)</c:v>
                  </c:pt>
                  <c:pt idx="15">
                    <c:v>Davao (DVO)</c:v>
                  </c:pt>
                  <c:pt idx="16">
                    <c:v>Hong Kong (HKG)</c:v>
                  </c:pt>
                  <c:pt idx="17">
                    <c:v>Jakarta (CGK)</c:v>
                  </c:pt>
                  <c:pt idx="18">
                    <c:v>Kuala Lumpur (KUL)</c:v>
                  </c:pt>
                  <c:pt idx="19">
                    <c:v>Manila (MNL)</c:v>
                  </c:pt>
                  <c:pt idx="20">
                    <c:v>Seoul (ICN)</c:v>
                  </c:pt>
                  <c:pt idx="21">
                    <c:v>Singapore (SIN)</c:v>
                  </c:pt>
                  <c:pt idx="22">
                    <c:v>Tokyo (NRT)</c:v>
                  </c:pt>
                  <c:pt idx="23">
                    <c:v>Grand Total</c:v>
                  </c:pt>
                </c:lvl>
                <c:lvl>
                  <c:pt idx="0">
                    <c:v>Arrival Airport</c:v>
                  </c:pt>
                  <c:pt idx="13">
                    <c:v>Departure</c:v>
                  </c:pt>
                </c:lvl>
              </c:multiLvlStrCache>
            </c:multiLvlStrRef>
          </c:cat>
          <c:val>
            <c:numRef>
              <c:f>Pivots!$W$67:$AT$67</c:f>
              <c:numCache>
                <c:formatCode>General</c:formatCode>
                <c:ptCount val="24"/>
                <c:pt idx="0">
                  <c:v>0</c:v>
                </c:pt>
                <c:pt idx="4">
                  <c:v>3</c:v>
                </c:pt>
                <c:pt idx="7">
                  <c:v>1</c:v>
                </c:pt>
                <c:pt idx="12">
                  <c:v>4</c:v>
                </c:pt>
                <c:pt idx="13">
                  <c:v>1</c:v>
                </c:pt>
                <c:pt idx="23">
                  <c:v>1</c:v>
                </c:pt>
              </c:numCache>
            </c:numRef>
          </c:val>
          <c:smooth val="0"/>
          <c:extLst>
            <c:ext xmlns:c16="http://schemas.microsoft.com/office/drawing/2014/chart" uri="{C3380CC4-5D6E-409C-BE32-E72D297353CC}">
              <c16:uniqueId val="{00000006-6B45-4D7D-A9E4-F829E19FB4F6}"/>
            </c:ext>
          </c:extLst>
        </c:ser>
        <c:ser>
          <c:idx val="7"/>
          <c:order val="7"/>
          <c:spPr>
            <a:ln w="28575" cap="rnd">
              <a:solidFill>
                <a:schemeClr val="accent2">
                  <a:lumMod val="60000"/>
                </a:schemeClr>
              </a:solidFill>
              <a:round/>
            </a:ln>
            <a:effectLst/>
          </c:spPr>
          <c:marker>
            <c:symbol val="none"/>
          </c:marker>
          <c:cat>
            <c:multiLvlStrRef>
              <c:f>Pivots!$W$59:$AT$60</c:f>
              <c:multiLvlStrCache>
                <c:ptCount val="24"/>
                <c:lvl>
                  <c:pt idx="0">
                    <c:v>BKK-Bangkok</c:v>
                  </c:pt>
                  <c:pt idx="3">
                    <c:v>1</c:v>
                  </c:pt>
                  <c:pt idx="7">
                    <c:v>1</c:v>
                  </c:pt>
                  <c:pt idx="12">
                    <c:v>2</c:v>
                  </c:pt>
                  <c:pt idx="13">
                    <c:v>Bangkok (BKK)</c:v>
                  </c:pt>
                  <c:pt idx="14">
                    <c:v>Cebu (CEB)</c:v>
                  </c:pt>
                  <c:pt idx="15">
                    <c:v>Davao (DVO)</c:v>
                  </c:pt>
                  <c:pt idx="16">
                    <c:v>Hong Kong (HKG)</c:v>
                  </c:pt>
                  <c:pt idx="17">
                    <c:v>Jakarta (CGK)</c:v>
                  </c:pt>
                  <c:pt idx="18">
                    <c:v>Kuala Lumpur (KUL)</c:v>
                  </c:pt>
                  <c:pt idx="19">
                    <c:v>Manila (MNL)</c:v>
                  </c:pt>
                  <c:pt idx="20">
                    <c:v>Seoul (ICN)</c:v>
                  </c:pt>
                  <c:pt idx="21">
                    <c:v>Singapore (SIN)</c:v>
                  </c:pt>
                  <c:pt idx="22">
                    <c:v>Tokyo (NRT)</c:v>
                  </c:pt>
                  <c:pt idx="23">
                    <c:v>Grand Total</c:v>
                  </c:pt>
                </c:lvl>
                <c:lvl>
                  <c:pt idx="0">
                    <c:v>Arrival Airport</c:v>
                  </c:pt>
                  <c:pt idx="13">
                    <c:v>Departure</c:v>
                  </c:pt>
                </c:lvl>
              </c:multiLvlStrCache>
            </c:multiLvlStrRef>
          </c:cat>
          <c:val>
            <c:numRef>
              <c:f>Pivots!$W$68:$AT$68</c:f>
              <c:numCache>
                <c:formatCode>General</c:formatCode>
                <c:ptCount val="24"/>
                <c:pt idx="0">
                  <c:v>0</c:v>
                </c:pt>
                <c:pt idx="1">
                  <c:v>1</c:v>
                </c:pt>
                <c:pt idx="2">
                  <c:v>1</c:v>
                </c:pt>
                <c:pt idx="3">
                  <c:v>1</c:v>
                </c:pt>
                <c:pt idx="4">
                  <c:v>3</c:v>
                </c:pt>
                <c:pt idx="5">
                  <c:v>2</c:v>
                </c:pt>
                <c:pt idx="6">
                  <c:v>1</c:v>
                </c:pt>
                <c:pt idx="7">
                  <c:v>2</c:v>
                </c:pt>
                <c:pt idx="8">
                  <c:v>1</c:v>
                </c:pt>
                <c:pt idx="9">
                  <c:v>3</c:v>
                </c:pt>
                <c:pt idx="10">
                  <c:v>1</c:v>
                </c:pt>
                <c:pt idx="11">
                  <c:v>1</c:v>
                </c:pt>
                <c:pt idx="12">
                  <c:v>17</c:v>
                </c:pt>
                <c:pt idx="14">
                  <c:v>2</c:v>
                </c:pt>
                <c:pt idx="19">
                  <c:v>1</c:v>
                </c:pt>
                <c:pt idx="20">
                  <c:v>1</c:v>
                </c:pt>
                <c:pt idx="23">
                  <c:v>4</c:v>
                </c:pt>
              </c:numCache>
            </c:numRef>
          </c:val>
          <c:smooth val="0"/>
          <c:extLst>
            <c:ext xmlns:c16="http://schemas.microsoft.com/office/drawing/2014/chart" uri="{C3380CC4-5D6E-409C-BE32-E72D297353CC}">
              <c16:uniqueId val="{00000007-6B45-4D7D-A9E4-F829E19FB4F6}"/>
            </c:ext>
          </c:extLst>
        </c:ser>
        <c:ser>
          <c:idx val="8"/>
          <c:order val="8"/>
          <c:spPr>
            <a:ln w="28575" cap="rnd">
              <a:solidFill>
                <a:schemeClr val="accent3">
                  <a:lumMod val="60000"/>
                </a:schemeClr>
              </a:solidFill>
              <a:round/>
            </a:ln>
            <a:effectLst/>
          </c:spPr>
          <c:marker>
            <c:symbol val="none"/>
          </c:marker>
          <c:cat>
            <c:multiLvlStrRef>
              <c:f>Pivots!$W$59:$AT$60</c:f>
              <c:multiLvlStrCache>
                <c:ptCount val="24"/>
                <c:lvl>
                  <c:pt idx="0">
                    <c:v>BKK-Bangkok</c:v>
                  </c:pt>
                  <c:pt idx="3">
                    <c:v>1</c:v>
                  </c:pt>
                  <c:pt idx="7">
                    <c:v>1</c:v>
                  </c:pt>
                  <c:pt idx="12">
                    <c:v>2</c:v>
                  </c:pt>
                  <c:pt idx="13">
                    <c:v>Bangkok (BKK)</c:v>
                  </c:pt>
                  <c:pt idx="14">
                    <c:v>Cebu (CEB)</c:v>
                  </c:pt>
                  <c:pt idx="15">
                    <c:v>Davao (DVO)</c:v>
                  </c:pt>
                  <c:pt idx="16">
                    <c:v>Hong Kong (HKG)</c:v>
                  </c:pt>
                  <c:pt idx="17">
                    <c:v>Jakarta (CGK)</c:v>
                  </c:pt>
                  <c:pt idx="18">
                    <c:v>Kuala Lumpur (KUL)</c:v>
                  </c:pt>
                  <c:pt idx="19">
                    <c:v>Manila (MNL)</c:v>
                  </c:pt>
                  <c:pt idx="20">
                    <c:v>Seoul (ICN)</c:v>
                  </c:pt>
                  <c:pt idx="21">
                    <c:v>Singapore (SIN)</c:v>
                  </c:pt>
                  <c:pt idx="22">
                    <c:v>Tokyo (NRT)</c:v>
                  </c:pt>
                  <c:pt idx="23">
                    <c:v>Grand Total</c:v>
                  </c:pt>
                </c:lvl>
                <c:lvl>
                  <c:pt idx="0">
                    <c:v>Arrival Airport</c:v>
                  </c:pt>
                  <c:pt idx="13">
                    <c:v>Departure</c:v>
                  </c:pt>
                </c:lvl>
              </c:multiLvlStrCache>
            </c:multiLvlStrRef>
          </c:cat>
          <c:val>
            <c:numRef>
              <c:f>Pivots!$W$69:$AT$69</c:f>
              <c:numCache>
                <c:formatCode>General</c:formatCode>
                <c:ptCount val="24"/>
                <c:pt idx="13">
                  <c:v>1</c:v>
                </c:pt>
                <c:pt idx="14">
                  <c:v>4</c:v>
                </c:pt>
                <c:pt idx="15">
                  <c:v>1</c:v>
                </c:pt>
                <c:pt idx="16">
                  <c:v>2</c:v>
                </c:pt>
                <c:pt idx="17">
                  <c:v>2</c:v>
                </c:pt>
                <c:pt idx="18">
                  <c:v>2</c:v>
                </c:pt>
                <c:pt idx="19">
                  <c:v>1</c:v>
                </c:pt>
                <c:pt idx="20">
                  <c:v>2</c:v>
                </c:pt>
                <c:pt idx="21">
                  <c:v>1</c:v>
                </c:pt>
                <c:pt idx="22">
                  <c:v>1</c:v>
                </c:pt>
                <c:pt idx="23">
                  <c:v>17</c:v>
                </c:pt>
              </c:numCache>
            </c:numRef>
          </c:val>
          <c:smooth val="0"/>
          <c:extLst>
            <c:ext xmlns:c16="http://schemas.microsoft.com/office/drawing/2014/chart" uri="{C3380CC4-5D6E-409C-BE32-E72D297353CC}">
              <c16:uniqueId val="{00000008-6B45-4D7D-A9E4-F829E19FB4F6}"/>
            </c:ext>
          </c:extLst>
        </c:ser>
        <c:dLbls>
          <c:showLegendKey val="0"/>
          <c:showVal val="0"/>
          <c:showCatName val="0"/>
          <c:showSerName val="0"/>
          <c:showPercent val="0"/>
          <c:showBubbleSize val="0"/>
        </c:dLbls>
        <c:marker val="1"/>
        <c:smooth val="0"/>
        <c:axId val="13956559"/>
        <c:axId val="13960399"/>
      </c:lineChart>
      <c:catAx>
        <c:axId val="1396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0479"/>
        <c:crosses val="autoZero"/>
        <c:auto val="1"/>
        <c:lblAlgn val="ctr"/>
        <c:lblOffset val="100"/>
        <c:noMultiLvlLbl val="0"/>
      </c:catAx>
      <c:valAx>
        <c:axId val="13970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9999"/>
        <c:crosses val="autoZero"/>
        <c:crossBetween val="between"/>
      </c:valAx>
      <c:valAx>
        <c:axId val="1396039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6559"/>
        <c:crosses val="max"/>
        <c:crossBetween val="between"/>
      </c:valAx>
      <c:catAx>
        <c:axId val="13956559"/>
        <c:scaling>
          <c:orientation val="minMax"/>
        </c:scaling>
        <c:delete val="1"/>
        <c:axPos val="b"/>
        <c:numFmt formatCode="General" sourceLinked="1"/>
        <c:majorTickMark val="out"/>
        <c:minorTickMark val="none"/>
        <c:tickLblPos val="nextTo"/>
        <c:crossAx val="13960399"/>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[travel1.xlsx]Pivots!PivotTable15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Pivots!$AM$3:$AM$4</c:f>
              <c:strCache>
                <c:ptCount val="1"/>
                <c:pt idx="0">
                  <c:v>Deluxe</c:v>
                </c:pt>
              </c:strCache>
            </c:strRef>
          </c:tx>
          <c:spPr>
            <a:solidFill>
              <a:schemeClr val="accent1"/>
            </a:solidFill>
            <a:ln>
              <a:noFill/>
            </a:ln>
            <a:effectLst/>
          </c:spPr>
          <c:invertIfNegative val="0"/>
          <c:cat>
            <c:strRef>
              <c:f>Pivots!$AL$5:$AL$23</c:f>
              <c:strCache>
                <c:ptCount val="18"/>
                <c:pt idx="0">
                  <c:v>Armani Hotel Dubai</c:v>
                </c:pt>
                <c:pt idx="1">
                  <c:v>Atlantis The Palm</c:v>
                </c:pt>
                <c:pt idx="2">
                  <c:v>Fairmont Pacific Rim</c:v>
                </c:pt>
                <c:pt idx="3">
                  <c:v>George V</c:v>
                </c:pt>
                <c:pt idx="4">
                  <c:v>Grand Hotel</c:v>
                </c:pt>
                <c:pt idx="5">
                  <c:v>Hotel Arts Barcelona (Vancouver)</c:v>
                </c:pt>
                <c:pt idx="6">
                  <c:v>Hotel Vier Jahreszeiten Kempinski</c:v>
                </c:pt>
                <c:pt idx="7">
                  <c:v>Shangri-La Makati</c:v>
                </c:pt>
                <c:pt idx="8">
                  <c:v>Sofitel Philippine Plaza</c:v>
                </c:pt>
                <c:pt idx="9">
                  <c:v>Sydney Harbour Marriott</c:v>
                </c:pt>
                <c:pt idx="10">
                  <c:v>The Fort Bonifacio</c:v>
                </c:pt>
                <c:pt idx="11">
                  <c:v>The Fullerton Bay Hotel</c:v>
                </c:pt>
                <c:pt idx="12">
                  <c:v>The Langham Sydney</c:v>
                </c:pt>
                <c:pt idx="13">
                  <c:v>The Ritz Paris</c:v>
                </c:pt>
                <c:pt idx="14">
                  <c:v>The Ritz-Carlton Berlin</c:v>
                </c:pt>
                <c:pt idx="15">
                  <c:v>The Ritz-Carlton Tokyo</c:v>
                </c:pt>
                <c:pt idx="16">
                  <c:v>Tokyo Station Hotel</c:v>
                </c:pt>
                <c:pt idx="17">
                  <c:v>Waldorf Astoria New York</c:v>
                </c:pt>
              </c:strCache>
            </c:strRef>
          </c:cat>
          <c:val>
            <c:numRef>
              <c:f>Pivots!$AM$5:$AM$23</c:f>
              <c:numCache>
                <c:formatCode>General</c:formatCode>
                <c:ptCount val="18"/>
                <c:pt idx="2">
                  <c:v>1</c:v>
                </c:pt>
                <c:pt idx="3">
                  <c:v>1</c:v>
                </c:pt>
                <c:pt idx="8">
                  <c:v>1</c:v>
                </c:pt>
                <c:pt idx="9">
                  <c:v>1</c:v>
                </c:pt>
                <c:pt idx="11">
                  <c:v>1</c:v>
                </c:pt>
              </c:numCache>
            </c:numRef>
          </c:val>
          <c:extLst>
            <c:ext xmlns:c16="http://schemas.microsoft.com/office/drawing/2014/chart" uri="{C3380CC4-5D6E-409C-BE32-E72D297353CC}">
              <c16:uniqueId val="{00000000-A66E-4F0E-9A59-B61C9171B045}"/>
            </c:ext>
          </c:extLst>
        </c:ser>
        <c:ser>
          <c:idx val="1"/>
          <c:order val="1"/>
          <c:tx>
            <c:strRef>
              <c:f>Pivots!$AN$3:$AN$4</c:f>
              <c:strCache>
                <c:ptCount val="1"/>
                <c:pt idx="0">
                  <c:v>Double</c:v>
                </c:pt>
              </c:strCache>
            </c:strRef>
          </c:tx>
          <c:spPr>
            <a:solidFill>
              <a:schemeClr val="accent2"/>
            </a:solidFill>
            <a:ln>
              <a:noFill/>
            </a:ln>
            <a:effectLst/>
          </c:spPr>
          <c:invertIfNegative val="0"/>
          <c:cat>
            <c:strRef>
              <c:f>Pivots!$AL$5:$AL$23</c:f>
              <c:strCache>
                <c:ptCount val="18"/>
                <c:pt idx="0">
                  <c:v>Armani Hotel Dubai</c:v>
                </c:pt>
                <c:pt idx="1">
                  <c:v>Atlantis The Palm</c:v>
                </c:pt>
                <c:pt idx="2">
                  <c:v>Fairmont Pacific Rim</c:v>
                </c:pt>
                <c:pt idx="3">
                  <c:v>George V</c:v>
                </c:pt>
                <c:pt idx="4">
                  <c:v>Grand Hotel</c:v>
                </c:pt>
                <c:pt idx="5">
                  <c:v>Hotel Arts Barcelona (Vancouver)</c:v>
                </c:pt>
                <c:pt idx="6">
                  <c:v>Hotel Vier Jahreszeiten Kempinski</c:v>
                </c:pt>
                <c:pt idx="7">
                  <c:v>Shangri-La Makati</c:v>
                </c:pt>
                <c:pt idx="8">
                  <c:v>Sofitel Philippine Plaza</c:v>
                </c:pt>
                <c:pt idx="9">
                  <c:v>Sydney Harbour Marriott</c:v>
                </c:pt>
                <c:pt idx="10">
                  <c:v>The Fort Bonifacio</c:v>
                </c:pt>
                <c:pt idx="11">
                  <c:v>The Fullerton Bay Hotel</c:v>
                </c:pt>
                <c:pt idx="12">
                  <c:v>The Langham Sydney</c:v>
                </c:pt>
                <c:pt idx="13">
                  <c:v>The Ritz Paris</c:v>
                </c:pt>
                <c:pt idx="14">
                  <c:v>The Ritz-Carlton Berlin</c:v>
                </c:pt>
                <c:pt idx="15">
                  <c:v>The Ritz-Carlton Tokyo</c:v>
                </c:pt>
                <c:pt idx="16">
                  <c:v>Tokyo Station Hotel</c:v>
                </c:pt>
                <c:pt idx="17">
                  <c:v>Waldorf Astoria New York</c:v>
                </c:pt>
              </c:strCache>
            </c:strRef>
          </c:cat>
          <c:val>
            <c:numRef>
              <c:f>Pivots!$AN$5:$AN$23</c:f>
              <c:numCache>
                <c:formatCode>General</c:formatCode>
                <c:ptCount val="18"/>
                <c:pt idx="0">
                  <c:v>1</c:v>
                </c:pt>
                <c:pt idx="1">
                  <c:v>1</c:v>
                </c:pt>
                <c:pt idx="4">
                  <c:v>1</c:v>
                </c:pt>
                <c:pt idx="5">
                  <c:v>1</c:v>
                </c:pt>
                <c:pt idx="14">
                  <c:v>1</c:v>
                </c:pt>
                <c:pt idx="16">
                  <c:v>1</c:v>
                </c:pt>
              </c:numCache>
            </c:numRef>
          </c:val>
          <c:extLst>
            <c:ext xmlns:c16="http://schemas.microsoft.com/office/drawing/2014/chart" uri="{C3380CC4-5D6E-409C-BE32-E72D297353CC}">
              <c16:uniqueId val="{00000001-A66E-4F0E-9A59-B61C9171B045}"/>
            </c:ext>
          </c:extLst>
        </c:ser>
        <c:ser>
          <c:idx val="2"/>
          <c:order val="2"/>
          <c:tx>
            <c:strRef>
              <c:f>Pivots!$AO$3:$AO$4</c:f>
              <c:strCache>
                <c:ptCount val="1"/>
                <c:pt idx="0">
                  <c:v>Family</c:v>
                </c:pt>
              </c:strCache>
            </c:strRef>
          </c:tx>
          <c:spPr>
            <a:solidFill>
              <a:schemeClr val="accent3"/>
            </a:solidFill>
            <a:ln>
              <a:noFill/>
            </a:ln>
            <a:effectLst/>
          </c:spPr>
          <c:invertIfNegative val="0"/>
          <c:cat>
            <c:strRef>
              <c:f>Pivots!$AL$5:$AL$23</c:f>
              <c:strCache>
                <c:ptCount val="18"/>
                <c:pt idx="0">
                  <c:v>Armani Hotel Dubai</c:v>
                </c:pt>
                <c:pt idx="1">
                  <c:v>Atlantis The Palm</c:v>
                </c:pt>
                <c:pt idx="2">
                  <c:v>Fairmont Pacific Rim</c:v>
                </c:pt>
                <c:pt idx="3">
                  <c:v>George V</c:v>
                </c:pt>
                <c:pt idx="4">
                  <c:v>Grand Hotel</c:v>
                </c:pt>
                <c:pt idx="5">
                  <c:v>Hotel Arts Barcelona (Vancouver)</c:v>
                </c:pt>
                <c:pt idx="6">
                  <c:v>Hotel Vier Jahreszeiten Kempinski</c:v>
                </c:pt>
                <c:pt idx="7">
                  <c:v>Shangri-La Makati</c:v>
                </c:pt>
                <c:pt idx="8">
                  <c:v>Sofitel Philippine Plaza</c:v>
                </c:pt>
                <c:pt idx="9">
                  <c:v>Sydney Harbour Marriott</c:v>
                </c:pt>
                <c:pt idx="10">
                  <c:v>The Fort Bonifacio</c:v>
                </c:pt>
                <c:pt idx="11">
                  <c:v>The Fullerton Bay Hotel</c:v>
                </c:pt>
                <c:pt idx="12">
                  <c:v>The Langham Sydney</c:v>
                </c:pt>
                <c:pt idx="13">
                  <c:v>The Ritz Paris</c:v>
                </c:pt>
                <c:pt idx="14">
                  <c:v>The Ritz-Carlton Berlin</c:v>
                </c:pt>
                <c:pt idx="15">
                  <c:v>The Ritz-Carlton Tokyo</c:v>
                </c:pt>
                <c:pt idx="16">
                  <c:v>Tokyo Station Hotel</c:v>
                </c:pt>
                <c:pt idx="17">
                  <c:v>Waldorf Astoria New York</c:v>
                </c:pt>
              </c:strCache>
            </c:strRef>
          </c:cat>
          <c:val>
            <c:numRef>
              <c:f>Pivots!$AO$5:$AO$23</c:f>
              <c:numCache>
                <c:formatCode>General</c:formatCode>
                <c:ptCount val="18"/>
                <c:pt idx="13">
                  <c:v>1</c:v>
                </c:pt>
                <c:pt idx="17">
                  <c:v>1</c:v>
                </c:pt>
              </c:numCache>
            </c:numRef>
          </c:val>
          <c:extLst>
            <c:ext xmlns:c16="http://schemas.microsoft.com/office/drawing/2014/chart" uri="{C3380CC4-5D6E-409C-BE32-E72D297353CC}">
              <c16:uniqueId val="{00000002-A66E-4F0E-9A59-B61C9171B045}"/>
            </c:ext>
          </c:extLst>
        </c:ser>
        <c:ser>
          <c:idx val="3"/>
          <c:order val="3"/>
          <c:tx>
            <c:strRef>
              <c:f>Pivots!$AP$3:$AP$4</c:f>
              <c:strCache>
                <c:ptCount val="1"/>
                <c:pt idx="0">
                  <c:v>Single</c:v>
                </c:pt>
              </c:strCache>
            </c:strRef>
          </c:tx>
          <c:spPr>
            <a:solidFill>
              <a:schemeClr val="accent4"/>
            </a:solidFill>
            <a:ln>
              <a:noFill/>
            </a:ln>
            <a:effectLst/>
          </c:spPr>
          <c:invertIfNegative val="0"/>
          <c:cat>
            <c:strRef>
              <c:f>Pivots!$AL$5:$AL$23</c:f>
              <c:strCache>
                <c:ptCount val="18"/>
                <c:pt idx="0">
                  <c:v>Armani Hotel Dubai</c:v>
                </c:pt>
                <c:pt idx="1">
                  <c:v>Atlantis The Palm</c:v>
                </c:pt>
                <c:pt idx="2">
                  <c:v>Fairmont Pacific Rim</c:v>
                </c:pt>
                <c:pt idx="3">
                  <c:v>George V</c:v>
                </c:pt>
                <c:pt idx="4">
                  <c:v>Grand Hotel</c:v>
                </c:pt>
                <c:pt idx="5">
                  <c:v>Hotel Arts Barcelona (Vancouver)</c:v>
                </c:pt>
                <c:pt idx="6">
                  <c:v>Hotel Vier Jahreszeiten Kempinski</c:v>
                </c:pt>
                <c:pt idx="7">
                  <c:v>Shangri-La Makati</c:v>
                </c:pt>
                <c:pt idx="8">
                  <c:v>Sofitel Philippine Plaza</c:v>
                </c:pt>
                <c:pt idx="9">
                  <c:v>Sydney Harbour Marriott</c:v>
                </c:pt>
                <c:pt idx="10">
                  <c:v>The Fort Bonifacio</c:v>
                </c:pt>
                <c:pt idx="11">
                  <c:v>The Fullerton Bay Hotel</c:v>
                </c:pt>
                <c:pt idx="12">
                  <c:v>The Langham Sydney</c:v>
                </c:pt>
                <c:pt idx="13">
                  <c:v>The Ritz Paris</c:v>
                </c:pt>
                <c:pt idx="14">
                  <c:v>The Ritz-Carlton Berlin</c:v>
                </c:pt>
                <c:pt idx="15">
                  <c:v>The Ritz-Carlton Tokyo</c:v>
                </c:pt>
                <c:pt idx="16">
                  <c:v>Tokyo Station Hotel</c:v>
                </c:pt>
                <c:pt idx="17">
                  <c:v>Waldorf Astoria New York</c:v>
                </c:pt>
              </c:strCache>
            </c:strRef>
          </c:cat>
          <c:val>
            <c:numRef>
              <c:f>Pivots!$AP$5:$AP$23</c:f>
              <c:numCache>
                <c:formatCode>General</c:formatCode>
                <c:ptCount val="18"/>
                <c:pt idx="7">
                  <c:v>1</c:v>
                </c:pt>
                <c:pt idx="10">
                  <c:v>1</c:v>
                </c:pt>
                <c:pt idx="15">
                  <c:v>1</c:v>
                </c:pt>
              </c:numCache>
            </c:numRef>
          </c:val>
          <c:extLst>
            <c:ext xmlns:c16="http://schemas.microsoft.com/office/drawing/2014/chart" uri="{C3380CC4-5D6E-409C-BE32-E72D297353CC}">
              <c16:uniqueId val="{00000003-A66E-4F0E-9A59-B61C9171B045}"/>
            </c:ext>
          </c:extLst>
        </c:ser>
        <c:ser>
          <c:idx val="4"/>
          <c:order val="4"/>
          <c:tx>
            <c:strRef>
              <c:f>Pivots!$AQ$3:$AQ$4</c:f>
              <c:strCache>
                <c:ptCount val="1"/>
                <c:pt idx="0">
                  <c:v>Suite</c:v>
                </c:pt>
              </c:strCache>
            </c:strRef>
          </c:tx>
          <c:spPr>
            <a:solidFill>
              <a:schemeClr val="accent5"/>
            </a:solidFill>
            <a:ln>
              <a:noFill/>
            </a:ln>
            <a:effectLst/>
          </c:spPr>
          <c:invertIfNegative val="0"/>
          <c:cat>
            <c:strRef>
              <c:f>Pivots!$AL$5:$AL$23</c:f>
              <c:strCache>
                <c:ptCount val="18"/>
                <c:pt idx="0">
                  <c:v>Armani Hotel Dubai</c:v>
                </c:pt>
                <c:pt idx="1">
                  <c:v>Atlantis The Palm</c:v>
                </c:pt>
                <c:pt idx="2">
                  <c:v>Fairmont Pacific Rim</c:v>
                </c:pt>
                <c:pt idx="3">
                  <c:v>George V</c:v>
                </c:pt>
                <c:pt idx="4">
                  <c:v>Grand Hotel</c:v>
                </c:pt>
                <c:pt idx="5">
                  <c:v>Hotel Arts Barcelona (Vancouver)</c:v>
                </c:pt>
                <c:pt idx="6">
                  <c:v>Hotel Vier Jahreszeiten Kempinski</c:v>
                </c:pt>
                <c:pt idx="7">
                  <c:v>Shangri-La Makati</c:v>
                </c:pt>
                <c:pt idx="8">
                  <c:v>Sofitel Philippine Plaza</c:v>
                </c:pt>
                <c:pt idx="9">
                  <c:v>Sydney Harbour Marriott</c:v>
                </c:pt>
                <c:pt idx="10">
                  <c:v>The Fort Bonifacio</c:v>
                </c:pt>
                <c:pt idx="11">
                  <c:v>The Fullerton Bay Hotel</c:v>
                </c:pt>
                <c:pt idx="12">
                  <c:v>The Langham Sydney</c:v>
                </c:pt>
                <c:pt idx="13">
                  <c:v>The Ritz Paris</c:v>
                </c:pt>
                <c:pt idx="14">
                  <c:v>The Ritz-Carlton Berlin</c:v>
                </c:pt>
                <c:pt idx="15">
                  <c:v>The Ritz-Carlton Tokyo</c:v>
                </c:pt>
                <c:pt idx="16">
                  <c:v>Tokyo Station Hotel</c:v>
                </c:pt>
                <c:pt idx="17">
                  <c:v>Waldorf Astoria New York</c:v>
                </c:pt>
              </c:strCache>
            </c:strRef>
          </c:cat>
          <c:val>
            <c:numRef>
              <c:f>Pivots!$AQ$5:$AQ$23</c:f>
              <c:numCache>
                <c:formatCode>General</c:formatCode>
                <c:ptCount val="18"/>
                <c:pt idx="6">
                  <c:v>1</c:v>
                </c:pt>
                <c:pt idx="8">
                  <c:v>1</c:v>
                </c:pt>
                <c:pt idx="12">
                  <c:v>1</c:v>
                </c:pt>
                <c:pt idx="16">
                  <c:v>1</c:v>
                </c:pt>
                <c:pt idx="17">
                  <c:v>1</c:v>
                </c:pt>
              </c:numCache>
            </c:numRef>
          </c:val>
          <c:extLst>
            <c:ext xmlns:c16="http://schemas.microsoft.com/office/drawing/2014/chart" uri="{C3380CC4-5D6E-409C-BE32-E72D297353CC}">
              <c16:uniqueId val="{00000004-A66E-4F0E-9A59-B61C9171B045}"/>
            </c:ext>
          </c:extLst>
        </c:ser>
        <c:dLbls>
          <c:showLegendKey val="0"/>
          <c:showVal val="0"/>
          <c:showCatName val="0"/>
          <c:showSerName val="0"/>
          <c:showPercent val="0"/>
          <c:showBubbleSize val="0"/>
        </c:dLbls>
        <c:gapWidth val="150"/>
        <c:overlap val="100"/>
        <c:axId val="13938799"/>
        <c:axId val="13919119"/>
      </c:barChart>
      <c:catAx>
        <c:axId val="1393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9119"/>
        <c:crosses val="autoZero"/>
        <c:auto val="1"/>
        <c:lblAlgn val="ctr"/>
        <c:lblOffset val="100"/>
        <c:noMultiLvlLbl val="0"/>
      </c:catAx>
      <c:valAx>
        <c:axId val="13919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8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[travel1.xlsx]Pivots!PivotTable18</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Pivots!$AV$17:$AV$18</c:f>
              <c:strCache>
                <c:ptCount val="1"/>
                <c:pt idx="0">
                  <c:v>Cancelled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Pivots!$AU$19:$AU$37</c:f>
              <c:strCache>
                <c:ptCount val="18"/>
                <c:pt idx="0">
                  <c:v>Armani Hotel Dubai</c:v>
                </c:pt>
                <c:pt idx="1">
                  <c:v>Atlantis The Palm</c:v>
                </c:pt>
                <c:pt idx="2">
                  <c:v>Fairmont Pacific Rim</c:v>
                </c:pt>
                <c:pt idx="3">
                  <c:v>George V</c:v>
                </c:pt>
                <c:pt idx="4">
                  <c:v>Grand Hotel</c:v>
                </c:pt>
                <c:pt idx="5">
                  <c:v>Hotel Arts Barcelona (Vancouver)</c:v>
                </c:pt>
                <c:pt idx="6">
                  <c:v>Hotel Vier Jahreszeiten Kempinski</c:v>
                </c:pt>
                <c:pt idx="7">
                  <c:v>Shangri-La Makati</c:v>
                </c:pt>
                <c:pt idx="8">
                  <c:v>Sofitel Philippine Plaza</c:v>
                </c:pt>
                <c:pt idx="9">
                  <c:v>Sydney Harbour Marriott</c:v>
                </c:pt>
                <c:pt idx="10">
                  <c:v>The Fort Bonifacio</c:v>
                </c:pt>
                <c:pt idx="11">
                  <c:v>The Fullerton Bay Hotel</c:v>
                </c:pt>
                <c:pt idx="12">
                  <c:v>The Langham Sydney</c:v>
                </c:pt>
                <c:pt idx="13">
                  <c:v>The Ritz Paris</c:v>
                </c:pt>
                <c:pt idx="14">
                  <c:v>The Ritz-Carlton Berlin</c:v>
                </c:pt>
                <c:pt idx="15">
                  <c:v>The Ritz-Carlton Tokyo</c:v>
                </c:pt>
                <c:pt idx="16">
                  <c:v>Tokyo Station Hotel</c:v>
                </c:pt>
                <c:pt idx="17">
                  <c:v>Waldorf Astoria New York</c:v>
                </c:pt>
              </c:strCache>
            </c:strRef>
          </c:cat>
          <c:val>
            <c:numRef>
              <c:f>Pivots!$AV$19:$AV$37</c:f>
              <c:numCache>
                <c:formatCode>General</c:formatCode>
                <c:ptCount val="18"/>
                <c:pt idx="7">
                  <c:v>1</c:v>
                </c:pt>
                <c:pt idx="10">
                  <c:v>1</c:v>
                </c:pt>
                <c:pt idx="14">
                  <c:v>1</c:v>
                </c:pt>
                <c:pt idx="16">
                  <c:v>1</c:v>
                </c:pt>
              </c:numCache>
            </c:numRef>
          </c:val>
          <c:extLst>
            <c:ext xmlns:c16="http://schemas.microsoft.com/office/drawing/2014/chart" uri="{C3380CC4-5D6E-409C-BE32-E72D297353CC}">
              <c16:uniqueId val="{00000000-342F-452D-B2C9-ABDE83217978}"/>
            </c:ext>
          </c:extLst>
        </c:ser>
        <c:ser>
          <c:idx val="1"/>
          <c:order val="1"/>
          <c:tx>
            <c:strRef>
              <c:f>Pivots!$AW$17:$AW$18</c:f>
              <c:strCache>
                <c:ptCount val="1"/>
                <c:pt idx="0">
                  <c:v>Checked-in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Pivots!$AU$19:$AU$37</c:f>
              <c:strCache>
                <c:ptCount val="18"/>
                <c:pt idx="0">
                  <c:v>Armani Hotel Dubai</c:v>
                </c:pt>
                <c:pt idx="1">
                  <c:v>Atlantis The Palm</c:v>
                </c:pt>
                <c:pt idx="2">
                  <c:v>Fairmont Pacific Rim</c:v>
                </c:pt>
                <c:pt idx="3">
                  <c:v>George V</c:v>
                </c:pt>
                <c:pt idx="4">
                  <c:v>Grand Hotel</c:v>
                </c:pt>
                <c:pt idx="5">
                  <c:v>Hotel Arts Barcelona (Vancouver)</c:v>
                </c:pt>
                <c:pt idx="6">
                  <c:v>Hotel Vier Jahreszeiten Kempinski</c:v>
                </c:pt>
                <c:pt idx="7">
                  <c:v>Shangri-La Makati</c:v>
                </c:pt>
                <c:pt idx="8">
                  <c:v>Sofitel Philippine Plaza</c:v>
                </c:pt>
                <c:pt idx="9">
                  <c:v>Sydney Harbour Marriott</c:v>
                </c:pt>
                <c:pt idx="10">
                  <c:v>The Fort Bonifacio</c:v>
                </c:pt>
                <c:pt idx="11">
                  <c:v>The Fullerton Bay Hotel</c:v>
                </c:pt>
                <c:pt idx="12">
                  <c:v>The Langham Sydney</c:v>
                </c:pt>
                <c:pt idx="13">
                  <c:v>The Ritz Paris</c:v>
                </c:pt>
                <c:pt idx="14">
                  <c:v>The Ritz-Carlton Berlin</c:v>
                </c:pt>
                <c:pt idx="15">
                  <c:v>The Ritz-Carlton Tokyo</c:v>
                </c:pt>
                <c:pt idx="16">
                  <c:v>Tokyo Station Hotel</c:v>
                </c:pt>
                <c:pt idx="17">
                  <c:v>Waldorf Astoria New York</c:v>
                </c:pt>
              </c:strCache>
            </c:strRef>
          </c:cat>
          <c:val>
            <c:numRef>
              <c:f>Pivots!$AW$19:$AW$37</c:f>
              <c:numCache>
                <c:formatCode>General</c:formatCode>
                <c:ptCount val="18"/>
                <c:pt idx="0">
                  <c:v>1</c:v>
                </c:pt>
                <c:pt idx="2">
                  <c:v>1</c:v>
                </c:pt>
                <c:pt idx="3">
                  <c:v>1</c:v>
                </c:pt>
                <c:pt idx="6">
                  <c:v>1</c:v>
                </c:pt>
                <c:pt idx="8">
                  <c:v>1</c:v>
                </c:pt>
                <c:pt idx="13">
                  <c:v>1</c:v>
                </c:pt>
                <c:pt idx="15">
                  <c:v>1</c:v>
                </c:pt>
                <c:pt idx="17">
                  <c:v>1</c:v>
                </c:pt>
              </c:numCache>
            </c:numRef>
          </c:val>
          <c:extLst>
            <c:ext xmlns:c16="http://schemas.microsoft.com/office/drawing/2014/chart" uri="{C3380CC4-5D6E-409C-BE32-E72D297353CC}">
              <c16:uniqueId val="{00000001-342F-452D-B2C9-ABDE83217978}"/>
            </c:ext>
          </c:extLst>
        </c:ser>
        <c:ser>
          <c:idx val="2"/>
          <c:order val="2"/>
          <c:tx>
            <c:strRef>
              <c:f>Pivots!$AX$17:$AX$18</c:f>
              <c:strCache>
                <c:ptCount val="1"/>
                <c:pt idx="0">
                  <c:v>Checked-out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Pivots!$AU$19:$AU$37</c:f>
              <c:strCache>
                <c:ptCount val="18"/>
                <c:pt idx="0">
                  <c:v>Armani Hotel Dubai</c:v>
                </c:pt>
                <c:pt idx="1">
                  <c:v>Atlantis The Palm</c:v>
                </c:pt>
                <c:pt idx="2">
                  <c:v>Fairmont Pacific Rim</c:v>
                </c:pt>
                <c:pt idx="3">
                  <c:v>George V</c:v>
                </c:pt>
                <c:pt idx="4">
                  <c:v>Grand Hotel</c:v>
                </c:pt>
                <c:pt idx="5">
                  <c:v>Hotel Arts Barcelona (Vancouver)</c:v>
                </c:pt>
                <c:pt idx="6">
                  <c:v>Hotel Vier Jahreszeiten Kempinski</c:v>
                </c:pt>
                <c:pt idx="7">
                  <c:v>Shangri-La Makati</c:v>
                </c:pt>
                <c:pt idx="8">
                  <c:v>Sofitel Philippine Plaza</c:v>
                </c:pt>
                <c:pt idx="9">
                  <c:v>Sydney Harbour Marriott</c:v>
                </c:pt>
                <c:pt idx="10">
                  <c:v>The Fort Bonifacio</c:v>
                </c:pt>
                <c:pt idx="11">
                  <c:v>The Fullerton Bay Hotel</c:v>
                </c:pt>
                <c:pt idx="12">
                  <c:v>The Langham Sydney</c:v>
                </c:pt>
                <c:pt idx="13">
                  <c:v>The Ritz Paris</c:v>
                </c:pt>
                <c:pt idx="14">
                  <c:v>The Ritz-Carlton Berlin</c:v>
                </c:pt>
                <c:pt idx="15">
                  <c:v>The Ritz-Carlton Tokyo</c:v>
                </c:pt>
                <c:pt idx="16">
                  <c:v>Tokyo Station Hotel</c:v>
                </c:pt>
                <c:pt idx="17">
                  <c:v>Waldorf Astoria New York</c:v>
                </c:pt>
              </c:strCache>
            </c:strRef>
          </c:cat>
          <c:val>
            <c:numRef>
              <c:f>Pivots!$AX$19:$AX$37</c:f>
              <c:numCache>
                <c:formatCode>General</c:formatCode>
                <c:ptCount val="18"/>
                <c:pt idx="1">
                  <c:v>1</c:v>
                </c:pt>
                <c:pt idx="5">
                  <c:v>1</c:v>
                </c:pt>
                <c:pt idx="9">
                  <c:v>1</c:v>
                </c:pt>
                <c:pt idx="12">
                  <c:v>1</c:v>
                </c:pt>
                <c:pt idx="17">
                  <c:v>1</c:v>
                </c:pt>
              </c:numCache>
            </c:numRef>
          </c:val>
          <c:extLst>
            <c:ext xmlns:c16="http://schemas.microsoft.com/office/drawing/2014/chart" uri="{C3380CC4-5D6E-409C-BE32-E72D297353CC}">
              <c16:uniqueId val="{00000002-342F-452D-B2C9-ABDE83217978}"/>
            </c:ext>
          </c:extLst>
        </c:ser>
        <c:ser>
          <c:idx val="3"/>
          <c:order val="3"/>
          <c:tx>
            <c:strRef>
              <c:f>Pivots!$AY$17:$AY$18</c:f>
              <c:strCache>
                <c:ptCount val="1"/>
                <c:pt idx="0">
                  <c:v>Confirmed</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Pivots!$AU$19:$AU$37</c:f>
              <c:strCache>
                <c:ptCount val="18"/>
                <c:pt idx="0">
                  <c:v>Armani Hotel Dubai</c:v>
                </c:pt>
                <c:pt idx="1">
                  <c:v>Atlantis The Palm</c:v>
                </c:pt>
                <c:pt idx="2">
                  <c:v>Fairmont Pacific Rim</c:v>
                </c:pt>
                <c:pt idx="3">
                  <c:v>George V</c:v>
                </c:pt>
                <c:pt idx="4">
                  <c:v>Grand Hotel</c:v>
                </c:pt>
                <c:pt idx="5">
                  <c:v>Hotel Arts Barcelona (Vancouver)</c:v>
                </c:pt>
                <c:pt idx="6">
                  <c:v>Hotel Vier Jahreszeiten Kempinski</c:v>
                </c:pt>
                <c:pt idx="7">
                  <c:v>Shangri-La Makati</c:v>
                </c:pt>
                <c:pt idx="8">
                  <c:v>Sofitel Philippine Plaza</c:v>
                </c:pt>
                <c:pt idx="9">
                  <c:v>Sydney Harbour Marriott</c:v>
                </c:pt>
                <c:pt idx="10">
                  <c:v>The Fort Bonifacio</c:v>
                </c:pt>
                <c:pt idx="11">
                  <c:v>The Fullerton Bay Hotel</c:v>
                </c:pt>
                <c:pt idx="12">
                  <c:v>The Langham Sydney</c:v>
                </c:pt>
                <c:pt idx="13">
                  <c:v>The Ritz Paris</c:v>
                </c:pt>
                <c:pt idx="14">
                  <c:v>The Ritz-Carlton Berlin</c:v>
                </c:pt>
                <c:pt idx="15">
                  <c:v>The Ritz-Carlton Tokyo</c:v>
                </c:pt>
                <c:pt idx="16">
                  <c:v>Tokyo Station Hotel</c:v>
                </c:pt>
                <c:pt idx="17">
                  <c:v>Waldorf Astoria New York</c:v>
                </c:pt>
              </c:strCache>
            </c:strRef>
          </c:cat>
          <c:val>
            <c:numRef>
              <c:f>Pivots!$AY$19:$AY$37</c:f>
              <c:numCache>
                <c:formatCode>General</c:formatCode>
                <c:ptCount val="18"/>
                <c:pt idx="4">
                  <c:v>1</c:v>
                </c:pt>
                <c:pt idx="8">
                  <c:v>1</c:v>
                </c:pt>
                <c:pt idx="11">
                  <c:v>1</c:v>
                </c:pt>
                <c:pt idx="16">
                  <c:v>1</c:v>
                </c:pt>
              </c:numCache>
            </c:numRef>
          </c:val>
          <c:extLst>
            <c:ext xmlns:c16="http://schemas.microsoft.com/office/drawing/2014/chart" uri="{C3380CC4-5D6E-409C-BE32-E72D297353CC}">
              <c16:uniqueId val="{00000003-342F-452D-B2C9-ABDE83217978}"/>
            </c:ext>
          </c:extLst>
        </c:ser>
        <c:dLbls>
          <c:showLegendKey val="0"/>
          <c:showVal val="0"/>
          <c:showCatName val="0"/>
          <c:showSerName val="0"/>
          <c:showPercent val="0"/>
          <c:showBubbleSize val="0"/>
        </c:dLbls>
        <c:axId val="302317712"/>
        <c:axId val="302333072"/>
      </c:radarChart>
      <c:catAx>
        <c:axId val="30231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333072"/>
        <c:crosses val="autoZero"/>
        <c:auto val="1"/>
        <c:lblAlgn val="ctr"/>
        <c:lblOffset val="100"/>
        <c:noMultiLvlLbl val="0"/>
      </c:catAx>
      <c:valAx>
        <c:axId val="302333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31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Checked-in</a:t>
            </a:r>
            <a:r>
              <a:rPr lang="en-PH" baseline="0"/>
              <a:t> vs Cancelled</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Pivots!$AX$42</c:f>
              <c:strCache>
                <c:ptCount val="1"/>
                <c:pt idx="0">
                  <c:v>Checked-in</c:v>
                </c:pt>
              </c:strCache>
            </c:strRef>
          </c:tx>
          <c:spPr>
            <a:solidFill>
              <a:schemeClr val="accent1"/>
            </a:solidFill>
            <a:ln>
              <a:noFill/>
            </a:ln>
            <a:effectLst/>
          </c:spPr>
          <c:invertIfNegative val="0"/>
          <c:val>
            <c:numRef>
              <c:f>Pivots!$AX$43:$AX$61</c:f>
              <c:numCache>
                <c:formatCode>General</c:formatCode>
                <c:ptCount val="19"/>
                <c:pt idx="0">
                  <c:v>1</c:v>
                </c:pt>
                <c:pt idx="2">
                  <c:v>1</c:v>
                </c:pt>
                <c:pt idx="3">
                  <c:v>1</c:v>
                </c:pt>
                <c:pt idx="6">
                  <c:v>1</c:v>
                </c:pt>
                <c:pt idx="8">
                  <c:v>1</c:v>
                </c:pt>
                <c:pt idx="13">
                  <c:v>1</c:v>
                </c:pt>
                <c:pt idx="15">
                  <c:v>1</c:v>
                </c:pt>
                <c:pt idx="17">
                  <c:v>1</c:v>
                </c:pt>
                <c:pt idx="18">
                  <c:v>8</c:v>
                </c:pt>
              </c:numCache>
            </c:numRef>
          </c:val>
          <c:extLst>
            <c:ext xmlns:c16="http://schemas.microsoft.com/office/drawing/2014/chart" uri="{C3380CC4-5D6E-409C-BE32-E72D297353CC}">
              <c16:uniqueId val="{00000000-27A6-4501-9DFF-DF18ACC4FFDB}"/>
            </c:ext>
          </c:extLst>
        </c:ser>
        <c:dLbls>
          <c:showLegendKey val="0"/>
          <c:showVal val="0"/>
          <c:showCatName val="0"/>
          <c:showSerName val="0"/>
          <c:showPercent val="0"/>
          <c:showBubbleSize val="0"/>
        </c:dLbls>
        <c:gapWidth val="219"/>
        <c:overlap val="-27"/>
        <c:axId val="13919599"/>
        <c:axId val="13925359"/>
      </c:barChart>
      <c:lineChart>
        <c:grouping val="percentStacked"/>
        <c:varyColors val="0"/>
        <c:ser>
          <c:idx val="1"/>
          <c:order val="1"/>
          <c:tx>
            <c:strRef>
              <c:f>Pivots!$AY$42</c:f>
              <c:strCache>
                <c:ptCount val="1"/>
                <c:pt idx="0">
                  <c:v>Cancelled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Pivots!$AY$43:$AY$61</c:f>
              <c:numCache>
                <c:formatCode>General</c:formatCode>
                <c:ptCount val="19"/>
                <c:pt idx="7">
                  <c:v>1</c:v>
                </c:pt>
                <c:pt idx="10">
                  <c:v>1</c:v>
                </c:pt>
                <c:pt idx="14">
                  <c:v>1</c:v>
                </c:pt>
                <c:pt idx="16">
                  <c:v>1</c:v>
                </c:pt>
                <c:pt idx="18">
                  <c:v>4</c:v>
                </c:pt>
              </c:numCache>
            </c:numRef>
          </c:val>
          <c:smooth val="0"/>
          <c:extLst>
            <c:ext xmlns:c16="http://schemas.microsoft.com/office/drawing/2014/chart" uri="{C3380CC4-5D6E-409C-BE32-E72D297353CC}">
              <c16:uniqueId val="{00000001-27A6-4501-9DFF-DF18ACC4FFDB}"/>
            </c:ext>
          </c:extLst>
        </c:ser>
        <c:dLbls>
          <c:showLegendKey val="0"/>
          <c:showVal val="0"/>
          <c:showCatName val="0"/>
          <c:showSerName val="0"/>
          <c:showPercent val="0"/>
          <c:showBubbleSize val="0"/>
        </c:dLbls>
        <c:marker val="1"/>
        <c:smooth val="0"/>
        <c:axId val="13919599"/>
        <c:axId val="13925359"/>
      </c:lineChart>
      <c:catAx>
        <c:axId val="1391959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5359"/>
        <c:crosses val="autoZero"/>
        <c:auto val="1"/>
        <c:lblAlgn val="ctr"/>
        <c:lblOffset val="100"/>
        <c:noMultiLvlLbl val="0"/>
      </c:catAx>
      <c:valAx>
        <c:axId val="1392535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9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[travel1.xlsx]Pivots!PivotTable19</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133377077865266"/>
          <c:y val="0.2572178477690289"/>
          <c:w val="0.5354448818897638"/>
          <c:h val="0.53694772528433943"/>
        </c:manualLayout>
      </c:layout>
      <c:area3DChart>
        <c:grouping val="standard"/>
        <c:varyColors val="0"/>
        <c:ser>
          <c:idx val="0"/>
          <c:order val="0"/>
          <c:tx>
            <c:strRef>
              <c:f>Pivots!$BS$3:$BS$4</c:f>
              <c:strCache>
                <c:ptCount val="1"/>
              </c:strCache>
            </c:strRef>
          </c:tx>
          <c:spPr>
            <a:solidFill>
              <a:schemeClr val="accent1"/>
            </a:solidFill>
            <a:ln>
              <a:noFill/>
            </a:ln>
            <a:effectLst/>
            <a:sp3d/>
          </c:spPr>
          <c:cat>
            <c:strRef>
              <c:f>Pivots!$BR$5:$BR$11</c:f>
              <c:strCache>
                <c:ptCount val="6"/>
                <c:pt idx="0">
                  <c:v>Adventure</c:v>
                </c:pt>
                <c:pt idx="1">
                  <c:v>Food</c:v>
                </c:pt>
                <c:pt idx="2">
                  <c:v>Group</c:v>
                </c:pt>
                <c:pt idx="3">
                  <c:v>Nature</c:v>
                </c:pt>
                <c:pt idx="4">
                  <c:v>Private</c:v>
                </c:pt>
                <c:pt idx="5">
                  <c:v>Sightseeing</c:v>
                </c:pt>
              </c:strCache>
            </c:strRef>
          </c:cat>
          <c:val>
            <c:numRef>
              <c:f>Pivots!$BS$5:$BS$11</c:f>
              <c:numCache>
                <c:formatCode>General</c:formatCode>
                <c:ptCount val="6"/>
                <c:pt idx="5">
                  <c:v>1</c:v>
                </c:pt>
              </c:numCache>
            </c:numRef>
          </c:val>
          <c:extLst>
            <c:ext xmlns:c16="http://schemas.microsoft.com/office/drawing/2014/chart" uri="{C3380CC4-5D6E-409C-BE32-E72D297353CC}">
              <c16:uniqueId val="{00000000-F673-4629-B9F9-46F6085A71FE}"/>
            </c:ext>
          </c:extLst>
        </c:ser>
        <c:ser>
          <c:idx val="1"/>
          <c:order val="1"/>
          <c:tx>
            <c:strRef>
              <c:f>Pivots!$BT$3:$BT$4</c:f>
              <c:strCache>
                <c:ptCount val="1"/>
                <c:pt idx="0">
                  <c:v>Available</c:v>
                </c:pt>
              </c:strCache>
            </c:strRef>
          </c:tx>
          <c:spPr>
            <a:solidFill>
              <a:schemeClr val="accent2"/>
            </a:solidFill>
            <a:ln>
              <a:noFill/>
            </a:ln>
            <a:effectLst/>
            <a:sp3d/>
          </c:spPr>
          <c:cat>
            <c:strRef>
              <c:f>Pivots!$BR$5:$BR$11</c:f>
              <c:strCache>
                <c:ptCount val="6"/>
                <c:pt idx="0">
                  <c:v>Adventure</c:v>
                </c:pt>
                <c:pt idx="1">
                  <c:v>Food</c:v>
                </c:pt>
                <c:pt idx="2">
                  <c:v>Group</c:v>
                </c:pt>
                <c:pt idx="3">
                  <c:v>Nature</c:v>
                </c:pt>
                <c:pt idx="4">
                  <c:v>Private</c:v>
                </c:pt>
                <c:pt idx="5">
                  <c:v>Sightseeing</c:v>
                </c:pt>
              </c:strCache>
            </c:strRef>
          </c:cat>
          <c:val>
            <c:numRef>
              <c:f>Pivots!$BT$5:$BT$11</c:f>
              <c:numCache>
                <c:formatCode>General</c:formatCode>
                <c:ptCount val="6"/>
                <c:pt idx="3">
                  <c:v>3</c:v>
                </c:pt>
              </c:numCache>
            </c:numRef>
          </c:val>
          <c:extLst>
            <c:ext xmlns:c16="http://schemas.microsoft.com/office/drawing/2014/chart" uri="{C3380CC4-5D6E-409C-BE32-E72D297353CC}">
              <c16:uniqueId val="{00000001-F673-4629-B9F9-46F6085A71FE}"/>
            </c:ext>
          </c:extLst>
        </c:ser>
        <c:ser>
          <c:idx val="2"/>
          <c:order val="2"/>
          <c:tx>
            <c:strRef>
              <c:f>Pivots!$BU$3:$BU$4</c:f>
              <c:strCache>
                <c:ptCount val="1"/>
                <c:pt idx="0">
                  <c:v>Fully Booked</c:v>
                </c:pt>
              </c:strCache>
            </c:strRef>
          </c:tx>
          <c:spPr>
            <a:solidFill>
              <a:schemeClr val="accent3"/>
            </a:solidFill>
            <a:ln>
              <a:noFill/>
            </a:ln>
            <a:effectLst/>
            <a:sp3d/>
          </c:spPr>
          <c:cat>
            <c:strRef>
              <c:f>Pivots!$BR$5:$BR$11</c:f>
              <c:strCache>
                <c:ptCount val="6"/>
                <c:pt idx="0">
                  <c:v>Adventure</c:v>
                </c:pt>
                <c:pt idx="1">
                  <c:v>Food</c:v>
                </c:pt>
                <c:pt idx="2">
                  <c:v>Group</c:v>
                </c:pt>
                <c:pt idx="3">
                  <c:v>Nature</c:v>
                </c:pt>
                <c:pt idx="4">
                  <c:v>Private</c:v>
                </c:pt>
                <c:pt idx="5">
                  <c:v>Sightseeing</c:v>
                </c:pt>
              </c:strCache>
            </c:strRef>
          </c:cat>
          <c:val>
            <c:numRef>
              <c:f>Pivots!$BU$5:$BU$11</c:f>
              <c:numCache>
                <c:formatCode>General</c:formatCode>
                <c:ptCount val="6"/>
                <c:pt idx="0">
                  <c:v>1</c:v>
                </c:pt>
                <c:pt idx="1">
                  <c:v>1</c:v>
                </c:pt>
                <c:pt idx="2">
                  <c:v>1</c:v>
                </c:pt>
                <c:pt idx="4">
                  <c:v>1</c:v>
                </c:pt>
              </c:numCache>
            </c:numRef>
          </c:val>
          <c:extLst>
            <c:ext xmlns:c16="http://schemas.microsoft.com/office/drawing/2014/chart" uri="{C3380CC4-5D6E-409C-BE32-E72D297353CC}">
              <c16:uniqueId val="{00000002-F673-4629-B9F9-46F6085A71FE}"/>
            </c:ext>
          </c:extLst>
        </c:ser>
        <c:dLbls>
          <c:showLegendKey val="0"/>
          <c:showVal val="0"/>
          <c:showCatName val="0"/>
          <c:showSerName val="0"/>
          <c:showPercent val="0"/>
          <c:showBubbleSize val="0"/>
        </c:dLbls>
        <c:axId val="13965679"/>
        <c:axId val="13954159"/>
        <c:axId val="14584543"/>
      </c:area3DChart>
      <c:catAx>
        <c:axId val="13965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4159"/>
        <c:crosses val="autoZero"/>
        <c:auto val="1"/>
        <c:lblAlgn val="ctr"/>
        <c:lblOffset val="100"/>
        <c:noMultiLvlLbl val="0"/>
      </c:catAx>
      <c:valAx>
        <c:axId val="1395415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5679"/>
        <c:crosses val="autoZero"/>
        <c:crossBetween val="midCat"/>
      </c:valAx>
      <c:serAx>
        <c:axId val="14584543"/>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415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[travel1.xlsx]Pivots!PivotTable24</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Pivots!$CA$30:$CA$31</c:f>
              <c:strCache>
                <c:ptCount val="1"/>
                <c:pt idx="0">
                  <c:v>Adventure</c:v>
                </c:pt>
              </c:strCache>
            </c:strRef>
          </c:tx>
          <c:spPr>
            <a:solidFill>
              <a:schemeClr val="accent1"/>
            </a:solidFill>
            <a:ln>
              <a:noFill/>
            </a:ln>
            <a:effectLst/>
            <a:sp3d/>
          </c:spPr>
          <c:invertIfNegative val="0"/>
          <c:cat>
            <c:strRef>
              <c:f>Pivots!$BZ$32:$BZ$43</c:f>
              <c:strCache>
                <c:ptCount val="11"/>
                <c:pt idx="0">
                  <c:v>Cagayan de Oro</c:v>
                </c:pt>
                <c:pt idx="1">
                  <c:v>Cologne</c:v>
                </c:pt>
                <c:pt idx="2">
                  <c:v>Davao</c:v>
                </c:pt>
                <c:pt idx="3">
                  <c:v>Dubai</c:v>
                </c:pt>
                <c:pt idx="4">
                  <c:v>Montreal</c:v>
                </c:pt>
                <c:pt idx="5">
                  <c:v>Osaka</c:v>
                </c:pt>
                <c:pt idx="6">
                  <c:v>Paris</c:v>
                </c:pt>
                <c:pt idx="7">
                  <c:v>Perth</c:v>
                </c:pt>
                <c:pt idx="8">
                  <c:v>Singapore</c:v>
                </c:pt>
                <c:pt idx="9">
                  <c:v>Sydney</c:v>
                </c:pt>
                <c:pt idx="10">
                  <c:v>Tokyo</c:v>
                </c:pt>
              </c:strCache>
            </c:strRef>
          </c:cat>
          <c:val>
            <c:numRef>
              <c:f>Pivots!$CA$32:$CA$43</c:f>
              <c:numCache>
                <c:formatCode>General</c:formatCode>
                <c:ptCount val="11"/>
                <c:pt idx="2">
                  <c:v>1</c:v>
                </c:pt>
                <c:pt idx="3">
                  <c:v>1</c:v>
                </c:pt>
                <c:pt idx="5">
                  <c:v>1</c:v>
                </c:pt>
                <c:pt idx="6">
                  <c:v>1</c:v>
                </c:pt>
                <c:pt idx="7">
                  <c:v>1</c:v>
                </c:pt>
              </c:numCache>
            </c:numRef>
          </c:val>
          <c:extLst>
            <c:ext xmlns:c16="http://schemas.microsoft.com/office/drawing/2014/chart" uri="{C3380CC4-5D6E-409C-BE32-E72D297353CC}">
              <c16:uniqueId val="{00000000-2DFF-4C29-9D57-7EAA377C4488}"/>
            </c:ext>
          </c:extLst>
        </c:ser>
        <c:ser>
          <c:idx val="1"/>
          <c:order val="1"/>
          <c:tx>
            <c:strRef>
              <c:f>Pivots!$CB$30:$CB$31</c:f>
              <c:strCache>
                <c:ptCount val="1"/>
                <c:pt idx="0">
                  <c:v>Cultural</c:v>
                </c:pt>
              </c:strCache>
            </c:strRef>
          </c:tx>
          <c:spPr>
            <a:solidFill>
              <a:schemeClr val="accent2"/>
            </a:solidFill>
            <a:ln>
              <a:noFill/>
            </a:ln>
            <a:effectLst/>
            <a:sp3d/>
          </c:spPr>
          <c:invertIfNegative val="0"/>
          <c:cat>
            <c:strRef>
              <c:f>Pivots!$BZ$32:$BZ$43</c:f>
              <c:strCache>
                <c:ptCount val="11"/>
                <c:pt idx="0">
                  <c:v>Cagayan de Oro</c:v>
                </c:pt>
                <c:pt idx="1">
                  <c:v>Cologne</c:v>
                </c:pt>
                <c:pt idx="2">
                  <c:v>Davao</c:v>
                </c:pt>
                <c:pt idx="3">
                  <c:v>Dubai</c:v>
                </c:pt>
                <c:pt idx="4">
                  <c:v>Montreal</c:v>
                </c:pt>
                <c:pt idx="5">
                  <c:v>Osaka</c:v>
                </c:pt>
                <c:pt idx="6">
                  <c:v>Paris</c:v>
                </c:pt>
                <c:pt idx="7">
                  <c:v>Perth</c:v>
                </c:pt>
                <c:pt idx="8">
                  <c:v>Singapore</c:v>
                </c:pt>
                <c:pt idx="9">
                  <c:v>Sydney</c:v>
                </c:pt>
                <c:pt idx="10">
                  <c:v>Tokyo</c:v>
                </c:pt>
              </c:strCache>
            </c:strRef>
          </c:cat>
          <c:val>
            <c:numRef>
              <c:f>Pivots!$CB$32:$CB$43</c:f>
              <c:numCache>
                <c:formatCode>General</c:formatCode>
                <c:ptCount val="11"/>
                <c:pt idx="9">
                  <c:v>1</c:v>
                </c:pt>
              </c:numCache>
            </c:numRef>
          </c:val>
          <c:extLst>
            <c:ext xmlns:c16="http://schemas.microsoft.com/office/drawing/2014/chart" uri="{C3380CC4-5D6E-409C-BE32-E72D297353CC}">
              <c16:uniqueId val="{00000001-2DFF-4C29-9D57-7EAA377C4488}"/>
            </c:ext>
          </c:extLst>
        </c:ser>
        <c:ser>
          <c:idx val="2"/>
          <c:order val="2"/>
          <c:tx>
            <c:strRef>
              <c:f>Pivots!$CC$30:$CC$31</c:f>
              <c:strCache>
                <c:ptCount val="1"/>
                <c:pt idx="0">
                  <c:v>Food</c:v>
                </c:pt>
              </c:strCache>
            </c:strRef>
          </c:tx>
          <c:spPr>
            <a:solidFill>
              <a:schemeClr val="accent3"/>
            </a:solidFill>
            <a:ln>
              <a:noFill/>
            </a:ln>
            <a:effectLst/>
            <a:sp3d/>
          </c:spPr>
          <c:invertIfNegative val="0"/>
          <c:cat>
            <c:strRef>
              <c:f>Pivots!$BZ$32:$BZ$43</c:f>
              <c:strCache>
                <c:ptCount val="11"/>
                <c:pt idx="0">
                  <c:v>Cagayan de Oro</c:v>
                </c:pt>
                <c:pt idx="1">
                  <c:v>Cologne</c:v>
                </c:pt>
                <c:pt idx="2">
                  <c:v>Davao</c:v>
                </c:pt>
                <c:pt idx="3">
                  <c:v>Dubai</c:v>
                </c:pt>
                <c:pt idx="4">
                  <c:v>Montreal</c:v>
                </c:pt>
                <c:pt idx="5">
                  <c:v>Osaka</c:v>
                </c:pt>
                <c:pt idx="6">
                  <c:v>Paris</c:v>
                </c:pt>
                <c:pt idx="7">
                  <c:v>Perth</c:v>
                </c:pt>
                <c:pt idx="8">
                  <c:v>Singapore</c:v>
                </c:pt>
                <c:pt idx="9">
                  <c:v>Sydney</c:v>
                </c:pt>
                <c:pt idx="10">
                  <c:v>Tokyo</c:v>
                </c:pt>
              </c:strCache>
            </c:strRef>
          </c:cat>
          <c:val>
            <c:numRef>
              <c:f>Pivots!$CC$32:$CC$43</c:f>
              <c:numCache>
                <c:formatCode>General</c:formatCode>
                <c:ptCount val="11"/>
                <c:pt idx="4">
                  <c:v>1</c:v>
                </c:pt>
                <c:pt idx="8">
                  <c:v>1</c:v>
                </c:pt>
                <c:pt idx="10">
                  <c:v>1</c:v>
                </c:pt>
              </c:numCache>
            </c:numRef>
          </c:val>
          <c:extLst>
            <c:ext xmlns:c16="http://schemas.microsoft.com/office/drawing/2014/chart" uri="{C3380CC4-5D6E-409C-BE32-E72D297353CC}">
              <c16:uniqueId val="{00000002-2DFF-4C29-9D57-7EAA377C4488}"/>
            </c:ext>
          </c:extLst>
        </c:ser>
        <c:ser>
          <c:idx val="3"/>
          <c:order val="3"/>
          <c:tx>
            <c:strRef>
              <c:f>Pivots!$CD$30:$CD$31</c:f>
              <c:strCache>
                <c:ptCount val="1"/>
                <c:pt idx="0">
                  <c:v>Nature</c:v>
                </c:pt>
              </c:strCache>
            </c:strRef>
          </c:tx>
          <c:spPr>
            <a:solidFill>
              <a:schemeClr val="accent4"/>
            </a:solidFill>
            <a:ln>
              <a:noFill/>
            </a:ln>
            <a:effectLst/>
            <a:sp3d/>
          </c:spPr>
          <c:invertIfNegative val="0"/>
          <c:cat>
            <c:strRef>
              <c:f>Pivots!$BZ$32:$BZ$43</c:f>
              <c:strCache>
                <c:ptCount val="11"/>
                <c:pt idx="0">
                  <c:v>Cagayan de Oro</c:v>
                </c:pt>
                <c:pt idx="1">
                  <c:v>Cologne</c:v>
                </c:pt>
                <c:pt idx="2">
                  <c:v>Davao</c:v>
                </c:pt>
                <c:pt idx="3">
                  <c:v>Dubai</c:v>
                </c:pt>
                <c:pt idx="4">
                  <c:v>Montreal</c:v>
                </c:pt>
                <c:pt idx="5">
                  <c:v>Osaka</c:v>
                </c:pt>
                <c:pt idx="6">
                  <c:v>Paris</c:v>
                </c:pt>
                <c:pt idx="7">
                  <c:v>Perth</c:v>
                </c:pt>
                <c:pt idx="8">
                  <c:v>Singapore</c:v>
                </c:pt>
                <c:pt idx="9">
                  <c:v>Sydney</c:v>
                </c:pt>
                <c:pt idx="10">
                  <c:v>Tokyo</c:v>
                </c:pt>
              </c:strCache>
            </c:strRef>
          </c:cat>
          <c:val>
            <c:numRef>
              <c:f>Pivots!$CD$32:$CD$43</c:f>
              <c:numCache>
                <c:formatCode>General</c:formatCode>
                <c:ptCount val="11"/>
                <c:pt idx="2">
                  <c:v>1</c:v>
                </c:pt>
                <c:pt idx="10">
                  <c:v>1</c:v>
                </c:pt>
              </c:numCache>
            </c:numRef>
          </c:val>
          <c:extLst>
            <c:ext xmlns:c16="http://schemas.microsoft.com/office/drawing/2014/chart" uri="{C3380CC4-5D6E-409C-BE32-E72D297353CC}">
              <c16:uniqueId val="{00000003-2DFF-4C29-9D57-7EAA377C4488}"/>
            </c:ext>
          </c:extLst>
        </c:ser>
        <c:ser>
          <c:idx val="4"/>
          <c:order val="4"/>
          <c:tx>
            <c:strRef>
              <c:f>Pivots!$CE$30:$CE$31</c:f>
              <c:strCache>
                <c:ptCount val="1"/>
                <c:pt idx="0">
                  <c:v>Sightseeing</c:v>
                </c:pt>
              </c:strCache>
            </c:strRef>
          </c:tx>
          <c:spPr>
            <a:solidFill>
              <a:schemeClr val="accent5"/>
            </a:solidFill>
            <a:ln>
              <a:noFill/>
            </a:ln>
            <a:effectLst/>
            <a:sp3d/>
          </c:spPr>
          <c:invertIfNegative val="0"/>
          <c:cat>
            <c:strRef>
              <c:f>Pivots!$BZ$32:$BZ$43</c:f>
              <c:strCache>
                <c:ptCount val="11"/>
                <c:pt idx="0">
                  <c:v>Cagayan de Oro</c:v>
                </c:pt>
                <c:pt idx="1">
                  <c:v>Cologne</c:v>
                </c:pt>
                <c:pt idx="2">
                  <c:v>Davao</c:v>
                </c:pt>
                <c:pt idx="3">
                  <c:v>Dubai</c:v>
                </c:pt>
                <c:pt idx="4">
                  <c:v>Montreal</c:v>
                </c:pt>
                <c:pt idx="5">
                  <c:v>Osaka</c:v>
                </c:pt>
                <c:pt idx="6">
                  <c:v>Paris</c:v>
                </c:pt>
                <c:pt idx="7">
                  <c:v>Perth</c:v>
                </c:pt>
                <c:pt idx="8">
                  <c:v>Singapore</c:v>
                </c:pt>
                <c:pt idx="9">
                  <c:v>Sydney</c:v>
                </c:pt>
                <c:pt idx="10">
                  <c:v>Tokyo</c:v>
                </c:pt>
              </c:strCache>
            </c:strRef>
          </c:cat>
          <c:val>
            <c:numRef>
              <c:f>Pivots!$CE$32:$CE$43</c:f>
              <c:numCache>
                <c:formatCode>General</c:formatCode>
                <c:ptCount val="11"/>
                <c:pt idx="0">
                  <c:v>1</c:v>
                </c:pt>
                <c:pt idx="1">
                  <c:v>1</c:v>
                </c:pt>
                <c:pt idx="6">
                  <c:v>1</c:v>
                </c:pt>
              </c:numCache>
            </c:numRef>
          </c:val>
          <c:extLst>
            <c:ext xmlns:c16="http://schemas.microsoft.com/office/drawing/2014/chart" uri="{C3380CC4-5D6E-409C-BE32-E72D297353CC}">
              <c16:uniqueId val="{00000004-2DFF-4C29-9D57-7EAA377C4488}"/>
            </c:ext>
          </c:extLst>
        </c:ser>
        <c:dLbls>
          <c:showLegendKey val="0"/>
          <c:showVal val="0"/>
          <c:showCatName val="0"/>
          <c:showSerName val="0"/>
          <c:showPercent val="0"/>
          <c:showBubbleSize val="0"/>
        </c:dLbls>
        <c:gapWidth val="150"/>
        <c:shape val="box"/>
        <c:axId val="280691503"/>
        <c:axId val="280695823"/>
        <c:axId val="0"/>
      </c:bar3DChart>
      <c:catAx>
        <c:axId val="280691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695823"/>
        <c:crosses val="autoZero"/>
        <c:auto val="1"/>
        <c:lblAlgn val="ctr"/>
        <c:lblOffset val="100"/>
        <c:noMultiLvlLbl val="0"/>
      </c:catAx>
      <c:valAx>
        <c:axId val="280695823"/>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69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Types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Pivots!$BR$39:$BX$39</c:f>
              <c:strCache>
                <c:ptCount val="7"/>
                <c:pt idx="0">
                  <c:v>Adventure</c:v>
                </c:pt>
                <c:pt idx="1">
                  <c:v>Food</c:v>
                </c:pt>
                <c:pt idx="2">
                  <c:v>Group</c:v>
                </c:pt>
                <c:pt idx="3">
                  <c:v>Nature</c:v>
                </c:pt>
                <c:pt idx="4">
                  <c:v>Private</c:v>
                </c:pt>
                <c:pt idx="5">
                  <c:v>Sightseeing</c:v>
                </c:pt>
                <c:pt idx="6">
                  <c:v>Grand Total</c:v>
                </c:pt>
              </c:strCache>
            </c:strRef>
          </c:cat>
          <c:val>
            <c:numRef>
              <c:f>Pivots!$BR$40:$BX$40</c:f>
              <c:numCache>
                <c:formatCode>General</c:formatCode>
                <c:ptCount val="7"/>
                <c:pt idx="5">
                  <c:v>1</c:v>
                </c:pt>
                <c:pt idx="6">
                  <c:v>1</c:v>
                </c:pt>
              </c:numCache>
            </c:numRef>
          </c:val>
          <c:extLst>
            <c:ext xmlns:c16="http://schemas.microsoft.com/office/drawing/2014/chart" uri="{C3380CC4-5D6E-409C-BE32-E72D297353CC}">
              <c16:uniqueId val="{00000000-C2DE-4AC4-B942-D7F0916FD53A}"/>
            </c:ext>
          </c:extLst>
        </c:ser>
        <c:ser>
          <c:idx val="1"/>
          <c:order val="1"/>
          <c:spPr>
            <a:solidFill>
              <a:schemeClr val="accent2"/>
            </a:solidFill>
            <a:ln>
              <a:noFill/>
            </a:ln>
            <a:effectLst/>
          </c:spPr>
          <c:invertIfNegative val="0"/>
          <c:cat>
            <c:strRef>
              <c:f>Pivots!$BR$39:$BX$39</c:f>
              <c:strCache>
                <c:ptCount val="7"/>
                <c:pt idx="0">
                  <c:v>Adventure</c:v>
                </c:pt>
                <c:pt idx="1">
                  <c:v>Food</c:v>
                </c:pt>
                <c:pt idx="2">
                  <c:v>Group</c:v>
                </c:pt>
                <c:pt idx="3">
                  <c:v>Nature</c:v>
                </c:pt>
                <c:pt idx="4">
                  <c:v>Private</c:v>
                </c:pt>
                <c:pt idx="5">
                  <c:v>Sightseeing</c:v>
                </c:pt>
                <c:pt idx="6">
                  <c:v>Grand Total</c:v>
                </c:pt>
              </c:strCache>
            </c:strRef>
          </c:cat>
          <c:val>
            <c:numRef>
              <c:f>Pivots!$BR$41:$BX$41</c:f>
              <c:numCache>
                <c:formatCode>General</c:formatCode>
                <c:ptCount val="7"/>
                <c:pt idx="2">
                  <c:v>1</c:v>
                </c:pt>
                <c:pt idx="3">
                  <c:v>2</c:v>
                </c:pt>
                <c:pt idx="6">
                  <c:v>3</c:v>
                </c:pt>
              </c:numCache>
            </c:numRef>
          </c:val>
          <c:extLst>
            <c:ext xmlns:c16="http://schemas.microsoft.com/office/drawing/2014/chart" uri="{C3380CC4-5D6E-409C-BE32-E72D297353CC}">
              <c16:uniqueId val="{00000001-C2DE-4AC4-B942-D7F0916FD53A}"/>
            </c:ext>
          </c:extLst>
        </c:ser>
        <c:ser>
          <c:idx val="2"/>
          <c:order val="2"/>
          <c:spPr>
            <a:solidFill>
              <a:schemeClr val="accent3"/>
            </a:solidFill>
            <a:ln>
              <a:noFill/>
            </a:ln>
            <a:effectLst/>
          </c:spPr>
          <c:invertIfNegative val="0"/>
          <c:cat>
            <c:strRef>
              <c:f>Pivots!$BR$39:$BX$39</c:f>
              <c:strCache>
                <c:ptCount val="7"/>
                <c:pt idx="0">
                  <c:v>Adventure</c:v>
                </c:pt>
                <c:pt idx="1">
                  <c:v>Food</c:v>
                </c:pt>
                <c:pt idx="2">
                  <c:v>Group</c:v>
                </c:pt>
                <c:pt idx="3">
                  <c:v>Nature</c:v>
                </c:pt>
                <c:pt idx="4">
                  <c:v>Private</c:v>
                </c:pt>
                <c:pt idx="5">
                  <c:v>Sightseeing</c:v>
                </c:pt>
                <c:pt idx="6">
                  <c:v>Grand Total</c:v>
                </c:pt>
              </c:strCache>
            </c:strRef>
          </c:cat>
          <c:val>
            <c:numRef>
              <c:f>Pivots!$BR$42:$BX$42</c:f>
              <c:numCache>
                <c:formatCode>General</c:formatCode>
                <c:ptCount val="7"/>
                <c:pt idx="0">
                  <c:v>1</c:v>
                </c:pt>
                <c:pt idx="1">
                  <c:v>1</c:v>
                </c:pt>
                <c:pt idx="6">
                  <c:v>2</c:v>
                </c:pt>
              </c:numCache>
            </c:numRef>
          </c:val>
          <c:extLst>
            <c:ext xmlns:c16="http://schemas.microsoft.com/office/drawing/2014/chart" uri="{C3380CC4-5D6E-409C-BE32-E72D297353CC}">
              <c16:uniqueId val="{00000002-C2DE-4AC4-B942-D7F0916FD53A}"/>
            </c:ext>
          </c:extLst>
        </c:ser>
        <c:dLbls>
          <c:showLegendKey val="0"/>
          <c:showVal val="0"/>
          <c:showCatName val="0"/>
          <c:showSerName val="0"/>
          <c:showPercent val="0"/>
          <c:showBubbleSize val="0"/>
        </c:dLbls>
        <c:gapWidth val="219"/>
        <c:overlap val="-27"/>
        <c:axId val="280689583"/>
        <c:axId val="280697263"/>
      </c:barChart>
      <c:lineChart>
        <c:grouping val="standard"/>
        <c:varyColors val="0"/>
        <c:ser>
          <c:idx val="3"/>
          <c:order val="3"/>
          <c:spPr>
            <a:ln w="28575" cap="rnd">
              <a:solidFill>
                <a:schemeClr val="accent4"/>
              </a:solidFill>
              <a:round/>
            </a:ln>
            <a:effectLst/>
          </c:spPr>
          <c:marker>
            <c:symbol val="none"/>
          </c:marker>
          <c:cat>
            <c:strRef>
              <c:f>Pivots!$BR$39:$BX$39</c:f>
              <c:strCache>
                <c:ptCount val="7"/>
                <c:pt idx="0">
                  <c:v>Adventure</c:v>
                </c:pt>
                <c:pt idx="1">
                  <c:v>Food</c:v>
                </c:pt>
                <c:pt idx="2">
                  <c:v>Group</c:v>
                </c:pt>
                <c:pt idx="3">
                  <c:v>Nature</c:v>
                </c:pt>
                <c:pt idx="4">
                  <c:v>Private</c:v>
                </c:pt>
                <c:pt idx="5">
                  <c:v>Sightseeing</c:v>
                </c:pt>
                <c:pt idx="6">
                  <c:v>Grand Total</c:v>
                </c:pt>
              </c:strCache>
            </c:strRef>
          </c:cat>
          <c:val>
            <c:numRef>
              <c:f>Pivots!$BR$43:$BX$43</c:f>
              <c:numCache>
                <c:formatCode>General</c:formatCode>
                <c:ptCount val="7"/>
                <c:pt idx="4">
                  <c:v>1</c:v>
                </c:pt>
                <c:pt idx="6">
                  <c:v>1</c:v>
                </c:pt>
              </c:numCache>
            </c:numRef>
          </c:val>
          <c:smooth val="0"/>
          <c:extLst>
            <c:ext xmlns:c16="http://schemas.microsoft.com/office/drawing/2014/chart" uri="{C3380CC4-5D6E-409C-BE32-E72D297353CC}">
              <c16:uniqueId val="{00000003-C2DE-4AC4-B942-D7F0916FD53A}"/>
            </c:ext>
          </c:extLst>
        </c:ser>
        <c:ser>
          <c:idx val="4"/>
          <c:order val="4"/>
          <c:spPr>
            <a:ln w="28575" cap="rnd">
              <a:solidFill>
                <a:schemeClr val="accent5"/>
              </a:solidFill>
              <a:round/>
            </a:ln>
            <a:effectLst/>
          </c:spPr>
          <c:marker>
            <c:symbol val="none"/>
          </c:marker>
          <c:cat>
            <c:strRef>
              <c:f>Pivots!$BR$39:$BX$39</c:f>
              <c:strCache>
                <c:ptCount val="7"/>
                <c:pt idx="0">
                  <c:v>Adventure</c:v>
                </c:pt>
                <c:pt idx="1">
                  <c:v>Food</c:v>
                </c:pt>
                <c:pt idx="2">
                  <c:v>Group</c:v>
                </c:pt>
                <c:pt idx="3">
                  <c:v>Nature</c:v>
                </c:pt>
                <c:pt idx="4">
                  <c:v>Private</c:v>
                </c:pt>
                <c:pt idx="5">
                  <c:v>Sightseeing</c:v>
                </c:pt>
                <c:pt idx="6">
                  <c:v>Grand Total</c:v>
                </c:pt>
              </c:strCache>
            </c:strRef>
          </c:cat>
          <c:val>
            <c:numRef>
              <c:f>Pivots!$BR$44:$BX$44</c:f>
              <c:numCache>
                <c:formatCode>General</c:formatCode>
                <c:ptCount val="7"/>
                <c:pt idx="3">
                  <c:v>1</c:v>
                </c:pt>
                <c:pt idx="6">
                  <c:v>1</c:v>
                </c:pt>
              </c:numCache>
            </c:numRef>
          </c:val>
          <c:smooth val="0"/>
          <c:extLst>
            <c:ext xmlns:c16="http://schemas.microsoft.com/office/drawing/2014/chart" uri="{C3380CC4-5D6E-409C-BE32-E72D297353CC}">
              <c16:uniqueId val="{00000004-C2DE-4AC4-B942-D7F0916FD53A}"/>
            </c:ext>
          </c:extLst>
        </c:ser>
        <c:ser>
          <c:idx val="5"/>
          <c:order val="5"/>
          <c:spPr>
            <a:ln w="28575" cap="rnd">
              <a:solidFill>
                <a:schemeClr val="accent6"/>
              </a:solidFill>
              <a:round/>
            </a:ln>
            <a:effectLst/>
          </c:spPr>
          <c:marker>
            <c:symbol val="none"/>
          </c:marker>
          <c:cat>
            <c:strRef>
              <c:f>Pivots!$BR$39:$BX$39</c:f>
              <c:strCache>
                <c:ptCount val="7"/>
                <c:pt idx="0">
                  <c:v>Adventure</c:v>
                </c:pt>
                <c:pt idx="1">
                  <c:v>Food</c:v>
                </c:pt>
                <c:pt idx="2">
                  <c:v>Group</c:v>
                </c:pt>
                <c:pt idx="3">
                  <c:v>Nature</c:v>
                </c:pt>
                <c:pt idx="4">
                  <c:v>Private</c:v>
                </c:pt>
                <c:pt idx="5">
                  <c:v>Sightseeing</c:v>
                </c:pt>
                <c:pt idx="6">
                  <c:v>Grand Total</c:v>
                </c:pt>
              </c:strCache>
            </c:strRef>
          </c:cat>
          <c:val>
            <c:numRef>
              <c:f>Pivots!$BR$45:$BX$45</c:f>
              <c:numCache>
                <c:formatCode>General</c:formatCode>
                <c:ptCount val="7"/>
                <c:pt idx="0">
                  <c:v>1</c:v>
                </c:pt>
                <c:pt idx="1">
                  <c:v>1</c:v>
                </c:pt>
                <c:pt idx="2">
                  <c:v>1</c:v>
                </c:pt>
                <c:pt idx="3">
                  <c:v>3</c:v>
                </c:pt>
                <c:pt idx="4">
                  <c:v>1</c:v>
                </c:pt>
                <c:pt idx="5">
                  <c:v>1</c:v>
                </c:pt>
                <c:pt idx="6">
                  <c:v>8</c:v>
                </c:pt>
              </c:numCache>
            </c:numRef>
          </c:val>
          <c:smooth val="0"/>
          <c:extLst>
            <c:ext xmlns:c16="http://schemas.microsoft.com/office/drawing/2014/chart" uri="{C3380CC4-5D6E-409C-BE32-E72D297353CC}">
              <c16:uniqueId val="{00000005-C2DE-4AC4-B942-D7F0916FD53A}"/>
            </c:ext>
          </c:extLst>
        </c:ser>
        <c:dLbls>
          <c:showLegendKey val="0"/>
          <c:showVal val="0"/>
          <c:showCatName val="0"/>
          <c:showSerName val="0"/>
          <c:showPercent val="0"/>
          <c:showBubbleSize val="0"/>
        </c:dLbls>
        <c:marker val="1"/>
        <c:smooth val="0"/>
        <c:axId val="233212895"/>
        <c:axId val="233212415"/>
      </c:lineChart>
      <c:catAx>
        <c:axId val="28068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697263"/>
        <c:crosses val="autoZero"/>
        <c:auto val="1"/>
        <c:lblAlgn val="ctr"/>
        <c:lblOffset val="100"/>
        <c:noMultiLvlLbl val="0"/>
      </c:catAx>
      <c:valAx>
        <c:axId val="280697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689583"/>
        <c:crosses val="autoZero"/>
        <c:crossBetween val="between"/>
      </c:valAx>
      <c:valAx>
        <c:axId val="23321241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212895"/>
        <c:crosses val="max"/>
        <c:crossBetween val="between"/>
      </c:valAx>
      <c:catAx>
        <c:axId val="233212895"/>
        <c:scaling>
          <c:orientation val="minMax"/>
        </c:scaling>
        <c:delete val="1"/>
        <c:axPos val="b"/>
        <c:numFmt formatCode="General" sourceLinked="1"/>
        <c:majorTickMark val="out"/>
        <c:minorTickMark val="none"/>
        <c:tickLblPos val="nextTo"/>
        <c:crossAx val="233212415"/>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[travel1.xlsx]Pivots!PivotTable1</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90397484098271"/>
          <c:y val="4.8552597591967672E-2"/>
          <c:w val="0.69179336112397716"/>
          <c:h val="0.85098794023296109"/>
        </c:manualLayout>
      </c:layout>
      <c:barChart>
        <c:barDir val="col"/>
        <c:grouping val="clustered"/>
        <c:varyColors val="0"/>
        <c:ser>
          <c:idx val="0"/>
          <c:order val="0"/>
          <c:tx>
            <c:strRef>
              <c:f>Pivots!$C$3:$C$4</c:f>
              <c:strCache>
                <c:ptCount val="1"/>
                <c:pt idx="0">
                  <c:v>balcony</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Pivots!$B$5:$B$7</c:f>
              <c:strCache>
                <c:ptCount val="2"/>
                <c:pt idx="0">
                  <c:v>Genting Dream</c:v>
                </c:pt>
                <c:pt idx="1">
                  <c:v>Symphony of the Seas</c:v>
                </c:pt>
              </c:strCache>
            </c:strRef>
          </c:cat>
          <c:val>
            <c:numRef>
              <c:f>Pivots!$C$5:$C$7</c:f>
              <c:numCache>
                <c:formatCode>General</c:formatCode>
                <c:ptCount val="2"/>
                <c:pt idx="0">
                  <c:v>1</c:v>
                </c:pt>
                <c:pt idx="1">
                  <c:v>2</c:v>
                </c:pt>
              </c:numCache>
            </c:numRef>
          </c:val>
          <c:extLst>
            <c:ext xmlns:c16="http://schemas.microsoft.com/office/drawing/2014/chart" uri="{C3380CC4-5D6E-409C-BE32-E72D297353CC}">
              <c16:uniqueId val="{00000000-A00A-4B2F-B61A-26BC9930DA48}"/>
            </c:ext>
          </c:extLst>
        </c:ser>
        <c:ser>
          <c:idx val="1"/>
          <c:order val="1"/>
          <c:tx>
            <c:strRef>
              <c:f>Pivots!$D$3:$D$4</c:f>
              <c:strCache>
                <c:ptCount val="1"/>
                <c:pt idx="0">
                  <c:v>interior</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cat>
            <c:strRef>
              <c:f>Pivots!$B$5:$B$7</c:f>
              <c:strCache>
                <c:ptCount val="2"/>
                <c:pt idx="0">
                  <c:v>Genting Dream</c:v>
                </c:pt>
                <c:pt idx="1">
                  <c:v>Symphony of the Seas</c:v>
                </c:pt>
              </c:strCache>
            </c:strRef>
          </c:cat>
          <c:val>
            <c:numRef>
              <c:f>Pivots!$D$5:$D$7</c:f>
              <c:numCache>
                <c:formatCode>General</c:formatCode>
                <c:ptCount val="2"/>
                <c:pt idx="0">
                  <c:v>1</c:v>
                </c:pt>
              </c:numCache>
            </c:numRef>
          </c:val>
          <c:extLst>
            <c:ext xmlns:c16="http://schemas.microsoft.com/office/drawing/2014/chart" uri="{C3380CC4-5D6E-409C-BE32-E72D297353CC}">
              <c16:uniqueId val="{00000001-A00A-4B2F-B61A-26BC9930DA48}"/>
            </c:ext>
          </c:extLst>
        </c:ser>
        <c:ser>
          <c:idx val="2"/>
          <c:order val="2"/>
          <c:tx>
            <c:strRef>
              <c:f>Pivots!$E$3:$E$4</c:f>
              <c:strCache>
                <c:ptCount val="1"/>
                <c:pt idx="0">
                  <c:v>oceanview</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cat>
            <c:strRef>
              <c:f>Pivots!$B$5:$B$7</c:f>
              <c:strCache>
                <c:ptCount val="2"/>
                <c:pt idx="0">
                  <c:v>Genting Dream</c:v>
                </c:pt>
                <c:pt idx="1">
                  <c:v>Symphony of the Seas</c:v>
                </c:pt>
              </c:strCache>
            </c:strRef>
          </c:cat>
          <c:val>
            <c:numRef>
              <c:f>Pivots!$E$5:$E$7</c:f>
              <c:numCache>
                <c:formatCode>General</c:formatCode>
                <c:ptCount val="2"/>
                <c:pt idx="0">
                  <c:v>1</c:v>
                </c:pt>
              </c:numCache>
            </c:numRef>
          </c:val>
          <c:extLst>
            <c:ext xmlns:c16="http://schemas.microsoft.com/office/drawing/2014/chart" uri="{C3380CC4-5D6E-409C-BE32-E72D297353CC}">
              <c16:uniqueId val="{00000002-A00A-4B2F-B61A-26BC9930DA48}"/>
            </c:ext>
          </c:extLst>
        </c:ser>
        <c:ser>
          <c:idx val="3"/>
          <c:order val="3"/>
          <c:tx>
            <c:strRef>
              <c:f>Pivots!$F$3:$F$4</c:f>
              <c:strCache>
                <c:ptCount val="1"/>
                <c:pt idx="0">
                  <c:v>suite</c:v>
                </c:pt>
              </c:strCache>
            </c:strRef>
          </c:tx>
          <c:spPr>
            <a:gradFill flip="none" rotWithShape="1">
              <a:gsLst>
                <a:gs pos="0">
                  <a:schemeClr val="accent2">
                    <a:lumMod val="60000"/>
                  </a:schemeClr>
                </a:gs>
                <a:gs pos="75000">
                  <a:schemeClr val="accent2">
                    <a:lumMod val="60000"/>
                    <a:lumMod val="60000"/>
                    <a:lumOff val="40000"/>
                  </a:schemeClr>
                </a:gs>
                <a:gs pos="51000">
                  <a:schemeClr val="accent2">
                    <a:lumMod val="60000"/>
                    <a:alpha val="75000"/>
                  </a:schemeClr>
                </a:gs>
                <a:gs pos="100000">
                  <a:schemeClr val="accent2">
                    <a:lumMod val="60000"/>
                    <a:lumMod val="20000"/>
                    <a:lumOff val="80000"/>
                    <a:alpha val="15000"/>
                  </a:schemeClr>
                </a:gs>
              </a:gsLst>
              <a:lin ang="5400000" scaled="0"/>
            </a:gradFill>
            <a:ln>
              <a:noFill/>
            </a:ln>
            <a:effectLst/>
          </c:spPr>
          <c:invertIfNegative val="0"/>
          <c:cat>
            <c:strRef>
              <c:f>Pivots!$B$5:$B$7</c:f>
              <c:strCache>
                <c:ptCount val="2"/>
                <c:pt idx="0">
                  <c:v>Genting Dream</c:v>
                </c:pt>
                <c:pt idx="1">
                  <c:v>Symphony of the Seas</c:v>
                </c:pt>
              </c:strCache>
            </c:strRef>
          </c:cat>
          <c:val>
            <c:numRef>
              <c:f>Pivots!$F$5:$F$7</c:f>
              <c:numCache>
                <c:formatCode>General</c:formatCode>
                <c:ptCount val="2"/>
                <c:pt idx="0">
                  <c:v>1</c:v>
                </c:pt>
              </c:numCache>
            </c:numRef>
          </c:val>
          <c:extLst>
            <c:ext xmlns:c16="http://schemas.microsoft.com/office/drawing/2014/chart" uri="{C3380CC4-5D6E-409C-BE32-E72D297353CC}">
              <c16:uniqueId val="{00000003-A00A-4B2F-B61A-26BC9930DA48}"/>
            </c:ext>
          </c:extLst>
        </c:ser>
        <c:ser>
          <c:idx val="4"/>
          <c:order val="4"/>
          <c:tx>
            <c:strRef>
              <c:f>Pivots!$G$3:$G$4</c:f>
              <c:strCache>
                <c:ptCount val="1"/>
                <c:pt idx="0">
                  <c:v>villa</c:v>
                </c:pt>
              </c:strCache>
            </c:strRef>
          </c:tx>
          <c:spPr>
            <a:gradFill flip="none" rotWithShape="1">
              <a:gsLst>
                <a:gs pos="0">
                  <a:schemeClr val="accent4">
                    <a:lumMod val="60000"/>
                  </a:schemeClr>
                </a:gs>
                <a:gs pos="75000">
                  <a:schemeClr val="accent4">
                    <a:lumMod val="60000"/>
                    <a:lumMod val="60000"/>
                    <a:lumOff val="40000"/>
                  </a:schemeClr>
                </a:gs>
                <a:gs pos="51000">
                  <a:schemeClr val="accent4">
                    <a:lumMod val="60000"/>
                    <a:alpha val="75000"/>
                  </a:schemeClr>
                </a:gs>
                <a:gs pos="100000">
                  <a:schemeClr val="accent4">
                    <a:lumMod val="60000"/>
                    <a:lumMod val="20000"/>
                    <a:lumOff val="80000"/>
                    <a:alpha val="15000"/>
                  </a:schemeClr>
                </a:gs>
              </a:gsLst>
              <a:lin ang="5400000" scaled="0"/>
            </a:gradFill>
            <a:ln>
              <a:noFill/>
            </a:ln>
            <a:effectLst/>
          </c:spPr>
          <c:invertIfNegative val="0"/>
          <c:cat>
            <c:strRef>
              <c:f>Pivots!$B$5:$B$7</c:f>
              <c:strCache>
                <c:ptCount val="2"/>
                <c:pt idx="0">
                  <c:v>Genting Dream</c:v>
                </c:pt>
                <c:pt idx="1">
                  <c:v>Symphony of the Seas</c:v>
                </c:pt>
              </c:strCache>
            </c:strRef>
          </c:cat>
          <c:val>
            <c:numRef>
              <c:f>Pivots!$G$5:$G$7</c:f>
              <c:numCache>
                <c:formatCode>General</c:formatCode>
                <c:ptCount val="2"/>
                <c:pt idx="1">
                  <c:v>2</c:v>
                </c:pt>
              </c:numCache>
            </c:numRef>
          </c:val>
          <c:extLst>
            <c:ext xmlns:c16="http://schemas.microsoft.com/office/drawing/2014/chart" uri="{C3380CC4-5D6E-409C-BE32-E72D297353CC}">
              <c16:uniqueId val="{00000004-A00A-4B2F-B61A-26BC9930DA48}"/>
            </c:ext>
          </c:extLst>
        </c:ser>
        <c:dLbls>
          <c:showLegendKey val="0"/>
          <c:showVal val="0"/>
          <c:showCatName val="0"/>
          <c:showSerName val="0"/>
          <c:showPercent val="0"/>
          <c:showBubbleSize val="0"/>
        </c:dLbls>
        <c:gapWidth val="355"/>
        <c:overlap val="-70"/>
        <c:axId val="2025157167"/>
        <c:axId val="2025113007"/>
      </c:barChart>
      <c:catAx>
        <c:axId val="202515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113007"/>
        <c:crosses val="autoZero"/>
        <c:auto val="1"/>
        <c:lblAlgn val="ctr"/>
        <c:lblOffset val="100"/>
        <c:noMultiLvlLbl val="0"/>
      </c:catAx>
      <c:valAx>
        <c:axId val="202511300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15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[travel1.xlsx]Pivots!PivotTable7</c:name>
    <c:fmtId val="3"/>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51552116458658"/>
          <c:y val="0.17666534226813471"/>
          <c:w val="0.62913317273566682"/>
          <c:h val="0.4383394561625174"/>
        </c:manualLayout>
      </c:layout>
      <c:lineChart>
        <c:grouping val="stacked"/>
        <c:varyColors val="0"/>
        <c:ser>
          <c:idx val="0"/>
          <c:order val="0"/>
          <c:tx>
            <c:strRef>
              <c:f>Pivots!$L$12:$L$13</c:f>
              <c:strCache>
                <c:ptCount val="1"/>
              </c:strCache>
            </c:strRef>
          </c:tx>
          <c:spPr>
            <a:ln w="28575" cap="rnd">
              <a:solidFill>
                <a:schemeClr val="accent2"/>
              </a:solidFill>
              <a:round/>
            </a:ln>
            <a:effectLst/>
          </c:spPr>
          <c:marker>
            <c:symbol val="none"/>
          </c:marker>
          <c:cat>
            <c:strRef>
              <c:f>Pivots!$K$14:$K$23</c:f>
              <c:strCache>
                <c:ptCount val="9"/>
                <c:pt idx="1">
                  <c:v>Any Hotel in Metro Manila (Hotel Delivery)</c:v>
                </c:pt>
                <c:pt idx="2">
                  <c:v>Bonifacio Global City (BGC)</c:v>
                </c:pt>
                <c:pt idx="3">
                  <c:v>DVO - Francisco Bangoy International Airport</c:v>
                </c:pt>
                <c:pt idx="4">
                  <c:v>LRT Buendia Station</c:v>
                </c:pt>
                <c:pt idx="5">
                  <c:v>Makati City Center</c:v>
                </c:pt>
                <c:pt idx="6">
                  <c:v>MRT Ayala Station</c:v>
                </c:pt>
                <c:pt idx="7">
                  <c:v>PITX - Parañaque Integrated Terminal Exchange</c:v>
                </c:pt>
                <c:pt idx="8">
                  <c:v>Quezon City - Cubao</c:v>
                </c:pt>
              </c:strCache>
            </c:strRef>
          </c:cat>
          <c:val>
            <c:numRef>
              <c:f>Pivots!$L$14:$L$23</c:f>
              <c:numCache>
                <c:formatCode>General</c:formatCode>
                <c:ptCount val="9"/>
                <c:pt idx="0">
                  <c:v>1</c:v>
                </c:pt>
              </c:numCache>
            </c:numRef>
          </c:val>
          <c:smooth val="0"/>
          <c:extLst>
            <c:ext xmlns:c16="http://schemas.microsoft.com/office/drawing/2014/chart" uri="{C3380CC4-5D6E-409C-BE32-E72D297353CC}">
              <c16:uniqueId val="{00000000-9186-4D2F-9390-E4C48897B402}"/>
            </c:ext>
          </c:extLst>
        </c:ser>
        <c:ser>
          <c:idx val="1"/>
          <c:order val="1"/>
          <c:tx>
            <c:strRef>
              <c:f>Pivots!$M$12:$M$13</c:f>
              <c:strCache>
                <c:ptCount val="1"/>
                <c:pt idx="0">
                  <c:v>Any Hotel in Metro Manila (Hotel Delivery)</c:v>
                </c:pt>
              </c:strCache>
            </c:strRef>
          </c:tx>
          <c:spPr>
            <a:ln w="28575" cap="rnd">
              <a:solidFill>
                <a:schemeClr val="accent4"/>
              </a:solidFill>
              <a:round/>
            </a:ln>
            <a:effectLst/>
          </c:spPr>
          <c:marker>
            <c:symbol val="none"/>
          </c:marker>
          <c:cat>
            <c:strRef>
              <c:f>Pivots!$K$14:$K$23</c:f>
              <c:strCache>
                <c:ptCount val="9"/>
                <c:pt idx="1">
                  <c:v>Any Hotel in Metro Manila (Hotel Delivery)</c:v>
                </c:pt>
                <c:pt idx="2">
                  <c:v>Bonifacio Global City (BGC)</c:v>
                </c:pt>
                <c:pt idx="3">
                  <c:v>DVO - Francisco Bangoy International Airport</c:v>
                </c:pt>
                <c:pt idx="4">
                  <c:v>LRT Buendia Station</c:v>
                </c:pt>
                <c:pt idx="5">
                  <c:v>Makati City Center</c:v>
                </c:pt>
                <c:pt idx="6">
                  <c:v>MRT Ayala Station</c:v>
                </c:pt>
                <c:pt idx="7">
                  <c:v>PITX - Parañaque Integrated Terminal Exchange</c:v>
                </c:pt>
                <c:pt idx="8">
                  <c:v>Quezon City - Cubao</c:v>
                </c:pt>
              </c:strCache>
            </c:strRef>
          </c:cat>
          <c:val>
            <c:numRef>
              <c:f>Pivots!$M$14:$M$23</c:f>
              <c:numCache>
                <c:formatCode>General</c:formatCode>
                <c:ptCount val="9"/>
                <c:pt idx="6">
                  <c:v>1</c:v>
                </c:pt>
                <c:pt idx="7">
                  <c:v>1</c:v>
                </c:pt>
              </c:numCache>
            </c:numRef>
          </c:val>
          <c:smooth val="0"/>
          <c:extLst>
            <c:ext xmlns:c16="http://schemas.microsoft.com/office/drawing/2014/chart" uri="{C3380CC4-5D6E-409C-BE32-E72D297353CC}">
              <c16:uniqueId val="{00000002-295A-4266-B618-051061484DBB}"/>
            </c:ext>
          </c:extLst>
        </c:ser>
        <c:ser>
          <c:idx val="2"/>
          <c:order val="2"/>
          <c:tx>
            <c:strRef>
              <c:f>Pivots!$N$12:$N$13</c:f>
              <c:strCache>
                <c:ptCount val="1"/>
                <c:pt idx="0">
                  <c:v>CEB - Mactan-Cebu International Airport</c:v>
                </c:pt>
              </c:strCache>
            </c:strRef>
          </c:tx>
          <c:spPr>
            <a:ln w="28575" cap="rnd">
              <a:solidFill>
                <a:schemeClr val="accent6"/>
              </a:solidFill>
              <a:round/>
            </a:ln>
            <a:effectLst/>
          </c:spPr>
          <c:marker>
            <c:symbol val="none"/>
          </c:marker>
          <c:cat>
            <c:strRef>
              <c:f>Pivots!$K$14:$K$23</c:f>
              <c:strCache>
                <c:ptCount val="9"/>
                <c:pt idx="1">
                  <c:v>Any Hotel in Metro Manila (Hotel Delivery)</c:v>
                </c:pt>
                <c:pt idx="2">
                  <c:v>Bonifacio Global City (BGC)</c:v>
                </c:pt>
                <c:pt idx="3">
                  <c:v>DVO - Francisco Bangoy International Airport</c:v>
                </c:pt>
                <c:pt idx="4">
                  <c:v>LRT Buendia Station</c:v>
                </c:pt>
                <c:pt idx="5">
                  <c:v>Makati City Center</c:v>
                </c:pt>
                <c:pt idx="6">
                  <c:v>MRT Ayala Station</c:v>
                </c:pt>
                <c:pt idx="7">
                  <c:v>PITX - Parañaque Integrated Terminal Exchange</c:v>
                </c:pt>
                <c:pt idx="8">
                  <c:v>Quezon City - Cubao</c:v>
                </c:pt>
              </c:strCache>
            </c:strRef>
          </c:cat>
          <c:val>
            <c:numRef>
              <c:f>Pivots!$N$14:$N$23</c:f>
              <c:numCache>
                <c:formatCode>General</c:formatCode>
                <c:ptCount val="9"/>
                <c:pt idx="2">
                  <c:v>1</c:v>
                </c:pt>
                <c:pt idx="3">
                  <c:v>1</c:v>
                </c:pt>
              </c:numCache>
            </c:numRef>
          </c:val>
          <c:smooth val="0"/>
          <c:extLst>
            <c:ext xmlns:c16="http://schemas.microsoft.com/office/drawing/2014/chart" uri="{C3380CC4-5D6E-409C-BE32-E72D297353CC}">
              <c16:uniqueId val="{00000003-295A-4266-B618-051061484DBB}"/>
            </c:ext>
          </c:extLst>
        </c:ser>
        <c:ser>
          <c:idx val="3"/>
          <c:order val="3"/>
          <c:tx>
            <c:strRef>
              <c:f>Pivots!$O$12:$O$13</c:f>
              <c:strCache>
                <c:ptCount val="1"/>
                <c:pt idx="0">
                  <c:v>DVO - Francisco Bangoy International Airport</c:v>
                </c:pt>
              </c:strCache>
            </c:strRef>
          </c:tx>
          <c:spPr>
            <a:ln w="28575" cap="rnd">
              <a:solidFill>
                <a:schemeClr val="accent2">
                  <a:lumMod val="60000"/>
                </a:schemeClr>
              </a:solidFill>
              <a:round/>
            </a:ln>
            <a:effectLst/>
          </c:spPr>
          <c:marker>
            <c:symbol val="none"/>
          </c:marker>
          <c:cat>
            <c:strRef>
              <c:f>Pivots!$K$14:$K$23</c:f>
              <c:strCache>
                <c:ptCount val="9"/>
                <c:pt idx="1">
                  <c:v>Any Hotel in Metro Manila (Hotel Delivery)</c:v>
                </c:pt>
                <c:pt idx="2">
                  <c:v>Bonifacio Global City (BGC)</c:v>
                </c:pt>
                <c:pt idx="3">
                  <c:v>DVO - Francisco Bangoy International Airport</c:v>
                </c:pt>
                <c:pt idx="4">
                  <c:v>LRT Buendia Station</c:v>
                </c:pt>
                <c:pt idx="5">
                  <c:v>Makati City Center</c:v>
                </c:pt>
                <c:pt idx="6">
                  <c:v>MRT Ayala Station</c:v>
                </c:pt>
                <c:pt idx="7">
                  <c:v>PITX - Parañaque Integrated Terminal Exchange</c:v>
                </c:pt>
                <c:pt idx="8">
                  <c:v>Quezon City - Cubao</c:v>
                </c:pt>
              </c:strCache>
            </c:strRef>
          </c:cat>
          <c:val>
            <c:numRef>
              <c:f>Pivots!$O$14:$O$23</c:f>
              <c:numCache>
                <c:formatCode>General</c:formatCode>
                <c:ptCount val="9"/>
                <c:pt idx="4">
                  <c:v>1</c:v>
                </c:pt>
              </c:numCache>
            </c:numRef>
          </c:val>
          <c:smooth val="0"/>
          <c:extLst>
            <c:ext xmlns:c16="http://schemas.microsoft.com/office/drawing/2014/chart" uri="{C3380CC4-5D6E-409C-BE32-E72D297353CC}">
              <c16:uniqueId val="{00000004-295A-4266-B618-051061484DBB}"/>
            </c:ext>
          </c:extLst>
        </c:ser>
        <c:ser>
          <c:idx val="4"/>
          <c:order val="4"/>
          <c:tx>
            <c:strRef>
              <c:f>Pivots!$P$12:$P$13</c:f>
              <c:strCache>
                <c:ptCount val="1"/>
                <c:pt idx="0">
                  <c:v>Mandaluyong City - Ortigas Center</c:v>
                </c:pt>
              </c:strCache>
            </c:strRef>
          </c:tx>
          <c:spPr>
            <a:ln w="28575" cap="rnd">
              <a:solidFill>
                <a:schemeClr val="accent4">
                  <a:lumMod val="60000"/>
                </a:schemeClr>
              </a:solidFill>
              <a:round/>
            </a:ln>
            <a:effectLst/>
          </c:spPr>
          <c:marker>
            <c:symbol val="none"/>
          </c:marker>
          <c:cat>
            <c:strRef>
              <c:f>Pivots!$K$14:$K$23</c:f>
              <c:strCache>
                <c:ptCount val="9"/>
                <c:pt idx="1">
                  <c:v>Any Hotel in Metro Manila (Hotel Delivery)</c:v>
                </c:pt>
                <c:pt idx="2">
                  <c:v>Bonifacio Global City (BGC)</c:v>
                </c:pt>
                <c:pt idx="3">
                  <c:v>DVO - Francisco Bangoy International Airport</c:v>
                </c:pt>
                <c:pt idx="4">
                  <c:v>LRT Buendia Station</c:v>
                </c:pt>
                <c:pt idx="5">
                  <c:v>Makati City Center</c:v>
                </c:pt>
                <c:pt idx="6">
                  <c:v>MRT Ayala Station</c:v>
                </c:pt>
                <c:pt idx="7">
                  <c:v>PITX - Parañaque Integrated Terminal Exchange</c:v>
                </c:pt>
                <c:pt idx="8">
                  <c:v>Quezon City - Cubao</c:v>
                </c:pt>
              </c:strCache>
            </c:strRef>
          </c:cat>
          <c:val>
            <c:numRef>
              <c:f>Pivots!$P$14:$P$23</c:f>
              <c:numCache>
                <c:formatCode>General</c:formatCode>
                <c:ptCount val="9"/>
                <c:pt idx="7">
                  <c:v>1</c:v>
                </c:pt>
              </c:numCache>
            </c:numRef>
          </c:val>
          <c:smooth val="0"/>
          <c:extLst>
            <c:ext xmlns:c16="http://schemas.microsoft.com/office/drawing/2014/chart" uri="{C3380CC4-5D6E-409C-BE32-E72D297353CC}">
              <c16:uniqueId val="{00000005-295A-4266-B618-051061484DBB}"/>
            </c:ext>
          </c:extLst>
        </c:ser>
        <c:ser>
          <c:idx val="5"/>
          <c:order val="5"/>
          <c:tx>
            <c:strRef>
              <c:f>Pivots!$Q$12:$Q$13</c:f>
              <c:strCache>
                <c:ptCount val="1"/>
                <c:pt idx="0">
                  <c:v>MNL - Manila Ninoy Aquino International Airport</c:v>
                </c:pt>
              </c:strCache>
            </c:strRef>
          </c:tx>
          <c:spPr>
            <a:ln w="28575" cap="rnd">
              <a:solidFill>
                <a:schemeClr val="accent6">
                  <a:lumMod val="60000"/>
                </a:schemeClr>
              </a:solidFill>
              <a:round/>
            </a:ln>
            <a:effectLst/>
          </c:spPr>
          <c:marker>
            <c:symbol val="none"/>
          </c:marker>
          <c:cat>
            <c:strRef>
              <c:f>Pivots!$K$14:$K$23</c:f>
              <c:strCache>
                <c:ptCount val="9"/>
                <c:pt idx="1">
                  <c:v>Any Hotel in Metro Manila (Hotel Delivery)</c:v>
                </c:pt>
                <c:pt idx="2">
                  <c:v>Bonifacio Global City (BGC)</c:v>
                </c:pt>
                <c:pt idx="3">
                  <c:v>DVO - Francisco Bangoy International Airport</c:v>
                </c:pt>
                <c:pt idx="4">
                  <c:v>LRT Buendia Station</c:v>
                </c:pt>
                <c:pt idx="5">
                  <c:v>Makati City Center</c:v>
                </c:pt>
                <c:pt idx="6">
                  <c:v>MRT Ayala Station</c:v>
                </c:pt>
                <c:pt idx="7">
                  <c:v>PITX - Parañaque Integrated Terminal Exchange</c:v>
                </c:pt>
                <c:pt idx="8">
                  <c:v>Quezon City - Cubao</c:v>
                </c:pt>
              </c:strCache>
            </c:strRef>
          </c:cat>
          <c:val>
            <c:numRef>
              <c:f>Pivots!$Q$14:$Q$23</c:f>
              <c:numCache>
                <c:formatCode>General</c:formatCode>
                <c:ptCount val="9"/>
                <c:pt idx="8">
                  <c:v>1</c:v>
                </c:pt>
              </c:numCache>
            </c:numRef>
          </c:val>
          <c:smooth val="0"/>
          <c:extLst>
            <c:ext xmlns:c16="http://schemas.microsoft.com/office/drawing/2014/chart" uri="{C3380CC4-5D6E-409C-BE32-E72D297353CC}">
              <c16:uniqueId val="{00000006-295A-4266-B618-051061484DBB}"/>
            </c:ext>
          </c:extLst>
        </c:ser>
        <c:ser>
          <c:idx val="6"/>
          <c:order val="6"/>
          <c:tx>
            <c:strRef>
              <c:f>Pivots!$R$12:$R$13</c:f>
              <c:strCache>
                <c:ptCount val="1"/>
                <c:pt idx="0">
                  <c:v>MRT Taft Station</c:v>
                </c:pt>
              </c:strCache>
            </c:strRef>
          </c:tx>
          <c:spPr>
            <a:ln w="28575" cap="rnd">
              <a:solidFill>
                <a:schemeClr val="accent2">
                  <a:lumMod val="80000"/>
                  <a:lumOff val="20000"/>
                </a:schemeClr>
              </a:solidFill>
              <a:round/>
            </a:ln>
            <a:effectLst/>
          </c:spPr>
          <c:marker>
            <c:symbol val="none"/>
          </c:marker>
          <c:cat>
            <c:strRef>
              <c:f>Pivots!$K$14:$K$23</c:f>
              <c:strCache>
                <c:ptCount val="9"/>
                <c:pt idx="1">
                  <c:v>Any Hotel in Metro Manila (Hotel Delivery)</c:v>
                </c:pt>
                <c:pt idx="2">
                  <c:v>Bonifacio Global City (BGC)</c:v>
                </c:pt>
                <c:pt idx="3">
                  <c:v>DVO - Francisco Bangoy International Airport</c:v>
                </c:pt>
                <c:pt idx="4">
                  <c:v>LRT Buendia Station</c:v>
                </c:pt>
                <c:pt idx="5">
                  <c:v>Makati City Center</c:v>
                </c:pt>
                <c:pt idx="6">
                  <c:v>MRT Ayala Station</c:v>
                </c:pt>
                <c:pt idx="7">
                  <c:v>PITX - Parañaque Integrated Terminal Exchange</c:v>
                </c:pt>
                <c:pt idx="8">
                  <c:v>Quezon City - Cubao</c:v>
                </c:pt>
              </c:strCache>
            </c:strRef>
          </c:cat>
          <c:val>
            <c:numRef>
              <c:f>Pivots!$R$14:$R$23</c:f>
              <c:numCache>
                <c:formatCode>General</c:formatCode>
                <c:ptCount val="9"/>
                <c:pt idx="1">
                  <c:v>1</c:v>
                </c:pt>
                <c:pt idx="5">
                  <c:v>1</c:v>
                </c:pt>
              </c:numCache>
            </c:numRef>
          </c:val>
          <c:smooth val="0"/>
          <c:extLst>
            <c:ext xmlns:c16="http://schemas.microsoft.com/office/drawing/2014/chart" uri="{C3380CC4-5D6E-409C-BE32-E72D297353CC}">
              <c16:uniqueId val="{00000007-295A-4266-B618-051061484DBB}"/>
            </c:ext>
          </c:extLst>
        </c:ser>
        <c:ser>
          <c:idx val="7"/>
          <c:order val="7"/>
          <c:tx>
            <c:strRef>
              <c:f>Pivots!$S$12:$S$13</c:f>
              <c:strCache>
                <c:ptCount val="1"/>
                <c:pt idx="0">
                  <c:v>Pasay City - Mall of Asia</c:v>
                </c:pt>
              </c:strCache>
            </c:strRef>
          </c:tx>
          <c:spPr>
            <a:ln w="28575" cap="rnd">
              <a:solidFill>
                <a:schemeClr val="accent4">
                  <a:lumMod val="80000"/>
                  <a:lumOff val="20000"/>
                </a:schemeClr>
              </a:solidFill>
              <a:round/>
            </a:ln>
            <a:effectLst/>
          </c:spPr>
          <c:marker>
            <c:symbol val="none"/>
          </c:marker>
          <c:cat>
            <c:strRef>
              <c:f>Pivots!$K$14:$K$23</c:f>
              <c:strCache>
                <c:ptCount val="9"/>
                <c:pt idx="1">
                  <c:v>Any Hotel in Metro Manila (Hotel Delivery)</c:v>
                </c:pt>
                <c:pt idx="2">
                  <c:v>Bonifacio Global City (BGC)</c:v>
                </c:pt>
                <c:pt idx="3">
                  <c:v>DVO - Francisco Bangoy International Airport</c:v>
                </c:pt>
                <c:pt idx="4">
                  <c:v>LRT Buendia Station</c:v>
                </c:pt>
                <c:pt idx="5">
                  <c:v>Makati City Center</c:v>
                </c:pt>
                <c:pt idx="6">
                  <c:v>MRT Ayala Station</c:v>
                </c:pt>
                <c:pt idx="7">
                  <c:v>PITX - Parañaque Integrated Terminal Exchange</c:v>
                </c:pt>
                <c:pt idx="8">
                  <c:v>Quezon City - Cubao</c:v>
                </c:pt>
              </c:strCache>
            </c:strRef>
          </c:cat>
          <c:val>
            <c:numRef>
              <c:f>Pivots!$S$14:$S$23</c:f>
              <c:numCache>
                <c:formatCode>General</c:formatCode>
                <c:ptCount val="9"/>
                <c:pt idx="5">
                  <c:v>1</c:v>
                </c:pt>
              </c:numCache>
            </c:numRef>
          </c:val>
          <c:smooth val="0"/>
          <c:extLst>
            <c:ext xmlns:c16="http://schemas.microsoft.com/office/drawing/2014/chart" uri="{C3380CC4-5D6E-409C-BE32-E72D297353CC}">
              <c16:uniqueId val="{00000008-295A-4266-B618-051061484DBB}"/>
            </c:ext>
          </c:extLst>
        </c:ser>
        <c:dLbls>
          <c:showLegendKey val="0"/>
          <c:showVal val="0"/>
          <c:showCatName val="0"/>
          <c:showSerName val="0"/>
          <c:showPercent val="0"/>
          <c:showBubbleSize val="0"/>
        </c:dLbls>
        <c:smooth val="0"/>
        <c:axId val="3514607"/>
        <c:axId val="3502607"/>
      </c:lineChart>
      <c:catAx>
        <c:axId val="3514607"/>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502607"/>
        <c:crosses val="autoZero"/>
        <c:auto val="1"/>
        <c:lblAlgn val="ctr"/>
        <c:lblOffset val="100"/>
        <c:noMultiLvlLbl val="0"/>
      </c:catAx>
      <c:valAx>
        <c:axId val="350260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514607"/>
        <c:crosses val="autoZero"/>
        <c:crossBetween val="between"/>
      </c:valAx>
      <c:spPr>
        <a:noFill/>
        <a:ln>
          <a:noFill/>
        </a:ln>
        <a:effectLst/>
      </c:spPr>
    </c:plotArea>
    <c:legend>
      <c:legendPos val="r"/>
      <c:layout>
        <c:manualLayout>
          <c:xMode val="edge"/>
          <c:yMode val="edge"/>
          <c:x val="0.74419609729844327"/>
          <c:y val="0.17035724701079033"/>
          <c:w val="0.22247037340948669"/>
          <c:h val="0.60729473316919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[travel1.xlsx]Pivots!PivotTable2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69025355571714"/>
          <c:y val="4.656084656084656E-2"/>
          <c:w val="0.6341400314778296"/>
          <c:h val="0.8764094488188976"/>
        </c:manualLayout>
      </c:layout>
      <c:barChart>
        <c:barDir val="bar"/>
        <c:grouping val="clustered"/>
        <c:varyColors val="0"/>
        <c:ser>
          <c:idx val="0"/>
          <c:order val="0"/>
          <c:tx>
            <c:strRef>
              <c:f>Pivots!$C$10:$C$11</c:f>
              <c:strCache>
                <c:ptCount val="1"/>
                <c:pt idx="0">
                  <c:v>Genting Dream</c:v>
                </c:pt>
              </c:strCache>
            </c:strRef>
          </c:tx>
          <c:spPr>
            <a:solidFill>
              <a:schemeClr val="accent1"/>
            </a:solidFill>
            <a:ln>
              <a:noFill/>
            </a:ln>
            <a:effectLst/>
          </c:spPr>
          <c:invertIfNegative val="0"/>
          <c:cat>
            <c:strRef>
              <c:f>Pivots!$B$12:$B$16</c:f>
              <c:strCache>
                <c:ptCount val="4"/>
                <c:pt idx="0">
                  <c:v>James</c:v>
                </c:pt>
                <c:pt idx="1">
                  <c:v>Kilo</c:v>
                </c:pt>
                <c:pt idx="2">
                  <c:v>Paolo</c:v>
                </c:pt>
                <c:pt idx="3">
                  <c:v>PAWIX</c:v>
                </c:pt>
              </c:strCache>
            </c:strRef>
          </c:cat>
          <c:val>
            <c:numRef>
              <c:f>Pivots!$C$12:$C$16</c:f>
              <c:numCache>
                <c:formatCode>General</c:formatCode>
                <c:ptCount val="4"/>
                <c:pt idx="2">
                  <c:v>3</c:v>
                </c:pt>
                <c:pt idx="3">
                  <c:v>1</c:v>
                </c:pt>
              </c:numCache>
            </c:numRef>
          </c:val>
          <c:extLst>
            <c:ext xmlns:c16="http://schemas.microsoft.com/office/drawing/2014/chart" uri="{C3380CC4-5D6E-409C-BE32-E72D297353CC}">
              <c16:uniqueId val="{00000000-C4B6-4420-8FEA-8424150B83C7}"/>
            </c:ext>
          </c:extLst>
        </c:ser>
        <c:ser>
          <c:idx val="1"/>
          <c:order val="1"/>
          <c:tx>
            <c:strRef>
              <c:f>Pivots!$D$10:$D$11</c:f>
              <c:strCache>
                <c:ptCount val="1"/>
                <c:pt idx="0">
                  <c:v>Symphony of the Seas</c:v>
                </c:pt>
              </c:strCache>
            </c:strRef>
          </c:tx>
          <c:spPr>
            <a:solidFill>
              <a:schemeClr val="accent2"/>
            </a:solidFill>
            <a:ln>
              <a:noFill/>
            </a:ln>
            <a:effectLst/>
          </c:spPr>
          <c:invertIfNegative val="0"/>
          <c:cat>
            <c:strRef>
              <c:f>Pivots!$B$12:$B$16</c:f>
              <c:strCache>
                <c:ptCount val="4"/>
                <c:pt idx="0">
                  <c:v>James</c:v>
                </c:pt>
                <c:pt idx="1">
                  <c:v>Kilo</c:v>
                </c:pt>
                <c:pt idx="2">
                  <c:v>Paolo</c:v>
                </c:pt>
                <c:pt idx="3">
                  <c:v>PAWIX</c:v>
                </c:pt>
              </c:strCache>
            </c:strRef>
          </c:cat>
          <c:val>
            <c:numRef>
              <c:f>Pivots!$D$12:$D$16</c:f>
              <c:numCache>
                <c:formatCode>General</c:formatCode>
                <c:ptCount val="4"/>
                <c:pt idx="0">
                  <c:v>1</c:v>
                </c:pt>
                <c:pt idx="1">
                  <c:v>1</c:v>
                </c:pt>
                <c:pt idx="2">
                  <c:v>1</c:v>
                </c:pt>
                <c:pt idx="3">
                  <c:v>1</c:v>
                </c:pt>
              </c:numCache>
            </c:numRef>
          </c:val>
          <c:extLst>
            <c:ext xmlns:c16="http://schemas.microsoft.com/office/drawing/2014/chart" uri="{C3380CC4-5D6E-409C-BE32-E72D297353CC}">
              <c16:uniqueId val="{00000001-C4B6-4420-8FEA-8424150B83C7}"/>
            </c:ext>
          </c:extLst>
        </c:ser>
        <c:dLbls>
          <c:showLegendKey val="0"/>
          <c:showVal val="0"/>
          <c:showCatName val="0"/>
          <c:showSerName val="0"/>
          <c:showPercent val="0"/>
          <c:showBubbleSize val="0"/>
        </c:dLbls>
        <c:gapWidth val="182"/>
        <c:axId val="3412847"/>
        <c:axId val="3435887"/>
      </c:barChart>
      <c:catAx>
        <c:axId val="3412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5887"/>
        <c:crosses val="autoZero"/>
        <c:auto val="1"/>
        <c:lblAlgn val="ctr"/>
        <c:lblOffset val="100"/>
        <c:noMultiLvlLbl val="0"/>
      </c:catAx>
      <c:valAx>
        <c:axId val="3435887"/>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2847"/>
        <c:crosses val="autoZero"/>
        <c:crossBetween val="between"/>
      </c:valAx>
      <c:spPr>
        <a:noFill/>
        <a:ln>
          <a:noFill/>
        </a:ln>
        <a:effectLst/>
      </c:spPr>
    </c:plotArea>
    <c:legend>
      <c:legendPos val="r"/>
      <c:layout>
        <c:manualLayout>
          <c:xMode val="edge"/>
          <c:yMode val="edge"/>
          <c:x val="0.7033639283019667"/>
          <c:y val="0.4285707619880848"/>
          <c:w val="0.27928250042643782"/>
          <c:h val="0.185186185060200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[travel1.xlsx]Pivots!PivotTable5</c:name>
    <c:fmtId val="3"/>
  </c:pivotSource>
  <c:chart>
    <c:title>
      <c:tx>
        <c:rich>
          <a:bodyPr rot="0" spcFirstLastPara="1" vertOverflow="ellipsis" vert="horz" wrap="square" anchor="ctr" anchorCtr="1"/>
          <a:lstStyle/>
          <a:p>
            <a:pPr>
              <a:defRPr sz="1400" b="1" i="0" u="none" strike="noStrike" kern="1200" spc="0" baseline="0">
                <a:ln>
                  <a:noFill/>
                </a:ln>
                <a:solidFill>
                  <a:schemeClr val="tx2">
                    <a:lumMod val="20000"/>
                    <a:lumOff val="80000"/>
                  </a:schemeClr>
                </a:solidFill>
                <a:latin typeface="+mn-lt"/>
                <a:ea typeface="+mn-ea"/>
                <a:cs typeface="+mn-cs"/>
              </a:defRPr>
            </a:pPr>
            <a:r>
              <a:rPr lang="en-US" b="1">
                <a:ln>
                  <a:noFill/>
                </a:ln>
                <a:solidFill>
                  <a:schemeClr val="tx2">
                    <a:lumMod val="20000"/>
                    <a:lumOff val="80000"/>
                  </a:schemeClr>
                </a:solidFill>
              </a:rPr>
              <a:t>Car Type</a:t>
            </a:r>
          </a:p>
        </c:rich>
      </c:tx>
      <c:overlay val="0"/>
      <c:spPr>
        <a:noFill/>
        <a:ln>
          <a:noFill/>
        </a:ln>
        <a:effectLst/>
      </c:spPr>
      <c:txPr>
        <a:bodyPr rot="0" spcFirstLastPara="1" vertOverflow="ellipsis" vert="horz" wrap="square" anchor="ctr" anchorCtr="1"/>
        <a:lstStyle/>
        <a:p>
          <a:pPr>
            <a:defRPr sz="1400" b="1" i="0" u="none" strike="noStrike" kern="1200" spc="0" baseline="0">
              <a:ln>
                <a:noFill/>
              </a:ln>
              <a:solidFill>
                <a:schemeClr val="tx2">
                  <a:lumMod val="20000"/>
                  <a:lumOff val="80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58176041703058"/>
          <c:y val="0.14038190832876976"/>
          <c:w val="0.79120903086335448"/>
          <c:h val="0.76549232275192558"/>
        </c:manualLayout>
      </c:layout>
      <c:barChart>
        <c:barDir val="col"/>
        <c:grouping val="clustered"/>
        <c:varyColors val="0"/>
        <c:ser>
          <c:idx val="0"/>
          <c:order val="0"/>
          <c:tx>
            <c:strRef>
              <c:f>Pivots!$L$3</c:f>
              <c:strCache>
                <c:ptCount val="1"/>
                <c:pt idx="0">
                  <c:v>Total</c:v>
                </c:pt>
              </c:strCache>
            </c:strRef>
          </c:tx>
          <c:spPr>
            <a:solidFill>
              <a:schemeClr val="accent3"/>
            </a:solidFill>
            <a:ln>
              <a:noFill/>
            </a:ln>
            <a:effectLst/>
          </c:spPr>
          <c:invertIfNegative val="0"/>
          <c:cat>
            <c:strRef>
              <c:f>Pivots!$K$4:$K$9</c:f>
              <c:strCache>
                <c:ptCount val="5"/>
                <c:pt idx="0">
                  <c:v>Compact</c:v>
                </c:pt>
                <c:pt idx="1">
                  <c:v>Economy</c:v>
                </c:pt>
                <c:pt idx="2">
                  <c:v>Electric</c:v>
                </c:pt>
                <c:pt idx="3">
                  <c:v>Luxury</c:v>
                </c:pt>
                <c:pt idx="4">
                  <c:v>SUV</c:v>
                </c:pt>
              </c:strCache>
            </c:strRef>
          </c:cat>
          <c:val>
            <c:numRef>
              <c:f>Pivots!$L$4:$L$9</c:f>
              <c:numCache>
                <c:formatCode>General</c:formatCode>
                <c:ptCount val="5"/>
                <c:pt idx="0">
                  <c:v>3</c:v>
                </c:pt>
                <c:pt idx="1">
                  <c:v>3</c:v>
                </c:pt>
                <c:pt idx="2">
                  <c:v>2</c:v>
                </c:pt>
                <c:pt idx="3">
                  <c:v>1</c:v>
                </c:pt>
                <c:pt idx="4">
                  <c:v>2</c:v>
                </c:pt>
              </c:numCache>
            </c:numRef>
          </c:val>
          <c:extLst>
            <c:ext xmlns:c16="http://schemas.microsoft.com/office/drawing/2014/chart" uri="{C3380CC4-5D6E-409C-BE32-E72D297353CC}">
              <c16:uniqueId val="{00000000-9108-40F6-B240-3603FBF9FEFA}"/>
            </c:ext>
          </c:extLst>
        </c:ser>
        <c:dLbls>
          <c:showLegendKey val="0"/>
          <c:showVal val="0"/>
          <c:showCatName val="0"/>
          <c:showSerName val="0"/>
          <c:showPercent val="0"/>
          <c:showBubbleSize val="0"/>
        </c:dLbls>
        <c:gapWidth val="219"/>
        <c:overlap val="-27"/>
        <c:axId val="3408527"/>
        <c:axId val="3413807"/>
      </c:barChart>
      <c:catAx>
        <c:axId val="3408527"/>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3413807"/>
        <c:crosses val="autoZero"/>
        <c:auto val="1"/>
        <c:lblAlgn val="ctr"/>
        <c:lblOffset val="100"/>
        <c:noMultiLvlLbl val="0"/>
      </c:catAx>
      <c:valAx>
        <c:axId val="341380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08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[travel1.xlsx]Pivots!PivotTable8</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Pivots!$L$27:$L$28</c:f>
              <c:strCache>
                <c:ptCount val="1"/>
                <c:pt idx="0">
                  <c:v>Compact</c:v>
                </c:pt>
              </c:strCache>
            </c:strRef>
          </c:tx>
          <c:spPr>
            <a:solidFill>
              <a:schemeClr val="accent1"/>
            </a:solidFill>
            <a:ln>
              <a:noFill/>
            </a:ln>
            <a:effectLst/>
            <a:sp3d/>
          </c:spPr>
          <c:invertIfNegative val="0"/>
          <c:cat>
            <c:strRef>
              <c:f>Pivots!$K$29:$K$34</c:f>
              <c:strCache>
                <c:ptCount val="5"/>
                <c:pt idx="0">
                  <c:v>Gabriel Paolo Madridano</c:v>
                </c:pt>
                <c:pt idx="1">
                  <c:v>James</c:v>
                </c:pt>
                <c:pt idx="2">
                  <c:v>Madridano Gabriel</c:v>
                </c:pt>
                <c:pt idx="3">
                  <c:v>Paolo</c:v>
                </c:pt>
                <c:pt idx="4">
                  <c:v>POPOP</c:v>
                </c:pt>
              </c:strCache>
            </c:strRef>
          </c:cat>
          <c:val>
            <c:numRef>
              <c:f>Pivots!$L$29:$L$34</c:f>
              <c:numCache>
                <c:formatCode>General</c:formatCode>
                <c:ptCount val="5"/>
                <c:pt idx="1">
                  <c:v>1</c:v>
                </c:pt>
                <c:pt idx="3">
                  <c:v>1</c:v>
                </c:pt>
                <c:pt idx="4">
                  <c:v>1</c:v>
                </c:pt>
              </c:numCache>
            </c:numRef>
          </c:val>
          <c:extLst>
            <c:ext xmlns:c16="http://schemas.microsoft.com/office/drawing/2014/chart" uri="{C3380CC4-5D6E-409C-BE32-E72D297353CC}">
              <c16:uniqueId val="{00000000-DD81-4682-B171-9AF42EEE3AC2}"/>
            </c:ext>
          </c:extLst>
        </c:ser>
        <c:ser>
          <c:idx val="1"/>
          <c:order val="1"/>
          <c:tx>
            <c:strRef>
              <c:f>Pivots!$M$27:$M$28</c:f>
              <c:strCache>
                <c:ptCount val="1"/>
                <c:pt idx="0">
                  <c:v>Economy</c:v>
                </c:pt>
              </c:strCache>
            </c:strRef>
          </c:tx>
          <c:spPr>
            <a:solidFill>
              <a:schemeClr val="accent2"/>
            </a:solidFill>
            <a:ln>
              <a:noFill/>
            </a:ln>
            <a:effectLst/>
            <a:sp3d/>
          </c:spPr>
          <c:invertIfNegative val="0"/>
          <c:cat>
            <c:strRef>
              <c:f>Pivots!$K$29:$K$34</c:f>
              <c:strCache>
                <c:ptCount val="5"/>
                <c:pt idx="0">
                  <c:v>Gabriel Paolo Madridano</c:v>
                </c:pt>
                <c:pt idx="1">
                  <c:v>James</c:v>
                </c:pt>
                <c:pt idx="2">
                  <c:v>Madridano Gabriel</c:v>
                </c:pt>
                <c:pt idx="3">
                  <c:v>Paolo</c:v>
                </c:pt>
                <c:pt idx="4">
                  <c:v>POPOP</c:v>
                </c:pt>
              </c:strCache>
            </c:strRef>
          </c:cat>
          <c:val>
            <c:numRef>
              <c:f>Pivots!$M$29:$M$34</c:f>
              <c:numCache>
                <c:formatCode>General</c:formatCode>
                <c:ptCount val="5"/>
                <c:pt idx="3">
                  <c:v>2</c:v>
                </c:pt>
                <c:pt idx="4">
                  <c:v>1</c:v>
                </c:pt>
              </c:numCache>
            </c:numRef>
          </c:val>
          <c:extLst>
            <c:ext xmlns:c16="http://schemas.microsoft.com/office/drawing/2014/chart" uri="{C3380CC4-5D6E-409C-BE32-E72D297353CC}">
              <c16:uniqueId val="{00000001-4B90-42E5-BCC1-156D09748A79}"/>
            </c:ext>
          </c:extLst>
        </c:ser>
        <c:ser>
          <c:idx val="2"/>
          <c:order val="2"/>
          <c:tx>
            <c:strRef>
              <c:f>Pivots!$N$27:$N$28</c:f>
              <c:strCache>
                <c:ptCount val="1"/>
                <c:pt idx="0">
                  <c:v>Electric</c:v>
                </c:pt>
              </c:strCache>
            </c:strRef>
          </c:tx>
          <c:spPr>
            <a:solidFill>
              <a:schemeClr val="accent3"/>
            </a:solidFill>
            <a:ln>
              <a:noFill/>
            </a:ln>
            <a:effectLst/>
            <a:sp3d/>
          </c:spPr>
          <c:invertIfNegative val="0"/>
          <c:cat>
            <c:strRef>
              <c:f>Pivots!$K$29:$K$34</c:f>
              <c:strCache>
                <c:ptCount val="5"/>
                <c:pt idx="0">
                  <c:v>Gabriel Paolo Madridano</c:v>
                </c:pt>
                <c:pt idx="1">
                  <c:v>James</c:v>
                </c:pt>
                <c:pt idx="2">
                  <c:v>Madridano Gabriel</c:v>
                </c:pt>
                <c:pt idx="3">
                  <c:v>Paolo</c:v>
                </c:pt>
                <c:pt idx="4">
                  <c:v>POPOP</c:v>
                </c:pt>
              </c:strCache>
            </c:strRef>
          </c:cat>
          <c:val>
            <c:numRef>
              <c:f>Pivots!$N$29:$N$34</c:f>
              <c:numCache>
                <c:formatCode>General</c:formatCode>
                <c:ptCount val="5"/>
                <c:pt idx="0">
                  <c:v>1</c:v>
                </c:pt>
                <c:pt idx="2">
                  <c:v>1</c:v>
                </c:pt>
              </c:numCache>
            </c:numRef>
          </c:val>
          <c:extLst>
            <c:ext xmlns:c16="http://schemas.microsoft.com/office/drawing/2014/chart" uri="{C3380CC4-5D6E-409C-BE32-E72D297353CC}">
              <c16:uniqueId val="{00000002-4B90-42E5-BCC1-156D09748A79}"/>
            </c:ext>
          </c:extLst>
        </c:ser>
        <c:ser>
          <c:idx val="3"/>
          <c:order val="3"/>
          <c:tx>
            <c:strRef>
              <c:f>Pivots!$O$27:$O$28</c:f>
              <c:strCache>
                <c:ptCount val="1"/>
                <c:pt idx="0">
                  <c:v>Luxury</c:v>
                </c:pt>
              </c:strCache>
            </c:strRef>
          </c:tx>
          <c:spPr>
            <a:solidFill>
              <a:schemeClr val="accent4"/>
            </a:solidFill>
            <a:ln>
              <a:noFill/>
            </a:ln>
            <a:effectLst/>
            <a:sp3d/>
          </c:spPr>
          <c:invertIfNegative val="0"/>
          <c:cat>
            <c:strRef>
              <c:f>Pivots!$K$29:$K$34</c:f>
              <c:strCache>
                <c:ptCount val="5"/>
                <c:pt idx="0">
                  <c:v>Gabriel Paolo Madridano</c:v>
                </c:pt>
                <c:pt idx="1">
                  <c:v>James</c:v>
                </c:pt>
                <c:pt idx="2">
                  <c:v>Madridano Gabriel</c:v>
                </c:pt>
                <c:pt idx="3">
                  <c:v>Paolo</c:v>
                </c:pt>
                <c:pt idx="4">
                  <c:v>POPOP</c:v>
                </c:pt>
              </c:strCache>
            </c:strRef>
          </c:cat>
          <c:val>
            <c:numRef>
              <c:f>Pivots!$O$29:$O$34</c:f>
              <c:numCache>
                <c:formatCode>General</c:formatCode>
                <c:ptCount val="5"/>
                <c:pt idx="3">
                  <c:v>1</c:v>
                </c:pt>
              </c:numCache>
            </c:numRef>
          </c:val>
          <c:extLst>
            <c:ext xmlns:c16="http://schemas.microsoft.com/office/drawing/2014/chart" uri="{C3380CC4-5D6E-409C-BE32-E72D297353CC}">
              <c16:uniqueId val="{00000003-4B90-42E5-BCC1-156D09748A79}"/>
            </c:ext>
          </c:extLst>
        </c:ser>
        <c:ser>
          <c:idx val="4"/>
          <c:order val="4"/>
          <c:tx>
            <c:strRef>
              <c:f>Pivots!$P$27:$P$28</c:f>
              <c:strCache>
                <c:ptCount val="1"/>
                <c:pt idx="0">
                  <c:v>SUV</c:v>
                </c:pt>
              </c:strCache>
            </c:strRef>
          </c:tx>
          <c:spPr>
            <a:solidFill>
              <a:schemeClr val="accent5"/>
            </a:solidFill>
            <a:ln>
              <a:noFill/>
            </a:ln>
            <a:effectLst/>
            <a:sp3d/>
          </c:spPr>
          <c:invertIfNegative val="0"/>
          <c:cat>
            <c:strRef>
              <c:f>Pivots!$K$29:$K$34</c:f>
              <c:strCache>
                <c:ptCount val="5"/>
                <c:pt idx="0">
                  <c:v>Gabriel Paolo Madridano</c:v>
                </c:pt>
                <c:pt idx="1">
                  <c:v>James</c:v>
                </c:pt>
                <c:pt idx="2">
                  <c:v>Madridano Gabriel</c:v>
                </c:pt>
                <c:pt idx="3">
                  <c:v>Paolo</c:v>
                </c:pt>
                <c:pt idx="4">
                  <c:v>POPOP</c:v>
                </c:pt>
              </c:strCache>
            </c:strRef>
          </c:cat>
          <c:val>
            <c:numRef>
              <c:f>Pivots!$P$29:$P$34</c:f>
              <c:numCache>
                <c:formatCode>General</c:formatCode>
                <c:ptCount val="5"/>
                <c:pt idx="3">
                  <c:v>2</c:v>
                </c:pt>
              </c:numCache>
            </c:numRef>
          </c:val>
          <c:extLst>
            <c:ext xmlns:c16="http://schemas.microsoft.com/office/drawing/2014/chart" uri="{C3380CC4-5D6E-409C-BE32-E72D297353CC}">
              <c16:uniqueId val="{00000004-4B90-42E5-BCC1-156D09748A79}"/>
            </c:ext>
          </c:extLst>
        </c:ser>
        <c:dLbls>
          <c:showLegendKey val="0"/>
          <c:showVal val="0"/>
          <c:showCatName val="0"/>
          <c:showSerName val="0"/>
          <c:showPercent val="0"/>
          <c:showBubbleSize val="0"/>
        </c:dLbls>
        <c:gapWidth val="150"/>
        <c:shape val="box"/>
        <c:axId val="3439727"/>
        <c:axId val="3445007"/>
        <c:axId val="0"/>
      </c:bar3DChart>
      <c:catAx>
        <c:axId val="3439727"/>
        <c:scaling>
          <c:orientation val="minMax"/>
        </c:scaling>
        <c:delete val="0"/>
        <c:axPos val="b"/>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445007"/>
        <c:crosses val="autoZero"/>
        <c:auto val="1"/>
        <c:lblAlgn val="ctr"/>
        <c:lblOffset val="100"/>
        <c:noMultiLvlLbl val="0"/>
      </c:catAx>
      <c:valAx>
        <c:axId val="3445007"/>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3439727"/>
        <c:crosses val="autoZero"/>
        <c:crossBetween val="between"/>
      </c:valAx>
      <c:spPr>
        <a:noFill/>
        <a:ln>
          <a:noFill/>
        </a:ln>
        <a:effectLst/>
      </c:spPr>
    </c:plotArea>
    <c:legend>
      <c:legendPos val="r"/>
      <c:overlay val="0"/>
      <c:spPr>
        <a:solidFill>
          <a:schemeClr val="bg2">
            <a:lumMod val="75000"/>
          </a:schemeClr>
        </a:solid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[travel1.xlsx]Pivots!PivotTable10</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Airlines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Pivots!$X$3</c:f>
              <c:strCache>
                <c:ptCount val="1"/>
                <c:pt idx="0">
                  <c:v>Total</c:v>
                </c:pt>
              </c:strCache>
            </c:strRef>
          </c:tx>
          <c:spPr>
            <a:ln w="28575" cap="rnd">
              <a:solidFill>
                <a:schemeClr val="tx1"/>
              </a:solidFill>
              <a:round/>
            </a:ln>
            <a:effectLst/>
          </c:spPr>
          <c:marker>
            <c:symbol val="circle"/>
            <c:size val="5"/>
            <c:spPr>
              <a:solidFill>
                <a:schemeClr val="accent1"/>
              </a:solidFill>
              <a:ln w="9525">
                <a:solidFill>
                  <a:schemeClr val="accent1"/>
                </a:solidFill>
              </a:ln>
              <a:effectLst/>
            </c:spPr>
          </c:marker>
          <c:cat>
            <c:strRef>
              <c:f>Pivots!$W$4:$W$15</c:f>
              <c:strCache>
                <c:ptCount val="11"/>
                <c:pt idx="0">
                  <c:v>Cebu Pacific</c:v>
                </c:pt>
                <c:pt idx="1">
                  <c:v>Philippine Airlines</c:v>
                </c:pt>
                <c:pt idx="2">
                  <c:v>Thai Airways</c:v>
                </c:pt>
                <c:pt idx="3">
                  <c:v>Hong Kong Airlines</c:v>
                </c:pt>
                <c:pt idx="4">
                  <c:v>Garuda Indonesia</c:v>
                </c:pt>
                <c:pt idx="5">
                  <c:v>Korean Air</c:v>
                </c:pt>
                <c:pt idx="6">
                  <c:v>Cathay Pacific</c:v>
                </c:pt>
                <c:pt idx="7">
                  <c:v>Singapore Airlines</c:v>
                </c:pt>
                <c:pt idx="8">
                  <c:v>All Nippon Airways</c:v>
                </c:pt>
                <c:pt idx="9">
                  <c:v>Malaysia Airlines</c:v>
                </c:pt>
                <c:pt idx="10">
                  <c:v>AirAsia</c:v>
                </c:pt>
              </c:strCache>
            </c:strRef>
          </c:cat>
          <c:val>
            <c:numRef>
              <c:f>Pivots!$X$4:$X$15</c:f>
              <c:numCache>
                <c:formatCode>General</c:formatCode>
                <c:ptCount val="11"/>
                <c:pt idx="0">
                  <c:v>3</c:v>
                </c:pt>
                <c:pt idx="1">
                  <c:v>3</c:v>
                </c:pt>
                <c:pt idx="2">
                  <c:v>1</c:v>
                </c:pt>
                <c:pt idx="3">
                  <c:v>1</c:v>
                </c:pt>
                <c:pt idx="4">
                  <c:v>2</c:v>
                </c:pt>
                <c:pt idx="5">
                  <c:v>2</c:v>
                </c:pt>
                <c:pt idx="6">
                  <c:v>1</c:v>
                </c:pt>
                <c:pt idx="7">
                  <c:v>1</c:v>
                </c:pt>
                <c:pt idx="8">
                  <c:v>1</c:v>
                </c:pt>
                <c:pt idx="9">
                  <c:v>1</c:v>
                </c:pt>
                <c:pt idx="10">
                  <c:v>1</c:v>
                </c:pt>
              </c:numCache>
            </c:numRef>
          </c:val>
          <c:smooth val="0"/>
          <c:extLst>
            <c:ext xmlns:c16="http://schemas.microsoft.com/office/drawing/2014/chart" uri="{C3380CC4-5D6E-409C-BE32-E72D297353CC}">
              <c16:uniqueId val="{00000000-EEB1-40E9-9872-32F93264B86D}"/>
            </c:ext>
          </c:extLst>
        </c:ser>
        <c:dLbls>
          <c:showLegendKey val="0"/>
          <c:showVal val="0"/>
          <c:showCatName val="0"/>
          <c:showSerName val="0"/>
          <c:showPercent val="0"/>
          <c:showBubbleSize val="0"/>
        </c:dLbls>
        <c:marker val="1"/>
        <c:smooth val="0"/>
        <c:axId val="302275472"/>
        <c:axId val="302276912"/>
      </c:lineChart>
      <c:catAx>
        <c:axId val="30227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02276912"/>
        <c:crosses val="autoZero"/>
        <c:auto val="1"/>
        <c:lblAlgn val="ctr"/>
        <c:lblOffset val="100"/>
        <c:noMultiLvlLbl val="0"/>
      </c:catAx>
      <c:valAx>
        <c:axId val="30227691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0227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[travel1.xlsx]Pivots!PivotTable12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830460047424717E-2"/>
          <c:y val="4.1734419125297961E-2"/>
          <c:w val="0.64325602114811953"/>
          <c:h val="0.73267685520247761"/>
        </c:manualLayout>
      </c:layout>
      <c:barChart>
        <c:barDir val="col"/>
        <c:grouping val="clustered"/>
        <c:varyColors val="0"/>
        <c:ser>
          <c:idx val="0"/>
          <c:order val="0"/>
          <c:tx>
            <c:strRef>
              <c:f>Pivots!$X$29:$X$30</c:f>
              <c:strCache>
                <c:ptCount val="1"/>
                <c:pt idx="0">
                  <c:v>AirAsia</c:v>
                </c:pt>
              </c:strCache>
            </c:strRef>
          </c:tx>
          <c:spPr>
            <a:solidFill>
              <a:schemeClr val="accent1"/>
            </a:solidFill>
            <a:ln>
              <a:noFill/>
            </a:ln>
            <a:effectLst/>
          </c:spPr>
          <c:invertIfNegative val="0"/>
          <c:cat>
            <c:strRef>
              <c:f>Pivots!$W$31:$W$39</c:f>
              <c:strCache>
                <c:ptCount val="8"/>
                <c:pt idx="0">
                  <c:v>BKK-Bangkok</c:v>
                </c:pt>
                <c:pt idx="1">
                  <c:v>CEB-Cebu</c:v>
                </c:pt>
                <c:pt idx="2">
                  <c:v>HKG-Hongkong</c:v>
                </c:pt>
                <c:pt idx="3">
                  <c:v>ICN-Seoul</c:v>
                </c:pt>
                <c:pt idx="4">
                  <c:v>Japan</c:v>
                </c:pt>
                <c:pt idx="5">
                  <c:v>Manila</c:v>
                </c:pt>
                <c:pt idx="6">
                  <c:v>NRT - POL</c:v>
                </c:pt>
                <c:pt idx="7">
                  <c:v>NRT - Tokyo</c:v>
                </c:pt>
              </c:strCache>
            </c:strRef>
          </c:cat>
          <c:val>
            <c:numRef>
              <c:f>Pivots!$X$31:$X$39</c:f>
              <c:numCache>
                <c:formatCode>General</c:formatCode>
                <c:ptCount val="8"/>
                <c:pt idx="3">
                  <c:v>1</c:v>
                </c:pt>
              </c:numCache>
            </c:numRef>
          </c:val>
          <c:extLst>
            <c:ext xmlns:c16="http://schemas.microsoft.com/office/drawing/2014/chart" uri="{C3380CC4-5D6E-409C-BE32-E72D297353CC}">
              <c16:uniqueId val="{00000000-4202-4B0F-967F-553B9E85C573}"/>
            </c:ext>
          </c:extLst>
        </c:ser>
        <c:ser>
          <c:idx val="1"/>
          <c:order val="1"/>
          <c:tx>
            <c:strRef>
              <c:f>Pivots!$Y$29:$Y$30</c:f>
              <c:strCache>
                <c:ptCount val="1"/>
                <c:pt idx="0">
                  <c:v>All Nippon Airways</c:v>
                </c:pt>
              </c:strCache>
            </c:strRef>
          </c:tx>
          <c:spPr>
            <a:solidFill>
              <a:schemeClr val="accent2"/>
            </a:solidFill>
            <a:ln>
              <a:noFill/>
            </a:ln>
            <a:effectLst/>
          </c:spPr>
          <c:invertIfNegative val="0"/>
          <c:cat>
            <c:strRef>
              <c:f>Pivots!$W$31:$W$39</c:f>
              <c:strCache>
                <c:ptCount val="8"/>
                <c:pt idx="0">
                  <c:v>BKK-Bangkok</c:v>
                </c:pt>
                <c:pt idx="1">
                  <c:v>CEB-Cebu</c:v>
                </c:pt>
                <c:pt idx="2">
                  <c:v>HKG-Hongkong</c:v>
                </c:pt>
                <c:pt idx="3">
                  <c:v>ICN-Seoul</c:v>
                </c:pt>
                <c:pt idx="4">
                  <c:v>Japan</c:v>
                </c:pt>
                <c:pt idx="5">
                  <c:v>Manila</c:v>
                </c:pt>
                <c:pt idx="6">
                  <c:v>NRT - POL</c:v>
                </c:pt>
                <c:pt idx="7">
                  <c:v>NRT - Tokyo</c:v>
                </c:pt>
              </c:strCache>
            </c:strRef>
          </c:cat>
          <c:val>
            <c:numRef>
              <c:f>Pivots!$Y$31:$Y$39</c:f>
              <c:numCache>
                <c:formatCode>General</c:formatCode>
                <c:ptCount val="8"/>
                <c:pt idx="3">
                  <c:v>1</c:v>
                </c:pt>
              </c:numCache>
            </c:numRef>
          </c:val>
          <c:extLst>
            <c:ext xmlns:c16="http://schemas.microsoft.com/office/drawing/2014/chart" uri="{C3380CC4-5D6E-409C-BE32-E72D297353CC}">
              <c16:uniqueId val="{00000016-4202-4B0F-967F-553B9E85C573}"/>
            </c:ext>
          </c:extLst>
        </c:ser>
        <c:ser>
          <c:idx val="2"/>
          <c:order val="2"/>
          <c:tx>
            <c:strRef>
              <c:f>Pivots!$Z$29:$Z$30</c:f>
              <c:strCache>
                <c:ptCount val="1"/>
                <c:pt idx="0">
                  <c:v>Cathay Pacific</c:v>
                </c:pt>
              </c:strCache>
            </c:strRef>
          </c:tx>
          <c:spPr>
            <a:solidFill>
              <a:schemeClr val="accent3"/>
            </a:solidFill>
            <a:ln>
              <a:noFill/>
            </a:ln>
            <a:effectLst/>
          </c:spPr>
          <c:invertIfNegative val="0"/>
          <c:cat>
            <c:strRef>
              <c:f>Pivots!$W$31:$W$39</c:f>
              <c:strCache>
                <c:ptCount val="8"/>
                <c:pt idx="0">
                  <c:v>BKK-Bangkok</c:v>
                </c:pt>
                <c:pt idx="1">
                  <c:v>CEB-Cebu</c:v>
                </c:pt>
                <c:pt idx="2">
                  <c:v>HKG-Hongkong</c:v>
                </c:pt>
                <c:pt idx="3">
                  <c:v>ICN-Seoul</c:v>
                </c:pt>
                <c:pt idx="4">
                  <c:v>Japan</c:v>
                </c:pt>
                <c:pt idx="5">
                  <c:v>Manila</c:v>
                </c:pt>
                <c:pt idx="6">
                  <c:v>NRT - POL</c:v>
                </c:pt>
                <c:pt idx="7">
                  <c:v>NRT - Tokyo</c:v>
                </c:pt>
              </c:strCache>
            </c:strRef>
          </c:cat>
          <c:val>
            <c:numRef>
              <c:f>Pivots!$Z$31:$Z$39</c:f>
              <c:numCache>
                <c:formatCode>General</c:formatCode>
                <c:ptCount val="8"/>
                <c:pt idx="0">
                  <c:v>1</c:v>
                </c:pt>
              </c:numCache>
            </c:numRef>
          </c:val>
          <c:extLst>
            <c:ext xmlns:c16="http://schemas.microsoft.com/office/drawing/2014/chart" uri="{C3380CC4-5D6E-409C-BE32-E72D297353CC}">
              <c16:uniqueId val="{00000017-4202-4B0F-967F-553B9E85C573}"/>
            </c:ext>
          </c:extLst>
        </c:ser>
        <c:ser>
          <c:idx val="3"/>
          <c:order val="3"/>
          <c:tx>
            <c:strRef>
              <c:f>Pivots!$AA$29:$AA$30</c:f>
              <c:strCache>
                <c:ptCount val="1"/>
                <c:pt idx="0">
                  <c:v>Cebu Pacific</c:v>
                </c:pt>
              </c:strCache>
            </c:strRef>
          </c:tx>
          <c:spPr>
            <a:solidFill>
              <a:schemeClr val="accent4"/>
            </a:solidFill>
            <a:ln>
              <a:noFill/>
            </a:ln>
            <a:effectLst/>
          </c:spPr>
          <c:invertIfNegative val="0"/>
          <c:cat>
            <c:strRef>
              <c:f>Pivots!$W$31:$W$39</c:f>
              <c:strCache>
                <c:ptCount val="8"/>
                <c:pt idx="0">
                  <c:v>BKK-Bangkok</c:v>
                </c:pt>
                <c:pt idx="1">
                  <c:v>CEB-Cebu</c:v>
                </c:pt>
                <c:pt idx="2">
                  <c:v>HKG-Hongkong</c:v>
                </c:pt>
                <c:pt idx="3">
                  <c:v>ICN-Seoul</c:v>
                </c:pt>
                <c:pt idx="4">
                  <c:v>Japan</c:v>
                </c:pt>
                <c:pt idx="5">
                  <c:v>Manila</c:v>
                </c:pt>
                <c:pt idx="6">
                  <c:v>NRT - POL</c:v>
                </c:pt>
                <c:pt idx="7">
                  <c:v>NRT - Tokyo</c:v>
                </c:pt>
              </c:strCache>
            </c:strRef>
          </c:cat>
          <c:val>
            <c:numRef>
              <c:f>Pivots!$AA$31:$AA$39</c:f>
              <c:numCache>
                <c:formatCode>General</c:formatCode>
                <c:ptCount val="8"/>
                <c:pt idx="7">
                  <c:v>3</c:v>
                </c:pt>
              </c:numCache>
            </c:numRef>
          </c:val>
          <c:extLst>
            <c:ext xmlns:c16="http://schemas.microsoft.com/office/drawing/2014/chart" uri="{C3380CC4-5D6E-409C-BE32-E72D297353CC}">
              <c16:uniqueId val="{00000018-4202-4B0F-967F-553B9E85C573}"/>
            </c:ext>
          </c:extLst>
        </c:ser>
        <c:ser>
          <c:idx val="4"/>
          <c:order val="4"/>
          <c:tx>
            <c:strRef>
              <c:f>Pivots!$AB$29:$AB$30</c:f>
              <c:strCache>
                <c:ptCount val="1"/>
                <c:pt idx="0">
                  <c:v>Garuda Indonesia</c:v>
                </c:pt>
              </c:strCache>
            </c:strRef>
          </c:tx>
          <c:spPr>
            <a:solidFill>
              <a:schemeClr val="accent5"/>
            </a:solidFill>
            <a:ln>
              <a:noFill/>
            </a:ln>
            <a:effectLst/>
          </c:spPr>
          <c:invertIfNegative val="0"/>
          <c:cat>
            <c:strRef>
              <c:f>Pivots!$W$31:$W$39</c:f>
              <c:strCache>
                <c:ptCount val="8"/>
                <c:pt idx="0">
                  <c:v>BKK-Bangkok</c:v>
                </c:pt>
                <c:pt idx="1">
                  <c:v>CEB-Cebu</c:v>
                </c:pt>
                <c:pt idx="2">
                  <c:v>HKG-Hongkong</c:v>
                </c:pt>
                <c:pt idx="3">
                  <c:v>ICN-Seoul</c:v>
                </c:pt>
                <c:pt idx="4">
                  <c:v>Japan</c:v>
                </c:pt>
                <c:pt idx="5">
                  <c:v>Manila</c:v>
                </c:pt>
                <c:pt idx="6">
                  <c:v>NRT - POL</c:v>
                </c:pt>
                <c:pt idx="7">
                  <c:v>NRT - Tokyo</c:v>
                </c:pt>
              </c:strCache>
            </c:strRef>
          </c:cat>
          <c:val>
            <c:numRef>
              <c:f>Pivots!$AB$31:$AB$39</c:f>
              <c:numCache>
                <c:formatCode>General</c:formatCode>
                <c:ptCount val="8"/>
                <c:pt idx="2">
                  <c:v>1</c:v>
                </c:pt>
                <c:pt idx="5">
                  <c:v>1</c:v>
                </c:pt>
              </c:numCache>
            </c:numRef>
          </c:val>
          <c:extLst>
            <c:ext xmlns:c16="http://schemas.microsoft.com/office/drawing/2014/chart" uri="{C3380CC4-5D6E-409C-BE32-E72D297353CC}">
              <c16:uniqueId val="{00000019-4202-4B0F-967F-553B9E85C573}"/>
            </c:ext>
          </c:extLst>
        </c:ser>
        <c:ser>
          <c:idx val="5"/>
          <c:order val="5"/>
          <c:tx>
            <c:strRef>
              <c:f>Pivots!$AC$29:$AC$30</c:f>
              <c:strCache>
                <c:ptCount val="1"/>
                <c:pt idx="0">
                  <c:v>Hong Kong Airlines</c:v>
                </c:pt>
              </c:strCache>
            </c:strRef>
          </c:tx>
          <c:spPr>
            <a:solidFill>
              <a:schemeClr val="accent6"/>
            </a:solidFill>
            <a:ln>
              <a:noFill/>
            </a:ln>
            <a:effectLst/>
          </c:spPr>
          <c:invertIfNegative val="0"/>
          <c:cat>
            <c:strRef>
              <c:f>Pivots!$W$31:$W$39</c:f>
              <c:strCache>
                <c:ptCount val="8"/>
                <c:pt idx="0">
                  <c:v>BKK-Bangkok</c:v>
                </c:pt>
                <c:pt idx="1">
                  <c:v>CEB-Cebu</c:v>
                </c:pt>
                <c:pt idx="2">
                  <c:v>HKG-Hongkong</c:v>
                </c:pt>
                <c:pt idx="3">
                  <c:v>ICN-Seoul</c:v>
                </c:pt>
                <c:pt idx="4">
                  <c:v>Japan</c:v>
                </c:pt>
                <c:pt idx="5">
                  <c:v>Manila</c:v>
                </c:pt>
                <c:pt idx="6">
                  <c:v>NRT - POL</c:v>
                </c:pt>
                <c:pt idx="7">
                  <c:v>NRT - Tokyo</c:v>
                </c:pt>
              </c:strCache>
            </c:strRef>
          </c:cat>
          <c:val>
            <c:numRef>
              <c:f>Pivots!$AC$31:$AC$39</c:f>
              <c:numCache>
                <c:formatCode>General</c:formatCode>
                <c:ptCount val="8"/>
                <c:pt idx="4">
                  <c:v>1</c:v>
                </c:pt>
              </c:numCache>
            </c:numRef>
          </c:val>
          <c:extLst>
            <c:ext xmlns:c16="http://schemas.microsoft.com/office/drawing/2014/chart" uri="{C3380CC4-5D6E-409C-BE32-E72D297353CC}">
              <c16:uniqueId val="{0000001A-4202-4B0F-967F-553B9E85C573}"/>
            </c:ext>
          </c:extLst>
        </c:ser>
        <c:ser>
          <c:idx val="6"/>
          <c:order val="6"/>
          <c:tx>
            <c:strRef>
              <c:f>Pivots!$AD$29:$AD$30</c:f>
              <c:strCache>
                <c:ptCount val="1"/>
                <c:pt idx="0">
                  <c:v>Korean Air</c:v>
                </c:pt>
              </c:strCache>
            </c:strRef>
          </c:tx>
          <c:spPr>
            <a:solidFill>
              <a:schemeClr val="accent1">
                <a:lumMod val="60000"/>
              </a:schemeClr>
            </a:solidFill>
            <a:ln>
              <a:noFill/>
            </a:ln>
            <a:effectLst/>
          </c:spPr>
          <c:invertIfNegative val="0"/>
          <c:cat>
            <c:strRef>
              <c:f>Pivots!$W$31:$W$39</c:f>
              <c:strCache>
                <c:ptCount val="8"/>
                <c:pt idx="0">
                  <c:v>BKK-Bangkok</c:v>
                </c:pt>
                <c:pt idx="1">
                  <c:v>CEB-Cebu</c:v>
                </c:pt>
                <c:pt idx="2">
                  <c:v>HKG-Hongkong</c:v>
                </c:pt>
                <c:pt idx="3">
                  <c:v>ICN-Seoul</c:v>
                </c:pt>
                <c:pt idx="4">
                  <c:v>Japan</c:v>
                </c:pt>
                <c:pt idx="5">
                  <c:v>Manila</c:v>
                </c:pt>
                <c:pt idx="6">
                  <c:v>NRT - POL</c:v>
                </c:pt>
                <c:pt idx="7">
                  <c:v>NRT - Tokyo</c:v>
                </c:pt>
              </c:strCache>
            </c:strRef>
          </c:cat>
          <c:val>
            <c:numRef>
              <c:f>Pivots!$AD$31:$AD$39</c:f>
              <c:numCache>
                <c:formatCode>General</c:formatCode>
                <c:ptCount val="8"/>
                <c:pt idx="0">
                  <c:v>1</c:v>
                </c:pt>
                <c:pt idx="7">
                  <c:v>1</c:v>
                </c:pt>
              </c:numCache>
            </c:numRef>
          </c:val>
          <c:extLst>
            <c:ext xmlns:c16="http://schemas.microsoft.com/office/drawing/2014/chart" uri="{C3380CC4-5D6E-409C-BE32-E72D297353CC}">
              <c16:uniqueId val="{0000001B-4202-4B0F-967F-553B9E85C573}"/>
            </c:ext>
          </c:extLst>
        </c:ser>
        <c:ser>
          <c:idx val="7"/>
          <c:order val="7"/>
          <c:tx>
            <c:strRef>
              <c:f>Pivots!$AE$29:$AE$30</c:f>
              <c:strCache>
                <c:ptCount val="1"/>
                <c:pt idx="0">
                  <c:v>Malaysia Airlines</c:v>
                </c:pt>
              </c:strCache>
            </c:strRef>
          </c:tx>
          <c:spPr>
            <a:solidFill>
              <a:schemeClr val="accent2">
                <a:lumMod val="60000"/>
              </a:schemeClr>
            </a:solidFill>
            <a:ln>
              <a:noFill/>
            </a:ln>
            <a:effectLst/>
          </c:spPr>
          <c:invertIfNegative val="0"/>
          <c:cat>
            <c:strRef>
              <c:f>Pivots!$W$31:$W$39</c:f>
              <c:strCache>
                <c:ptCount val="8"/>
                <c:pt idx="0">
                  <c:v>BKK-Bangkok</c:v>
                </c:pt>
                <c:pt idx="1">
                  <c:v>CEB-Cebu</c:v>
                </c:pt>
                <c:pt idx="2">
                  <c:v>HKG-Hongkong</c:v>
                </c:pt>
                <c:pt idx="3">
                  <c:v>ICN-Seoul</c:v>
                </c:pt>
                <c:pt idx="4">
                  <c:v>Japan</c:v>
                </c:pt>
                <c:pt idx="5">
                  <c:v>Manila</c:v>
                </c:pt>
                <c:pt idx="6">
                  <c:v>NRT - POL</c:v>
                </c:pt>
                <c:pt idx="7">
                  <c:v>NRT - Tokyo</c:v>
                </c:pt>
              </c:strCache>
            </c:strRef>
          </c:cat>
          <c:val>
            <c:numRef>
              <c:f>Pivots!$AE$31:$AE$39</c:f>
              <c:numCache>
                <c:formatCode>General</c:formatCode>
                <c:ptCount val="8"/>
                <c:pt idx="1">
                  <c:v>1</c:v>
                </c:pt>
              </c:numCache>
            </c:numRef>
          </c:val>
          <c:extLst>
            <c:ext xmlns:c16="http://schemas.microsoft.com/office/drawing/2014/chart" uri="{C3380CC4-5D6E-409C-BE32-E72D297353CC}">
              <c16:uniqueId val="{0000001C-4202-4B0F-967F-553B9E85C573}"/>
            </c:ext>
          </c:extLst>
        </c:ser>
        <c:ser>
          <c:idx val="8"/>
          <c:order val="8"/>
          <c:tx>
            <c:strRef>
              <c:f>Pivots!$AF$29:$AF$30</c:f>
              <c:strCache>
                <c:ptCount val="1"/>
                <c:pt idx="0">
                  <c:v>Philippine Airlines</c:v>
                </c:pt>
              </c:strCache>
            </c:strRef>
          </c:tx>
          <c:spPr>
            <a:solidFill>
              <a:schemeClr val="accent3">
                <a:lumMod val="60000"/>
              </a:schemeClr>
            </a:solidFill>
            <a:ln>
              <a:noFill/>
            </a:ln>
            <a:effectLst/>
          </c:spPr>
          <c:invertIfNegative val="0"/>
          <c:cat>
            <c:strRef>
              <c:f>Pivots!$W$31:$W$39</c:f>
              <c:strCache>
                <c:ptCount val="8"/>
                <c:pt idx="0">
                  <c:v>BKK-Bangkok</c:v>
                </c:pt>
                <c:pt idx="1">
                  <c:v>CEB-Cebu</c:v>
                </c:pt>
                <c:pt idx="2">
                  <c:v>HKG-Hongkong</c:v>
                </c:pt>
                <c:pt idx="3">
                  <c:v>ICN-Seoul</c:v>
                </c:pt>
                <c:pt idx="4">
                  <c:v>Japan</c:v>
                </c:pt>
                <c:pt idx="5">
                  <c:v>Manila</c:v>
                </c:pt>
                <c:pt idx="6">
                  <c:v>NRT - POL</c:v>
                </c:pt>
                <c:pt idx="7">
                  <c:v>NRT - Tokyo</c:v>
                </c:pt>
              </c:strCache>
            </c:strRef>
          </c:cat>
          <c:val>
            <c:numRef>
              <c:f>Pivots!$AF$31:$AF$39</c:f>
              <c:numCache>
                <c:formatCode>General</c:formatCode>
                <c:ptCount val="8"/>
                <c:pt idx="1">
                  <c:v>1</c:v>
                </c:pt>
                <c:pt idx="4">
                  <c:v>2</c:v>
                </c:pt>
              </c:numCache>
            </c:numRef>
          </c:val>
          <c:extLst>
            <c:ext xmlns:c16="http://schemas.microsoft.com/office/drawing/2014/chart" uri="{C3380CC4-5D6E-409C-BE32-E72D297353CC}">
              <c16:uniqueId val="{0000001D-4202-4B0F-967F-553B9E85C573}"/>
            </c:ext>
          </c:extLst>
        </c:ser>
        <c:ser>
          <c:idx val="9"/>
          <c:order val="9"/>
          <c:tx>
            <c:strRef>
              <c:f>Pivots!$AG$29:$AG$30</c:f>
              <c:strCache>
                <c:ptCount val="1"/>
                <c:pt idx="0">
                  <c:v>Singapore Airlines</c:v>
                </c:pt>
              </c:strCache>
            </c:strRef>
          </c:tx>
          <c:spPr>
            <a:solidFill>
              <a:schemeClr val="accent4">
                <a:lumMod val="60000"/>
              </a:schemeClr>
            </a:solidFill>
            <a:ln>
              <a:noFill/>
            </a:ln>
            <a:effectLst/>
          </c:spPr>
          <c:invertIfNegative val="0"/>
          <c:cat>
            <c:strRef>
              <c:f>Pivots!$W$31:$W$39</c:f>
              <c:strCache>
                <c:ptCount val="8"/>
                <c:pt idx="0">
                  <c:v>BKK-Bangkok</c:v>
                </c:pt>
                <c:pt idx="1">
                  <c:v>CEB-Cebu</c:v>
                </c:pt>
                <c:pt idx="2">
                  <c:v>HKG-Hongkong</c:v>
                </c:pt>
                <c:pt idx="3">
                  <c:v>ICN-Seoul</c:v>
                </c:pt>
                <c:pt idx="4">
                  <c:v>Japan</c:v>
                </c:pt>
                <c:pt idx="5">
                  <c:v>Manila</c:v>
                </c:pt>
                <c:pt idx="6">
                  <c:v>NRT - POL</c:v>
                </c:pt>
                <c:pt idx="7">
                  <c:v>NRT - Tokyo</c:v>
                </c:pt>
              </c:strCache>
            </c:strRef>
          </c:cat>
          <c:val>
            <c:numRef>
              <c:f>Pivots!$AG$31:$AG$39</c:f>
              <c:numCache>
                <c:formatCode>General</c:formatCode>
                <c:ptCount val="8"/>
                <c:pt idx="3">
                  <c:v>1</c:v>
                </c:pt>
              </c:numCache>
            </c:numRef>
          </c:val>
          <c:extLst>
            <c:ext xmlns:c16="http://schemas.microsoft.com/office/drawing/2014/chart" uri="{C3380CC4-5D6E-409C-BE32-E72D297353CC}">
              <c16:uniqueId val="{0000001E-4202-4B0F-967F-553B9E85C573}"/>
            </c:ext>
          </c:extLst>
        </c:ser>
        <c:ser>
          <c:idx val="10"/>
          <c:order val="10"/>
          <c:tx>
            <c:strRef>
              <c:f>Pivots!$AH$29:$AH$30</c:f>
              <c:strCache>
                <c:ptCount val="1"/>
                <c:pt idx="0">
                  <c:v>Thai Airways</c:v>
                </c:pt>
              </c:strCache>
            </c:strRef>
          </c:tx>
          <c:spPr>
            <a:solidFill>
              <a:schemeClr val="accent5">
                <a:lumMod val="60000"/>
              </a:schemeClr>
            </a:solidFill>
            <a:ln>
              <a:noFill/>
            </a:ln>
            <a:effectLst/>
          </c:spPr>
          <c:invertIfNegative val="0"/>
          <c:cat>
            <c:strRef>
              <c:f>Pivots!$W$31:$W$39</c:f>
              <c:strCache>
                <c:ptCount val="8"/>
                <c:pt idx="0">
                  <c:v>BKK-Bangkok</c:v>
                </c:pt>
                <c:pt idx="1">
                  <c:v>CEB-Cebu</c:v>
                </c:pt>
                <c:pt idx="2">
                  <c:v>HKG-Hongkong</c:v>
                </c:pt>
                <c:pt idx="3">
                  <c:v>ICN-Seoul</c:v>
                </c:pt>
                <c:pt idx="4">
                  <c:v>Japan</c:v>
                </c:pt>
                <c:pt idx="5">
                  <c:v>Manila</c:v>
                </c:pt>
                <c:pt idx="6">
                  <c:v>NRT - POL</c:v>
                </c:pt>
                <c:pt idx="7">
                  <c:v>NRT - Tokyo</c:v>
                </c:pt>
              </c:strCache>
            </c:strRef>
          </c:cat>
          <c:val>
            <c:numRef>
              <c:f>Pivots!$AH$31:$AH$39</c:f>
              <c:numCache>
                <c:formatCode>General</c:formatCode>
                <c:ptCount val="8"/>
                <c:pt idx="6">
                  <c:v>1</c:v>
                </c:pt>
              </c:numCache>
            </c:numRef>
          </c:val>
          <c:extLst>
            <c:ext xmlns:c16="http://schemas.microsoft.com/office/drawing/2014/chart" uri="{C3380CC4-5D6E-409C-BE32-E72D297353CC}">
              <c16:uniqueId val="{0000001F-4202-4B0F-967F-553B9E85C573}"/>
            </c:ext>
          </c:extLst>
        </c:ser>
        <c:dLbls>
          <c:showLegendKey val="0"/>
          <c:showVal val="0"/>
          <c:showCatName val="0"/>
          <c:showSerName val="0"/>
          <c:showPercent val="0"/>
          <c:showBubbleSize val="0"/>
        </c:dLbls>
        <c:gapWidth val="219"/>
        <c:overlap val="-27"/>
        <c:axId val="302337872"/>
        <c:axId val="302335472"/>
      </c:barChart>
      <c:catAx>
        <c:axId val="30233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335472"/>
        <c:crosses val="autoZero"/>
        <c:auto val="1"/>
        <c:lblAlgn val="ctr"/>
        <c:lblOffset val="100"/>
        <c:noMultiLvlLbl val="0"/>
      </c:catAx>
      <c:valAx>
        <c:axId val="30233547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33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Arrival</a:t>
            </a:r>
            <a:r>
              <a:rPr lang="en-PH" baseline="0"/>
              <a:t>/Departure</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6445097871048002E-2"/>
          <c:y val="0.13522394169652949"/>
          <c:w val="0.8996551281879791"/>
          <c:h val="0.49628512594917251"/>
        </c:manualLayout>
      </c:layout>
      <c:barChart>
        <c:barDir val="col"/>
        <c:grouping val="clustered"/>
        <c:varyColors val="0"/>
        <c:ser>
          <c:idx val="0"/>
          <c:order val="0"/>
          <c:spPr>
            <a:solidFill>
              <a:schemeClr val="accent1"/>
            </a:solidFill>
            <a:ln>
              <a:noFill/>
            </a:ln>
            <a:effectLst/>
          </c:spPr>
          <c:invertIfNegative val="0"/>
          <c:cat>
            <c:multiLvlStrRef>
              <c:f>Pivots!$W$59:$AT$60</c:f>
              <c:multiLvlStrCache>
                <c:ptCount val="24"/>
                <c:lvl>
                  <c:pt idx="0">
                    <c:v>BKK-Bangkok</c:v>
                  </c:pt>
                  <c:pt idx="3">
                    <c:v>1</c:v>
                  </c:pt>
                  <c:pt idx="7">
                    <c:v>1</c:v>
                  </c:pt>
                  <c:pt idx="12">
                    <c:v>2</c:v>
                  </c:pt>
                  <c:pt idx="13">
                    <c:v>Bangkok (BKK)</c:v>
                  </c:pt>
                  <c:pt idx="14">
                    <c:v>Cebu (CEB)</c:v>
                  </c:pt>
                  <c:pt idx="15">
                    <c:v>Davao (DVO)</c:v>
                  </c:pt>
                  <c:pt idx="16">
                    <c:v>Hong Kong (HKG)</c:v>
                  </c:pt>
                  <c:pt idx="17">
                    <c:v>Jakarta (CGK)</c:v>
                  </c:pt>
                  <c:pt idx="18">
                    <c:v>Kuala Lumpur (KUL)</c:v>
                  </c:pt>
                  <c:pt idx="19">
                    <c:v>Manila (MNL)</c:v>
                  </c:pt>
                  <c:pt idx="20">
                    <c:v>Seoul (ICN)</c:v>
                  </c:pt>
                  <c:pt idx="21">
                    <c:v>Singapore (SIN)</c:v>
                  </c:pt>
                  <c:pt idx="22">
                    <c:v>Tokyo (NRT)</c:v>
                  </c:pt>
                  <c:pt idx="23">
                    <c:v>Grand Total</c:v>
                  </c:pt>
                </c:lvl>
                <c:lvl>
                  <c:pt idx="0">
                    <c:v>Arrival Airport</c:v>
                  </c:pt>
                  <c:pt idx="13">
                    <c:v>Departure</c:v>
                  </c:pt>
                </c:lvl>
              </c:multiLvlStrCache>
            </c:multiLvlStrRef>
          </c:cat>
          <c:val>
            <c:numRef>
              <c:f>Pivots!$W$61:$AT$61</c:f>
              <c:numCache>
                <c:formatCode>General</c:formatCode>
                <c:ptCount val="24"/>
                <c:pt idx="0">
                  <c:v>0</c:v>
                </c:pt>
                <c:pt idx="8">
                  <c:v>1</c:v>
                </c:pt>
                <c:pt idx="9">
                  <c:v>1</c:v>
                </c:pt>
                <c:pt idx="12">
                  <c:v>2</c:v>
                </c:pt>
                <c:pt idx="16">
                  <c:v>1</c:v>
                </c:pt>
                <c:pt idx="20">
                  <c:v>1</c:v>
                </c:pt>
                <c:pt idx="23">
                  <c:v>2</c:v>
                </c:pt>
              </c:numCache>
            </c:numRef>
          </c:val>
          <c:extLst>
            <c:ext xmlns:c16="http://schemas.microsoft.com/office/drawing/2014/chart" uri="{C3380CC4-5D6E-409C-BE32-E72D297353CC}">
              <c16:uniqueId val="{00000000-4544-49B1-AD3F-05E1381F45AA}"/>
            </c:ext>
          </c:extLst>
        </c:ser>
        <c:ser>
          <c:idx val="1"/>
          <c:order val="1"/>
          <c:spPr>
            <a:solidFill>
              <a:schemeClr val="accent2"/>
            </a:solidFill>
            <a:ln>
              <a:noFill/>
            </a:ln>
            <a:effectLst/>
          </c:spPr>
          <c:invertIfNegative val="0"/>
          <c:cat>
            <c:multiLvlStrRef>
              <c:f>Pivots!$W$59:$AT$60</c:f>
              <c:multiLvlStrCache>
                <c:ptCount val="24"/>
                <c:lvl>
                  <c:pt idx="0">
                    <c:v>BKK-Bangkok</c:v>
                  </c:pt>
                  <c:pt idx="3">
                    <c:v>1</c:v>
                  </c:pt>
                  <c:pt idx="7">
                    <c:v>1</c:v>
                  </c:pt>
                  <c:pt idx="12">
                    <c:v>2</c:v>
                  </c:pt>
                  <c:pt idx="13">
                    <c:v>Bangkok (BKK)</c:v>
                  </c:pt>
                  <c:pt idx="14">
                    <c:v>Cebu (CEB)</c:v>
                  </c:pt>
                  <c:pt idx="15">
                    <c:v>Davao (DVO)</c:v>
                  </c:pt>
                  <c:pt idx="16">
                    <c:v>Hong Kong (HKG)</c:v>
                  </c:pt>
                  <c:pt idx="17">
                    <c:v>Jakarta (CGK)</c:v>
                  </c:pt>
                  <c:pt idx="18">
                    <c:v>Kuala Lumpur (KUL)</c:v>
                  </c:pt>
                  <c:pt idx="19">
                    <c:v>Manila (MNL)</c:v>
                  </c:pt>
                  <c:pt idx="20">
                    <c:v>Seoul (ICN)</c:v>
                  </c:pt>
                  <c:pt idx="21">
                    <c:v>Singapore (SIN)</c:v>
                  </c:pt>
                  <c:pt idx="22">
                    <c:v>Tokyo (NRT)</c:v>
                  </c:pt>
                  <c:pt idx="23">
                    <c:v>Grand Total</c:v>
                  </c:pt>
                </c:lvl>
                <c:lvl>
                  <c:pt idx="0">
                    <c:v>Arrival Airport</c:v>
                  </c:pt>
                  <c:pt idx="13">
                    <c:v>Departure</c:v>
                  </c:pt>
                </c:lvl>
              </c:multiLvlStrCache>
            </c:multiLvlStrRef>
          </c:cat>
          <c:val>
            <c:numRef>
              <c:f>Pivots!$W$62:$AT$62</c:f>
              <c:numCache>
                <c:formatCode>General</c:formatCode>
                <c:ptCount val="24"/>
                <c:pt idx="0">
                  <c:v>0</c:v>
                </c:pt>
                <c:pt idx="5">
                  <c:v>1</c:v>
                </c:pt>
                <c:pt idx="12">
                  <c:v>1</c:v>
                </c:pt>
                <c:pt idx="15">
                  <c:v>1</c:v>
                </c:pt>
                <c:pt idx="18">
                  <c:v>1</c:v>
                </c:pt>
                <c:pt idx="23">
                  <c:v>2</c:v>
                </c:pt>
              </c:numCache>
            </c:numRef>
          </c:val>
          <c:extLst>
            <c:ext xmlns:c16="http://schemas.microsoft.com/office/drawing/2014/chart" uri="{C3380CC4-5D6E-409C-BE32-E72D297353CC}">
              <c16:uniqueId val="{00000001-4544-49B1-AD3F-05E1381F45AA}"/>
            </c:ext>
          </c:extLst>
        </c:ser>
        <c:ser>
          <c:idx val="2"/>
          <c:order val="2"/>
          <c:spPr>
            <a:solidFill>
              <a:schemeClr val="accent3"/>
            </a:solidFill>
            <a:ln>
              <a:noFill/>
            </a:ln>
            <a:effectLst/>
          </c:spPr>
          <c:invertIfNegative val="0"/>
          <c:cat>
            <c:multiLvlStrRef>
              <c:f>Pivots!$W$59:$AT$60</c:f>
              <c:multiLvlStrCache>
                <c:ptCount val="24"/>
                <c:lvl>
                  <c:pt idx="0">
                    <c:v>BKK-Bangkok</c:v>
                  </c:pt>
                  <c:pt idx="3">
                    <c:v>1</c:v>
                  </c:pt>
                  <c:pt idx="7">
                    <c:v>1</c:v>
                  </c:pt>
                  <c:pt idx="12">
                    <c:v>2</c:v>
                  </c:pt>
                  <c:pt idx="13">
                    <c:v>Bangkok (BKK)</c:v>
                  </c:pt>
                  <c:pt idx="14">
                    <c:v>Cebu (CEB)</c:v>
                  </c:pt>
                  <c:pt idx="15">
                    <c:v>Davao (DVO)</c:v>
                  </c:pt>
                  <c:pt idx="16">
                    <c:v>Hong Kong (HKG)</c:v>
                  </c:pt>
                  <c:pt idx="17">
                    <c:v>Jakarta (CGK)</c:v>
                  </c:pt>
                  <c:pt idx="18">
                    <c:v>Kuala Lumpur (KUL)</c:v>
                  </c:pt>
                  <c:pt idx="19">
                    <c:v>Manila (MNL)</c:v>
                  </c:pt>
                  <c:pt idx="20">
                    <c:v>Seoul (ICN)</c:v>
                  </c:pt>
                  <c:pt idx="21">
                    <c:v>Singapore (SIN)</c:v>
                  </c:pt>
                  <c:pt idx="22">
                    <c:v>Tokyo (NRT)</c:v>
                  </c:pt>
                  <c:pt idx="23">
                    <c:v>Grand Total</c:v>
                  </c:pt>
                </c:lvl>
                <c:lvl>
                  <c:pt idx="0">
                    <c:v>Arrival Airport</c:v>
                  </c:pt>
                  <c:pt idx="13">
                    <c:v>Departure</c:v>
                  </c:pt>
                </c:lvl>
              </c:multiLvlStrCache>
            </c:multiLvlStrRef>
          </c:cat>
          <c:val>
            <c:numRef>
              <c:f>Pivots!$W$63:$AT$63</c:f>
              <c:numCache>
                <c:formatCode>General</c:formatCode>
                <c:ptCount val="24"/>
                <c:pt idx="0">
                  <c:v>0</c:v>
                </c:pt>
                <c:pt idx="1">
                  <c:v>1</c:v>
                </c:pt>
                <c:pt idx="2">
                  <c:v>1</c:v>
                </c:pt>
                <c:pt idx="10">
                  <c:v>1</c:v>
                </c:pt>
                <c:pt idx="12">
                  <c:v>3</c:v>
                </c:pt>
                <c:pt idx="17">
                  <c:v>1</c:v>
                </c:pt>
                <c:pt idx="23">
                  <c:v>1</c:v>
                </c:pt>
              </c:numCache>
            </c:numRef>
          </c:val>
          <c:extLst>
            <c:ext xmlns:c16="http://schemas.microsoft.com/office/drawing/2014/chart" uri="{C3380CC4-5D6E-409C-BE32-E72D297353CC}">
              <c16:uniqueId val="{00000002-4544-49B1-AD3F-05E1381F45AA}"/>
            </c:ext>
          </c:extLst>
        </c:ser>
        <c:ser>
          <c:idx val="3"/>
          <c:order val="3"/>
          <c:spPr>
            <a:solidFill>
              <a:schemeClr val="accent4"/>
            </a:solidFill>
            <a:ln>
              <a:noFill/>
            </a:ln>
            <a:effectLst/>
          </c:spPr>
          <c:invertIfNegative val="0"/>
          <c:cat>
            <c:multiLvlStrRef>
              <c:f>Pivots!$W$59:$AT$60</c:f>
              <c:multiLvlStrCache>
                <c:ptCount val="24"/>
                <c:lvl>
                  <c:pt idx="0">
                    <c:v>BKK-Bangkok</c:v>
                  </c:pt>
                  <c:pt idx="3">
                    <c:v>1</c:v>
                  </c:pt>
                  <c:pt idx="7">
                    <c:v>1</c:v>
                  </c:pt>
                  <c:pt idx="12">
                    <c:v>2</c:v>
                  </c:pt>
                  <c:pt idx="13">
                    <c:v>Bangkok (BKK)</c:v>
                  </c:pt>
                  <c:pt idx="14">
                    <c:v>Cebu (CEB)</c:v>
                  </c:pt>
                  <c:pt idx="15">
                    <c:v>Davao (DVO)</c:v>
                  </c:pt>
                  <c:pt idx="16">
                    <c:v>Hong Kong (HKG)</c:v>
                  </c:pt>
                  <c:pt idx="17">
                    <c:v>Jakarta (CGK)</c:v>
                  </c:pt>
                  <c:pt idx="18">
                    <c:v>Kuala Lumpur (KUL)</c:v>
                  </c:pt>
                  <c:pt idx="19">
                    <c:v>Manila (MNL)</c:v>
                  </c:pt>
                  <c:pt idx="20">
                    <c:v>Seoul (ICN)</c:v>
                  </c:pt>
                  <c:pt idx="21">
                    <c:v>Singapore (SIN)</c:v>
                  </c:pt>
                  <c:pt idx="22">
                    <c:v>Tokyo (NRT)</c:v>
                  </c:pt>
                  <c:pt idx="23">
                    <c:v>Grand Total</c:v>
                  </c:pt>
                </c:lvl>
                <c:lvl>
                  <c:pt idx="0">
                    <c:v>Arrival Airport</c:v>
                  </c:pt>
                  <c:pt idx="13">
                    <c:v>Departure</c:v>
                  </c:pt>
                </c:lvl>
              </c:multiLvlStrCache>
            </c:multiLvlStrRef>
          </c:cat>
          <c:val>
            <c:numRef>
              <c:f>Pivots!$W$64:$AT$64</c:f>
              <c:numCache>
                <c:formatCode>General</c:formatCode>
                <c:ptCount val="24"/>
                <c:pt idx="0">
                  <c:v>0</c:v>
                </c:pt>
                <c:pt idx="6">
                  <c:v>1</c:v>
                </c:pt>
                <c:pt idx="9">
                  <c:v>2</c:v>
                </c:pt>
                <c:pt idx="12">
                  <c:v>3</c:v>
                </c:pt>
                <c:pt idx="18">
                  <c:v>1</c:v>
                </c:pt>
                <c:pt idx="21">
                  <c:v>1</c:v>
                </c:pt>
                <c:pt idx="22">
                  <c:v>1</c:v>
                </c:pt>
                <c:pt idx="23">
                  <c:v>3</c:v>
                </c:pt>
              </c:numCache>
            </c:numRef>
          </c:val>
          <c:extLst>
            <c:ext xmlns:c16="http://schemas.microsoft.com/office/drawing/2014/chart" uri="{C3380CC4-5D6E-409C-BE32-E72D297353CC}">
              <c16:uniqueId val="{00000003-4544-49B1-AD3F-05E1381F45AA}"/>
            </c:ext>
          </c:extLst>
        </c:ser>
        <c:ser>
          <c:idx val="4"/>
          <c:order val="4"/>
          <c:spPr>
            <a:solidFill>
              <a:schemeClr val="accent5"/>
            </a:solidFill>
            <a:ln>
              <a:noFill/>
            </a:ln>
            <a:effectLst/>
          </c:spPr>
          <c:invertIfNegative val="0"/>
          <c:cat>
            <c:multiLvlStrRef>
              <c:f>Pivots!$W$59:$AT$60</c:f>
              <c:multiLvlStrCache>
                <c:ptCount val="24"/>
                <c:lvl>
                  <c:pt idx="0">
                    <c:v>BKK-Bangkok</c:v>
                  </c:pt>
                  <c:pt idx="3">
                    <c:v>1</c:v>
                  </c:pt>
                  <c:pt idx="7">
                    <c:v>1</c:v>
                  </c:pt>
                  <c:pt idx="12">
                    <c:v>2</c:v>
                  </c:pt>
                  <c:pt idx="13">
                    <c:v>Bangkok (BKK)</c:v>
                  </c:pt>
                  <c:pt idx="14">
                    <c:v>Cebu (CEB)</c:v>
                  </c:pt>
                  <c:pt idx="15">
                    <c:v>Davao (DVO)</c:v>
                  </c:pt>
                  <c:pt idx="16">
                    <c:v>Hong Kong (HKG)</c:v>
                  </c:pt>
                  <c:pt idx="17">
                    <c:v>Jakarta (CGK)</c:v>
                  </c:pt>
                  <c:pt idx="18">
                    <c:v>Kuala Lumpur (KUL)</c:v>
                  </c:pt>
                  <c:pt idx="19">
                    <c:v>Manila (MNL)</c:v>
                  </c:pt>
                  <c:pt idx="20">
                    <c:v>Seoul (ICN)</c:v>
                  </c:pt>
                  <c:pt idx="21">
                    <c:v>Singapore (SIN)</c:v>
                  </c:pt>
                  <c:pt idx="22">
                    <c:v>Tokyo (NRT)</c:v>
                  </c:pt>
                  <c:pt idx="23">
                    <c:v>Grand Total</c:v>
                  </c:pt>
                </c:lvl>
                <c:lvl>
                  <c:pt idx="0">
                    <c:v>Arrival Airport</c:v>
                  </c:pt>
                  <c:pt idx="13">
                    <c:v>Departure</c:v>
                  </c:pt>
                </c:lvl>
              </c:multiLvlStrCache>
            </c:multiLvlStrRef>
          </c:cat>
          <c:val>
            <c:numRef>
              <c:f>Pivots!$W$65:$AT$65</c:f>
              <c:numCache>
                <c:formatCode>General</c:formatCode>
                <c:ptCount val="24"/>
                <c:pt idx="0">
                  <c:v>0</c:v>
                </c:pt>
                <c:pt idx="5">
                  <c:v>1</c:v>
                </c:pt>
                <c:pt idx="12">
                  <c:v>1</c:v>
                </c:pt>
                <c:pt idx="14">
                  <c:v>2</c:v>
                </c:pt>
                <c:pt idx="16">
                  <c:v>1</c:v>
                </c:pt>
                <c:pt idx="23">
                  <c:v>3</c:v>
                </c:pt>
              </c:numCache>
            </c:numRef>
          </c:val>
          <c:extLst>
            <c:ext xmlns:c16="http://schemas.microsoft.com/office/drawing/2014/chart" uri="{C3380CC4-5D6E-409C-BE32-E72D297353CC}">
              <c16:uniqueId val="{00000004-4544-49B1-AD3F-05E1381F45AA}"/>
            </c:ext>
          </c:extLst>
        </c:ser>
        <c:dLbls>
          <c:showLegendKey val="0"/>
          <c:showVal val="0"/>
          <c:showCatName val="0"/>
          <c:showSerName val="0"/>
          <c:showPercent val="0"/>
          <c:showBubbleSize val="0"/>
        </c:dLbls>
        <c:gapWidth val="219"/>
        <c:overlap val="-27"/>
        <c:axId val="13969999"/>
        <c:axId val="13970479"/>
      </c:barChart>
      <c:lineChart>
        <c:grouping val="standard"/>
        <c:varyColors val="0"/>
        <c:ser>
          <c:idx val="5"/>
          <c:order val="5"/>
          <c:spPr>
            <a:ln w="28575" cap="rnd">
              <a:solidFill>
                <a:schemeClr val="accent6"/>
              </a:solidFill>
              <a:round/>
            </a:ln>
            <a:effectLst/>
          </c:spPr>
          <c:marker>
            <c:symbol val="none"/>
          </c:marker>
          <c:cat>
            <c:multiLvlStrRef>
              <c:f>Pivots!$W$59:$AT$60</c:f>
              <c:multiLvlStrCache>
                <c:ptCount val="24"/>
                <c:lvl>
                  <c:pt idx="0">
                    <c:v>BKK-Bangkok</c:v>
                  </c:pt>
                  <c:pt idx="3">
                    <c:v>1</c:v>
                  </c:pt>
                  <c:pt idx="7">
                    <c:v>1</c:v>
                  </c:pt>
                  <c:pt idx="12">
                    <c:v>2</c:v>
                  </c:pt>
                  <c:pt idx="13">
                    <c:v>Bangkok (BKK)</c:v>
                  </c:pt>
                  <c:pt idx="14">
                    <c:v>Cebu (CEB)</c:v>
                  </c:pt>
                  <c:pt idx="15">
                    <c:v>Davao (DVO)</c:v>
                  </c:pt>
                  <c:pt idx="16">
                    <c:v>Hong Kong (HKG)</c:v>
                  </c:pt>
                  <c:pt idx="17">
                    <c:v>Jakarta (CGK)</c:v>
                  </c:pt>
                  <c:pt idx="18">
                    <c:v>Kuala Lumpur (KUL)</c:v>
                  </c:pt>
                  <c:pt idx="19">
                    <c:v>Manila (MNL)</c:v>
                  </c:pt>
                  <c:pt idx="20">
                    <c:v>Seoul (ICN)</c:v>
                  </c:pt>
                  <c:pt idx="21">
                    <c:v>Singapore (SIN)</c:v>
                  </c:pt>
                  <c:pt idx="22">
                    <c:v>Tokyo (NRT)</c:v>
                  </c:pt>
                  <c:pt idx="23">
                    <c:v>Grand Total</c:v>
                  </c:pt>
                </c:lvl>
                <c:lvl>
                  <c:pt idx="0">
                    <c:v>Arrival Airport</c:v>
                  </c:pt>
                  <c:pt idx="13">
                    <c:v>Departure</c:v>
                  </c:pt>
                </c:lvl>
              </c:multiLvlStrCache>
            </c:multiLvlStrRef>
          </c:cat>
          <c:val>
            <c:numRef>
              <c:f>Pivots!$W$66:$AT$66</c:f>
              <c:numCache>
                <c:formatCode>General</c:formatCode>
                <c:ptCount val="24"/>
                <c:pt idx="0">
                  <c:v>0</c:v>
                </c:pt>
                <c:pt idx="11">
                  <c:v>1</c:v>
                </c:pt>
                <c:pt idx="12">
                  <c:v>1</c:v>
                </c:pt>
                <c:pt idx="17">
                  <c:v>1</c:v>
                </c:pt>
                <c:pt idx="23">
                  <c:v>1</c:v>
                </c:pt>
              </c:numCache>
            </c:numRef>
          </c:val>
          <c:smooth val="0"/>
          <c:extLst>
            <c:ext xmlns:c16="http://schemas.microsoft.com/office/drawing/2014/chart" uri="{C3380CC4-5D6E-409C-BE32-E72D297353CC}">
              <c16:uniqueId val="{00000005-4544-49B1-AD3F-05E1381F45AA}"/>
            </c:ext>
          </c:extLst>
        </c:ser>
        <c:ser>
          <c:idx val="6"/>
          <c:order val="6"/>
          <c:spPr>
            <a:ln w="28575" cap="rnd">
              <a:solidFill>
                <a:schemeClr val="accent1">
                  <a:lumMod val="60000"/>
                </a:schemeClr>
              </a:solidFill>
              <a:round/>
            </a:ln>
            <a:effectLst/>
          </c:spPr>
          <c:marker>
            <c:symbol val="none"/>
          </c:marker>
          <c:cat>
            <c:multiLvlStrRef>
              <c:f>Pivots!$W$59:$AT$60</c:f>
              <c:multiLvlStrCache>
                <c:ptCount val="24"/>
                <c:lvl>
                  <c:pt idx="0">
                    <c:v>BKK-Bangkok</c:v>
                  </c:pt>
                  <c:pt idx="3">
                    <c:v>1</c:v>
                  </c:pt>
                  <c:pt idx="7">
                    <c:v>1</c:v>
                  </c:pt>
                  <c:pt idx="12">
                    <c:v>2</c:v>
                  </c:pt>
                  <c:pt idx="13">
                    <c:v>Bangkok (BKK)</c:v>
                  </c:pt>
                  <c:pt idx="14">
                    <c:v>Cebu (CEB)</c:v>
                  </c:pt>
                  <c:pt idx="15">
                    <c:v>Davao (DVO)</c:v>
                  </c:pt>
                  <c:pt idx="16">
                    <c:v>Hong Kong (HKG)</c:v>
                  </c:pt>
                  <c:pt idx="17">
                    <c:v>Jakarta (CGK)</c:v>
                  </c:pt>
                  <c:pt idx="18">
                    <c:v>Kuala Lumpur (KUL)</c:v>
                  </c:pt>
                  <c:pt idx="19">
                    <c:v>Manila (MNL)</c:v>
                  </c:pt>
                  <c:pt idx="20">
                    <c:v>Seoul (ICN)</c:v>
                  </c:pt>
                  <c:pt idx="21">
                    <c:v>Singapore (SIN)</c:v>
                  </c:pt>
                  <c:pt idx="22">
                    <c:v>Tokyo (NRT)</c:v>
                  </c:pt>
                  <c:pt idx="23">
                    <c:v>Grand Total</c:v>
                  </c:pt>
                </c:lvl>
                <c:lvl>
                  <c:pt idx="0">
                    <c:v>Arrival Airport</c:v>
                  </c:pt>
                  <c:pt idx="13">
                    <c:v>Departure</c:v>
                  </c:pt>
                </c:lvl>
              </c:multiLvlStrCache>
            </c:multiLvlStrRef>
          </c:cat>
          <c:val>
            <c:numRef>
              <c:f>Pivots!$W$67:$AT$67</c:f>
              <c:numCache>
                <c:formatCode>General</c:formatCode>
                <c:ptCount val="24"/>
                <c:pt idx="0">
                  <c:v>0</c:v>
                </c:pt>
                <c:pt idx="4">
                  <c:v>3</c:v>
                </c:pt>
                <c:pt idx="7">
                  <c:v>1</c:v>
                </c:pt>
                <c:pt idx="12">
                  <c:v>4</c:v>
                </c:pt>
                <c:pt idx="13">
                  <c:v>1</c:v>
                </c:pt>
                <c:pt idx="23">
                  <c:v>1</c:v>
                </c:pt>
              </c:numCache>
            </c:numRef>
          </c:val>
          <c:smooth val="0"/>
          <c:extLst>
            <c:ext xmlns:c16="http://schemas.microsoft.com/office/drawing/2014/chart" uri="{C3380CC4-5D6E-409C-BE32-E72D297353CC}">
              <c16:uniqueId val="{00000006-4544-49B1-AD3F-05E1381F45AA}"/>
            </c:ext>
          </c:extLst>
        </c:ser>
        <c:ser>
          <c:idx val="7"/>
          <c:order val="7"/>
          <c:spPr>
            <a:ln w="28575" cap="rnd">
              <a:solidFill>
                <a:schemeClr val="accent2">
                  <a:lumMod val="60000"/>
                </a:schemeClr>
              </a:solidFill>
              <a:round/>
            </a:ln>
            <a:effectLst/>
          </c:spPr>
          <c:marker>
            <c:symbol val="none"/>
          </c:marker>
          <c:cat>
            <c:multiLvlStrRef>
              <c:f>Pivots!$W$59:$AT$60</c:f>
              <c:multiLvlStrCache>
                <c:ptCount val="24"/>
                <c:lvl>
                  <c:pt idx="0">
                    <c:v>BKK-Bangkok</c:v>
                  </c:pt>
                  <c:pt idx="3">
                    <c:v>1</c:v>
                  </c:pt>
                  <c:pt idx="7">
                    <c:v>1</c:v>
                  </c:pt>
                  <c:pt idx="12">
                    <c:v>2</c:v>
                  </c:pt>
                  <c:pt idx="13">
                    <c:v>Bangkok (BKK)</c:v>
                  </c:pt>
                  <c:pt idx="14">
                    <c:v>Cebu (CEB)</c:v>
                  </c:pt>
                  <c:pt idx="15">
                    <c:v>Davao (DVO)</c:v>
                  </c:pt>
                  <c:pt idx="16">
                    <c:v>Hong Kong (HKG)</c:v>
                  </c:pt>
                  <c:pt idx="17">
                    <c:v>Jakarta (CGK)</c:v>
                  </c:pt>
                  <c:pt idx="18">
                    <c:v>Kuala Lumpur (KUL)</c:v>
                  </c:pt>
                  <c:pt idx="19">
                    <c:v>Manila (MNL)</c:v>
                  </c:pt>
                  <c:pt idx="20">
                    <c:v>Seoul (ICN)</c:v>
                  </c:pt>
                  <c:pt idx="21">
                    <c:v>Singapore (SIN)</c:v>
                  </c:pt>
                  <c:pt idx="22">
                    <c:v>Tokyo (NRT)</c:v>
                  </c:pt>
                  <c:pt idx="23">
                    <c:v>Grand Total</c:v>
                  </c:pt>
                </c:lvl>
                <c:lvl>
                  <c:pt idx="0">
                    <c:v>Arrival Airport</c:v>
                  </c:pt>
                  <c:pt idx="13">
                    <c:v>Departure</c:v>
                  </c:pt>
                </c:lvl>
              </c:multiLvlStrCache>
            </c:multiLvlStrRef>
          </c:cat>
          <c:val>
            <c:numRef>
              <c:f>Pivots!$W$68:$AT$68</c:f>
              <c:numCache>
                <c:formatCode>General</c:formatCode>
                <c:ptCount val="24"/>
                <c:pt idx="0">
                  <c:v>0</c:v>
                </c:pt>
                <c:pt idx="1">
                  <c:v>1</c:v>
                </c:pt>
                <c:pt idx="2">
                  <c:v>1</c:v>
                </c:pt>
                <c:pt idx="3">
                  <c:v>1</c:v>
                </c:pt>
                <c:pt idx="4">
                  <c:v>3</c:v>
                </c:pt>
                <c:pt idx="5">
                  <c:v>2</c:v>
                </c:pt>
                <c:pt idx="6">
                  <c:v>1</c:v>
                </c:pt>
                <c:pt idx="7">
                  <c:v>2</c:v>
                </c:pt>
                <c:pt idx="8">
                  <c:v>1</c:v>
                </c:pt>
                <c:pt idx="9">
                  <c:v>3</c:v>
                </c:pt>
                <c:pt idx="10">
                  <c:v>1</c:v>
                </c:pt>
                <c:pt idx="11">
                  <c:v>1</c:v>
                </c:pt>
                <c:pt idx="12">
                  <c:v>17</c:v>
                </c:pt>
                <c:pt idx="14">
                  <c:v>2</c:v>
                </c:pt>
                <c:pt idx="19">
                  <c:v>1</c:v>
                </c:pt>
                <c:pt idx="20">
                  <c:v>1</c:v>
                </c:pt>
                <c:pt idx="23">
                  <c:v>4</c:v>
                </c:pt>
              </c:numCache>
            </c:numRef>
          </c:val>
          <c:smooth val="0"/>
          <c:extLst>
            <c:ext xmlns:c16="http://schemas.microsoft.com/office/drawing/2014/chart" uri="{C3380CC4-5D6E-409C-BE32-E72D297353CC}">
              <c16:uniqueId val="{00000007-4544-49B1-AD3F-05E1381F45AA}"/>
            </c:ext>
          </c:extLst>
        </c:ser>
        <c:ser>
          <c:idx val="8"/>
          <c:order val="8"/>
          <c:spPr>
            <a:ln w="28575" cap="rnd">
              <a:solidFill>
                <a:schemeClr val="accent3">
                  <a:lumMod val="60000"/>
                </a:schemeClr>
              </a:solidFill>
              <a:round/>
            </a:ln>
            <a:effectLst/>
          </c:spPr>
          <c:marker>
            <c:symbol val="none"/>
          </c:marker>
          <c:cat>
            <c:multiLvlStrRef>
              <c:f>Pivots!$W$59:$AT$60</c:f>
              <c:multiLvlStrCache>
                <c:ptCount val="24"/>
                <c:lvl>
                  <c:pt idx="0">
                    <c:v>BKK-Bangkok</c:v>
                  </c:pt>
                  <c:pt idx="3">
                    <c:v>1</c:v>
                  </c:pt>
                  <c:pt idx="7">
                    <c:v>1</c:v>
                  </c:pt>
                  <c:pt idx="12">
                    <c:v>2</c:v>
                  </c:pt>
                  <c:pt idx="13">
                    <c:v>Bangkok (BKK)</c:v>
                  </c:pt>
                  <c:pt idx="14">
                    <c:v>Cebu (CEB)</c:v>
                  </c:pt>
                  <c:pt idx="15">
                    <c:v>Davao (DVO)</c:v>
                  </c:pt>
                  <c:pt idx="16">
                    <c:v>Hong Kong (HKG)</c:v>
                  </c:pt>
                  <c:pt idx="17">
                    <c:v>Jakarta (CGK)</c:v>
                  </c:pt>
                  <c:pt idx="18">
                    <c:v>Kuala Lumpur (KUL)</c:v>
                  </c:pt>
                  <c:pt idx="19">
                    <c:v>Manila (MNL)</c:v>
                  </c:pt>
                  <c:pt idx="20">
                    <c:v>Seoul (ICN)</c:v>
                  </c:pt>
                  <c:pt idx="21">
                    <c:v>Singapore (SIN)</c:v>
                  </c:pt>
                  <c:pt idx="22">
                    <c:v>Tokyo (NRT)</c:v>
                  </c:pt>
                  <c:pt idx="23">
                    <c:v>Grand Total</c:v>
                  </c:pt>
                </c:lvl>
                <c:lvl>
                  <c:pt idx="0">
                    <c:v>Arrival Airport</c:v>
                  </c:pt>
                  <c:pt idx="13">
                    <c:v>Departure</c:v>
                  </c:pt>
                </c:lvl>
              </c:multiLvlStrCache>
            </c:multiLvlStrRef>
          </c:cat>
          <c:val>
            <c:numRef>
              <c:f>Pivots!$W$69:$AT$69</c:f>
              <c:numCache>
                <c:formatCode>General</c:formatCode>
                <c:ptCount val="24"/>
                <c:pt idx="13">
                  <c:v>1</c:v>
                </c:pt>
                <c:pt idx="14">
                  <c:v>4</c:v>
                </c:pt>
                <c:pt idx="15">
                  <c:v>1</c:v>
                </c:pt>
                <c:pt idx="16">
                  <c:v>2</c:v>
                </c:pt>
                <c:pt idx="17">
                  <c:v>2</c:v>
                </c:pt>
                <c:pt idx="18">
                  <c:v>2</c:v>
                </c:pt>
                <c:pt idx="19">
                  <c:v>1</c:v>
                </c:pt>
                <c:pt idx="20">
                  <c:v>2</c:v>
                </c:pt>
                <c:pt idx="21">
                  <c:v>1</c:v>
                </c:pt>
                <c:pt idx="22">
                  <c:v>1</c:v>
                </c:pt>
                <c:pt idx="23">
                  <c:v>17</c:v>
                </c:pt>
              </c:numCache>
            </c:numRef>
          </c:val>
          <c:smooth val="0"/>
          <c:extLst>
            <c:ext xmlns:c16="http://schemas.microsoft.com/office/drawing/2014/chart" uri="{C3380CC4-5D6E-409C-BE32-E72D297353CC}">
              <c16:uniqueId val="{00000008-4544-49B1-AD3F-05E1381F45AA}"/>
            </c:ext>
          </c:extLst>
        </c:ser>
        <c:dLbls>
          <c:showLegendKey val="0"/>
          <c:showVal val="0"/>
          <c:showCatName val="0"/>
          <c:showSerName val="0"/>
          <c:showPercent val="0"/>
          <c:showBubbleSize val="0"/>
        </c:dLbls>
        <c:marker val="1"/>
        <c:smooth val="0"/>
        <c:axId val="13956559"/>
        <c:axId val="13960399"/>
      </c:lineChart>
      <c:catAx>
        <c:axId val="1396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0479"/>
        <c:crosses val="autoZero"/>
        <c:auto val="1"/>
        <c:lblAlgn val="ctr"/>
        <c:lblOffset val="100"/>
        <c:noMultiLvlLbl val="0"/>
      </c:catAx>
      <c:valAx>
        <c:axId val="1397047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9999"/>
        <c:crosses val="autoZero"/>
        <c:crossBetween val="between"/>
      </c:valAx>
      <c:valAx>
        <c:axId val="1396039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6559"/>
        <c:crosses val="max"/>
        <c:crossBetween val="between"/>
      </c:valAx>
      <c:catAx>
        <c:axId val="13956559"/>
        <c:scaling>
          <c:orientation val="minMax"/>
        </c:scaling>
        <c:delete val="1"/>
        <c:axPos val="b"/>
        <c:numFmt formatCode="General" sourceLinked="1"/>
        <c:majorTickMark val="out"/>
        <c:minorTickMark val="none"/>
        <c:tickLblPos val="nextTo"/>
        <c:crossAx val="1396039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[travel1.xlsx]Pivots!PivotTable18</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Pivots!$AV$17:$AV$18</c:f>
              <c:strCache>
                <c:ptCount val="1"/>
                <c:pt idx="0">
                  <c:v>Cancelled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Pivots!$AU$19:$AU$37</c:f>
              <c:strCache>
                <c:ptCount val="18"/>
                <c:pt idx="0">
                  <c:v>Armani Hotel Dubai</c:v>
                </c:pt>
                <c:pt idx="1">
                  <c:v>Atlantis The Palm</c:v>
                </c:pt>
                <c:pt idx="2">
                  <c:v>Fairmont Pacific Rim</c:v>
                </c:pt>
                <c:pt idx="3">
                  <c:v>George V</c:v>
                </c:pt>
                <c:pt idx="4">
                  <c:v>Grand Hotel</c:v>
                </c:pt>
                <c:pt idx="5">
                  <c:v>Hotel Arts Barcelona (Vancouver)</c:v>
                </c:pt>
                <c:pt idx="6">
                  <c:v>Hotel Vier Jahreszeiten Kempinski</c:v>
                </c:pt>
                <c:pt idx="7">
                  <c:v>Shangri-La Makati</c:v>
                </c:pt>
                <c:pt idx="8">
                  <c:v>Sofitel Philippine Plaza</c:v>
                </c:pt>
                <c:pt idx="9">
                  <c:v>Sydney Harbour Marriott</c:v>
                </c:pt>
                <c:pt idx="10">
                  <c:v>The Fort Bonifacio</c:v>
                </c:pt>
                <c:pt idx="11">
                  <c:v>The Fullerton Bay Hotel</c:v>
                </c:pt>
                <c:pt idx="12">
                  <c:v>The Langham Sydney</c:v>
                </c:pt>
                <c:pt idx="13">
                  <c:v>The Ritz Paris</c:v>
                </c:pt>
                <c:pt idx="14">
                  <c:v>The Ritz-Carlton Berlin</c:v>
                </c:pt>
                <c:pt idx="15">
                  <c:v>The Ritz-Carlton Tokyo</c:v>
                </c:pt>
                <c:pt idx="16">
                  <c:v>Tokyo Station Hotel</c:v>
                </c:pt>
                <c:pt idx="17">
                  <c:v>Waldorf Astoria New York</c:v>
                </c:pt>
              </c:strCache>
            </c:strRef>
          </c:cat>
          <c:val>
            <c:numRef>
              <c:f>Pivots!$AV$19:$AV$37</c:f>
              <c:numCache>
                <c:formatCode>General</c:formatCode>
                <c:ptCount val="18"/>
                <c:pt idx="7">
                  <c:v>1</c:v>
                </c:pt>
                <c:pt idx="10">
                  <c:v>1</c:v>
                </c:pt>
                <c:pt idx="14">
                  <c:v>1</c:v>
                </c:pt>
                <c:pt idx="16">
                  <c:v>1</c:v>
                </c:pt>
              </c:numCache>
            </c:numRef>
          </c:val>
          <c:extLst>
            <c:ext xmlns:c16="http://schemas.microsoft.com/office/drawing/2014/chart" uri="{C3380CC4-5D6E-409C-BE32-E72D297353CC}">
              <c16:uniqueId val="{00000000-E47A-4F3F-BCB0-C06792E7F12A}"/>
            </c:ext>
          </c:extLst>
        </c:ser>
        <c:ser>
          <c:idx val="1"/>
          <c:order val="1"/>
          <c:tx>
            <c:strRef>
              <c:f>Pivots!$AW$17:$AW$18</c:f>
              <c:strCache>
                <c:ptCount val="1"/>
                <c:pt idx="0">
                  <c:v>Checked-in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Pivots!$AU$19:$AU$37</c:f>
              <c:strCache>
                <c:ptCount val="18"/>
                <c:pt idx="0">
                  <c:v>Armani Hotel Dubai</c:v>
                </c:pt>
                <c:pt idx="1">
                  <c:v>Atlantis The Palm</c:v>
                </c:pt>
                <c:pt idx="2">
                  <c:v>Fairmont Pacific Rim</c:v>
                </c:pt>
                <c:pt idx="3">
                  <c:v>George V</c:v>
                </c:pt>
                <c:pt idx="4">
                  <c:v>Grand Hotel</c:v>
                </c:pt>
                <c:pt idx="5">
                  <c:v>Hotel Arts Barcelona (Vancouver)</c:v>
                </c:pt>
                <c:pt idx="6">
                  <c:v>Hotel Vier Jahreszeiten Kempinski</c:v>
                </c:pt>
                <c:pt idx="7">
                  <c:v>Shangri-La Makati</c:v>
                </c:pt>
                <c:pt idx="8">
                  <c:v>Sofitel Philippine Plaza</c:v>
                </c:pt>
                <c:pt idx="9">
                  <c:v>Sydney Harbour Marriott</c:v>
                </c:pt>
                <c:pt idx="10">
                  <c:v>The Fort Bonifacio</c:v>
                </c:pt>
                <c:pt idx="11">
                  <c:v>The Fullerton Bay Hotel</c:v>
                </c:pt>
                <c:pt idx="12">
                  <c:v>The Langham Sydney</c:v>
                </c:pt>
                <c:pt idx="13">
                  <c:v>The Ritz Paris</c:v>
                </c:pt>
                <c:pt idx="14">
                  <c:v>The Ritz-Carlton Berlin</c:v>
                </c:pt>
                <c:pt idx="15">
                  <c:v>The Ritz-Carlton Tokyo</c:v>
                </c:pt>
                <c:pt idx="16">
                  <c:v>Tokyo Station Hotel</c:v>
                </c:pt>
                <c:pt idx="17">
                  <c:v>Waldorf Astoria New York</c:v>
                </c:pt>
              </c:strCache>
            </c:strRef>
          </c:cat>
          <c:val>
            <c:numRef>
              <c:f>Pivots!$AW$19:$AW$37</c:f>
              <c:numCache>
                <c:formatCode>General</c:formatCode>
                <c:ptCount val="18"/>
                <c:pt idx="0">
                  <c:v>1</c:v>
                </c:pt>
                <c:pt idx="2">
                  <c:v>1</c:v>
                </c:pt>
                <c:pt idx="3">
                  <c:v>1</c:v>
                </c:pt>
                <c:pt idx="6">
                  <c:v>1</c:v>
                </c:pt>
                <c:pt idx="8">
                  <c:v>1</c:v>
                </c:pt>
                <c:pt idx="13">
                  <c:v>1</c:v>
                </c:pt>
                <c:pt idx="15">
                  <c:v>1</c:v>
                </c:pt>
                <c:pt idx="17">
                  <c:v>1</c:v>
                </c:pt>
              </c:numCache>
            </c:numRef>
          </c:val>
          <c:extLst>
            <c:ext xmlns:c16="http://schemas.microsoft.com/office/drawing/2014/chart" uri="{C3380CC4-5D6E-409C-BE32-E72D297353CC}">
              <c16:uniqueId val="{00000001-E47A-4F3F-BCB0-C06792E7F12A}"/>
            </c:ext>
          </c:extLst>
        </c:ser>
        <c:ser>
          <c:idx val="2"/>
          <c:order val="2"/>
          <c:tx>
            <c:strRef>
              <c:f>Pivots!$AX$17:$AX$18</c:f>
              <c:strCache>
                <c:ptCount val="1"/>
                <c:pt idx="0">
                  <c:v>Checked-out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Pivots!$AU$19:$AU$37</c:f>
              <c:strCache>
                <c:ptCount val="18"/>
                <c:pt idx="0">
                  <c:v>Armani Hotel Dubai</c:v>
                </c:pt>
                <c:pt idx="1">
                  <c:v>Atlantis The Palm</c:v>
                </c:pt>
                <c:pt idx="2">
                  <c:v>Fairmont Pacific Rim</c:v>
                </c:pt>
                <c:pt idx="3">
                  <c:v>George V</c:v>
                </c:pt>
                <c:pt idx="4">
                  <c:v>Grand Hotel</c:v>
                </c:pt>
                <c:pt idx="5">
                  <c:v>Hotel Arts Barcelona (Vancouver)</c:v>
                </c:pt>
                <c:pt idx="6">
                  <c:v>Hotel Vier Jahreszeiten Kempinski</c:v>
                </c:pt>
                <c:pt idx="7">
                  <c:v>Shangri-La Makati</c:v>
                </c:pt>
                <c:pt idx="8">
                  <c:v>Sofitel Philippine Plaza</c:v>
                </c:pt>
                <c:pt idx="9">
                  <c:v>Sydney Harbour Marriott</c:v>
                </c:pt>
                <c:pt idx="10">
                  <c:v>The Fort Bonifacio</c:v>
                </c:pt>
                <c:pt idx="11">
                  <c:v>The Fullerton Bay Hotel</c:v>
                </c:pt>
                <c:pt idx="12">
                  <c:v>The Langham Sydney</c:v>
                </c:pt>
                <c:pt idx="13">
                  <c:v>The Ritz Paris</c:v>
                </c:pt>
                <c:pt idx="14">
                  <c:v>The Ritz-Carlton Berlin</c:v>
                </c:pt>
                <c:pt idx="15">
                  <c:v>The Ritz-Carlton Tokyo</c:v>
                </c:pt>
                <c:pt idx="16">
                  <c:v>Tokyo Station Hotel</c:v>
                </c:pt>
                <c:pt idx="17">
                  <c:v>Waldorf Astoria New York</c:v>
                </c:pt>
              </c:strCache>
            </c:strRef>
          </c:cat>
          <c:val>
            <c:numRef>
              <c:f>Pivots!$AX$19:$AX$37</c:f>
              <c:numCache>
                <c:formatCode>General</c:formatCode>
                <c:ptCount val="18"/>
                <c:pt idx="1">
                  <c:v>1</c:v>
                </c:pt>
                <c:pt idx="5">
                  <c:v>1</c:v>
                </c:pt>
                <c:pt idx="9">
                  <c:v>1</c:v>
                </c:pt>
                <c:pt idx="12">
                  <c:v>1</c:v>
                </c:pt>
                <c:pt idx="17">
                  <c:v>1</c:v>
                </c:pt>
              </c:numCache>
            </c:numRef>
          </c:val>
          <c:extLst>
            <c:ext xmlns:c16="http://schemas.microsoft.com/office/drawing/2014/chart" uri="{C3380CC4-5D6E-409C-BE32-E72D297353CC}">
              <c16:uniqueId val="{00000002-E47A-4F3F-BCB0-C06792E7F12A}"/>
            </c:ext>
          </c:extLst>
        </c:ser>
        <c:ser>
          <c:idx val="3"/>
          <c:order val="3"/>
          <c:tx>
            <c:strRef>
              <c:f>Pivots!$AY$17:$AY$18</c:f>
              <c:strCache>
                <c:ptCount val="1"/>
                <c:pt idx="0">
                  <c:v>Confirmed</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Pivots!$AU$19:$AU$37</c:f>
              <c:strCache>
                <c:ptCount val="18"/>
                <c:pt idx="0">
                  <c:v>Armani Hotel Dubai</c:v>
                </c:pt>
                <c:pt idx="1">
                  <c:v>Atlantis The Palm</c:v>
                </c:pt>
                <c:pt idx="2">
                  <c:v>Fairmont Pacific Rim</c:v>
                </c:pt>
                <c:pt idx="3">
                  <c:v>George V</c:v>
                </c:pt>
                <c:pt idx="4">
                  <c:v>Grand Hotel</c:v>
                </c:pt>
                <c:pt idx="5">
                  <c:v>Hotel Arts Barcelona (Vancouver)</c:v>
                </c:pt>
                <c:pt idx="6">
                  <c:v>Hotel Vier Jahreszeiten Kempinski</c:v>
                </c:pt>
                <c:pt idx="7">
                  <c:v>Shangri-La Makati</c:v>
                </c:pt>
                <c:pt idx="8">
                  <c:v>Sofitel Philippine Plaza</c:v>
                </c:pt>
                <c:pt idx="9">
                  <c:v>Sydney Harbour Marriott</c:v>
                </c:pt>
                <c:pt idx="10">
                  <c:v>The Fort Bonifacio</c:v>
                </c:pt>
                <c:pt idx="11">
                  <c:v>The Fullerton Bay Hotel</c:v>
                </c:pt>
                <c:pt idx="12">
                  <c:v>The Langham Sydney</c:v>
                </c:pt>
                <c:pt idx="13">
                  <c:v>The Ritz Paris</c:v>
                </c:pt>
                <c:pt idx="14">
                  <c:v>The Ritz-Carlton Berlin</c:v>
                </c:pt>
                <c:pt idx="15">
                  <c:v>The Ritz-Carlton Tokyo</c:v>
                </c:pt>
                <c:pt idx="16">
                  <c:v>Tokyo Station Hotel</c:v>
                </c:pt>
                <c:pt idx="17">
                  <c:v>Waldorf Astoria New York</c:v>
                </c:pt>
              </c:strCache>
            </c:strRef>
          </c:cat>
          <c:val>
            <c:numRef>
              <c:f>Pivots!$AY$19:$AY$37</c:f>
              <c:numCache>
                <c:formatCode>General</c:formatCode>
                <c:ptCount val="18"/>
                <c:pt idx="4">
                  <c:v>1</c:v>
                </c:pt>
                <c:pt idx="8">
                  <c:v>1</c:v>
                </c:pt>
                <c:pt idx="11">
                  <c:v>1</c:v>
                </c:pt>
                <c:pt idx="16">
                  <c:v>1</c:v>
                </c:pt>
              </c:numCache>
            </c:numRef>
          </c:val>
          <c:extLst>
            <c:ext xmlns:c16="http://schemas.microsoft.com/office/drawing/2014/chart" uri="{C3380CC4-5D6E-409C-BE32-E72D297353CC}">
              <c16:uniqueId val="{00000003-E47A-4F3F-BCB0-C06792E7F12A}"/>
            </c:ext>
          </c:extLst>
        </c:ser>
        <c:dLbls>
          <c:showLegendKey val="0"/>
          <c:showVal val="0"/>
          <c:showCatName val="0"/>
          <c:showSerName val="0"/>
          <c:showPercent val="0"/>
          <c:showBubbleSize val="0"/>
        </c:dLbls>
        <c:axId val="302317712"/>
        <c:axId val="302333072"/>
      </c:radarChart>
      <c:catAx>
        <c:axId val="30231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302333072"/>
        <c:crosses val="autoZero"/>
        <c:auto val="1"/>
        <c:lblAlgn val="ctr"/>
        <c:lblOffset val="100"/>
        <c:noMultiLvlLbl val="0"/>
      </c:catAx>
      <c:valAx>
        <c:axId val="302333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31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[travel1.xlsx]Pivots!PivotTable15</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Pivots!$AM$3:$AM$4</c:f>
              <c:strCache>
                <c:ptCount val="1"/>
                <c:pt idx="0">
                  <c:v>Deluxe</c:v>
                </c:pt>
              </c:strCache>
            </c:strRef>
          </c:tx>
          <c:spPr>
            <a:solidFill>
              <a:schemeClr val="accent1"/>
            </a:solidFill>
            <a:ln>
              <a:noFill/>
            </a:ln>
            <a:effectLst/>
          </c:spPr>
          <c:invertIfNegative val="0"/>
          <c:cat>
            <c:strRef>
              <c:f>Pivots!$AL$5:$AL$23</c:f>
              <c:strCache>
                <c:ptCount val="18"/>
                <c:pt idx="0">
                  <c:v>Armani Hotel Dubai</c:v>
                </c:pt>
                <c:pt idx="1">
                  <c:v>Atlantis The Palm</c:v>
                </c:pt>
                <c:pt idx="2">
                  <c:v>Fairmont Pacific Rim</c:v>
                </c:pt>
                <c:pt idx="3">
                  <c:v>George V</c:v>
                </c:pt>
                <c:pt idx="4">
                  <c:v>Grand Hotel</c:v>
                </c:pt>
                <c:pt idx="5">
                  <c:v>Hotel Arts Barcelona (Vancouver)</c:v>
                </c:pt>
                <c:pt idx="6">
                  <c:v>Hotel Vier Jahreszeiten Kempinski</c:v>
                </c:pt>
                <c:pt idx="7">
                  <c:v>Shangri-La Makati</c:v>
                </c:pt>
                <c:pt idx="8">
                  <c:v>Sofitel Philippine Plaza</c:v>
                </c:pt>
                <c:pt idx="9">
                  <c:v>Sydney Harbour Marriott</c:v>
                </c:pt>
                <c:pt idx="10">
                  <c:v>The Fort Bonifacio</c:v>
                </c:pt>
                <c:pt idx="11">
                  <c:v>The Fullerton Bay Hotel</c:v>
                </c:pt>
                <c:pt idx="12">
                  <c:v>The Langham Sydney</c:v>
                </c:pt>
                <c:pt idx="13">
                  <c:v>The Ritz Paris</c:v>
                </c:pt>
                <c:pt idx="14">
                  <c:v>The Ritz-Carlton Berlin</c:v>
                </c:pt>
                <c:pt idx="15">
                  <c:v>The Ritz-Carlton Tokyo</c:v>
                </c:pt>
                <c:pt idx="16">
                  <c:v>Tokyo Station Hotel</c:v>
                </c:pt>
                <c:pt idx="17">
                  <c:v>Waldorf Astoria New York</c:v>
                </c:pt>
              </c:strCache>
            </c:strRef>
          </c:cat>
          <c:val>
            <c:numRef>
              <c:f>Pivots!$AM$5:$AM$23</c:f>
              <c:numCache>
                <c:formatCode>General</c:formatCode>
                <c:ptCount val="18"/>
                <c:pt idx="2">
                  <c:v>1</c:v>
                </c:pt>
                <c:pt idx="3">
                  <c:v>1</c:v>
                </c:pt>
                <c:pt idx="8">
                  <c:v>1</c:v>
                </c:pt>
                <c:pt idx="9">
                  <c:v>1</c:v>
                </c:pt>
                <c:pt idx="11">
                  <c:v>1</c:v>
                </c:pt>
              </c:numCache>
            </c:numRef>
          </c:val>
          <c:extLst>
            <c:ext xmlns:c16="http://schemas.microsoft.com/office/drawing/2014/chart" uri="{C3380CC4-5D6E-409C-BE32-E72D297353CC}">
              <c16:uniqueId val="{00000000-C53A-4255-81C3-BDB36B2E4848}"/>
            </c:ext>
          </c:extLst>
        </c:ser>
        <c:ser>
          <c:idx val="1"/>
          <c:order val="1"/>
          <c:tx>
            <c:strRef>
              <c:f>Pivots!$AN$3:$AN$4</c:f>
              <c:strCache>
                <c:ptCount val="1"/>
                <c:pt idx="0">
                  <c:v>Double</c:v>
                </c:pt>
              </c:strCache>
            </c:strRef>
          </c:tx>
          <c:spPr>
            <a:solidFill>
              <a:schemeClr val="accent3"/>
            </a:solidFill>
            <a:ln>
              <a:noFill/>
            </a:ln>
            <a:effectLst/>
          </c:spPr>
          <c:invertIfNegative val="0"/>
          <c:cat>
            <c:strRef>
              <c:f>Pivots!$AL$5:$AL$23</c:f>
              <c:strCache>
                <c:ptCount val="18"/>
                <c:pt idx="0">
                  <c:v>Armani Hotel Dubai</c:v>
                </c:pt>
                <c:pt idx="1">
                  <c:v>Atlantis The Palm</c:v>
                </c:pt>
                <c:pt idx="2">
                  <c:v>Fairmont Pacific Rim</c:v>
                </c:pt>
                <c:pt idx="3">
                  <c:v>George V</c:v>
                </c:pt>
                <c:pt idx="4">
                  <c:v>Grand Hotel</c:v>
                </c:pt>
                <c:pt idx="5">
                  <c:v>Hotel Arts Barcelona (Vancouver)</c:v>
                </c:pt>
                <c:pt idx="6">
                  <c:v>Hotel Vier Jahreszeiten Kempinski</c:v>
                </c:pt>
                <c:pt idx="7">
                  <c:v>Shangri-La Makati</c:v>
                </c:pt>
                <c:pt idx="8">
                  <c:v>Sofitel Philippine Plaza</c:v>
                </c:pt>
                <c:pt idx="9">
                  <c:v>Sydney Harbour Marriott</c:v>
                </c:pt>
                <c:pt idx="10">
                  <c:v>The Fort Bonifacio</c:v>
                </c:pt>
                <c:pt idx="11">
                  <c:v>The Fullerton Bay Hotel</c:v>
                </c:pt>
                <c:pt idx="12">
                  <c:v>The Langham Sydney</c:v>
                </c:pt>
                <c:pt idx="13">
                  <c:v>The Ritz Paris</c:v>
                </c:pt>
                <c:pt idx="14">
                  <c:v>The Ritz-Carlton Berlin</c:v>
                </c:pt>
                <c:pt idx="15">
                  <c:v>The Ritz-Carlton Tokyo</c:v>
                </c:pt>
                <c:pt idx="16">
                  <c:v>Tokyo Station Hotel</c:v>
                </c:pt>
                <c:pt idx="17">
                  <c:v>Waldorf Astoria New York</c:v>
                </c:pt>
              </c:strCache>
            </c:strRef>
          </c:cat>
          <c:val>
            <c:numRef>
              <c:f>Pivots!$AN$5:$AN$23</c:f>
              <c:numCache>
                <c:formatCode>General</c:formatCode>
                <c:ptCount val="18"/>
                <c:pt idx="0">
                  <c:v>1</c:v>
                </c:pt>
                <c:pt idx="1">
                  <c:v>1</c:v>
                </c:pt>
                <c:pt idx="4">
                  <c:v>1</c:v>
                </c:pt>
                <c:pt idx="5">
                  <c:v>1</c:v>
                </c:pt>
                <c:pt idx="14">
                  <c:v>1</c:v>
                </c:pt>
                <c:pt idx="16">
                  <c:v>1</c:v>
                </c:pt>
              </c:numCache>
            </c:numRef>
          </c:val>
          <c:extLst>
            <c:ext xmlns:c16="http://schemas.microsoft.com/office/drawing/2014/chart" uri="{C3380CC4-5D6E-409C-BE32-E72D297353CC}">
              <c16:uniqueId val="{00000001-C53A-4255-81C3-BDB36B2E4848}"/>
            </c:ext>
          </c:extLst>
        </c:ser>
        <c:ser>
          <c:idx val="2"/>
          <c:order val="2"/>
          <c:tx>
            <c:strRef>
              <c:f>Pivots!$AO$3:$AO$4</c:f>
              <c:strCache>
                <c:ptCount val="1"/>
                <c:pt idx="0">
                  <c:v>Family</c:v>
                </c:pt>
              </c:strCache>
            </c:strRef>
          </c:tx>
          <c:spPr>
            <a:solidFill>
              <a:schemeClr val="accent5"/>
            </a:solidFill>
            <a:ln>
              <a:noFill/>
            </a:ln>
            <a:effectLst/>
          </c:spPr>
          <c:invertIfNegative val="0"/>
          <c:cat>
            <c:strRef>
              <c:f>Pivots!$AL$5:$AL$23</c:f>
              <c:strCache>
                <c:ptCount val="18"/>
                <c:pt idx="0">
                  <c:v>Armani Hotel Dubai</c:v>
                </c:pt>
                <c:pt idx="1">
                  <c:v>Atlantis The Palm</c:v>
                </c:pt>
                <c:pt idx="2">
                  <c:v>Fairmont Pacific Rim</c:v>
                </c:pt>
                <c:pt idx="3">
                  <c:v>George V</c:v>
                </c:pt>
                <c:pt idx="4">
                  <c:v>Grand Hotel</c:v>
                </c:pt>
                <c:pt idx="5">
                  <c:v>Hotel Arts Barcelona (Vancouver)</c:v>
                </c:pt>
                <c:pt idx="6">
                  <c:v>Hotel Vier Jahreszeiten Kempinski</c:v>
                </c:pt>
                <c:pt idx="7">
                  <c:v>Shangri-La Makati</c:v>
                </c:pt>
                <c:pt idx="8">
                  <c:v>Sofitel Philippine Plaza</c:v>
                </c:pt>
                <c:pt idx="9">
                  <c:v>Sydney Harbour Marriott</c:v>
                </c:pt>
                <c:pt idx="10">
                  <c:v>The Fort Bonifacio</c:v>
                </c:pt>
                <c:pt idx="11">
                  <c:v>The Fullerton Bay Hotel</c:v>
                </c:pt>
                <c:pt idx="12">
                  <c:v>The Langham Sydney</c:v>
                </c:pt>
                <c:pt idx="13">
                  <c:v>The Ritz Paris</c:v>
                </c:pt>
                <c:pt idx="14">
                  <c:v>The Ritz-Carlton Berlin</c:v>
                </c:pt>
                <c:pt idx="15">
                  <c:v>The Ritz-Carlton Tokyo</c:v>
                </c:pt>
                <c:pt idx="16">
                  <c:v>Tokyo Station Hotel</c:v>
                </c:pt>
                <c:pt idx="17">
                  <c:v>Waldorf Astoria New York</c:v>
                </c:pt>
              </c:strCache>
            </c:strRef>
          </c:cat>
          <c:val>
            <c:numRef>
              <c:f>Pivots!$AO$5:$AO$23</c:f>
              <c:numCache>
                <c:formatCode>General</c:formatCode>
                <c:ptCount val="18"/>
                <c:pt idx="13">
                  <c:v>1</c:v>
                </c:pt>
                <c:pt idx="17">
                  <c:v>1</c:v>
                </c:pt>
              </c:numCache>
            </c:numRef>
          </c:val>
          <c:extLst>
            <c:ext xmlns:c16="http://schemas.microsoft.com/office/drawing/2014/chart" uri="{C3380CC4-5D6E-409C-BE32-E72D297353CC}">
              <c16:uniqueId val="{00000002-C53A-4255-81C3-BDB36B2E4848}"/>
            </c:ext>
          </c:extLst>
        </c:ser>
        <c:ser>
          <c:idx val="3"/>
          <c:order val="3"/>
          <c:tx>
            <c:strRef>
              <c:f>Pivots!$AP$3:$AP$4</c:f>
              <c:strCache>
                <c:ptCount val="1"/>
                <c:pt idx="0">
                  <c:v>Single</c:v>
                </c:pt>
              </c:strCache>
            </c:strRef>
          </c:tx>
          <c:spPr>
            <a:solidFill>
              <a:schemeClr val="accent1">
                <a:lumMod val="60000"/>
              </a:schemeClr>
            </a:solidFill>
            <a:ln>
              <a:noFill/>
            </a:ln>
            <a:effectLst/>
          </c:spPr>
          <c:invertIfNegative val="0"/>
          <c:cat>
            <c:strRef>
              <c:f>Pivots!$AL$5:$AL$23</c:f>
              <c:strCache>
                <c:ptCount val="18"/>
                <c:pt idx="0">
                  <c:v>Armani Hotel Dubai</c:v>
                </c:pt>
                <c:pt idx="1">
                  <c:v>Atlantis The Palm</c:v>
                </c:pt>
                <c:pt idx="2">
                  <c:v>Fairmont Pacific Rim</c:v>
                </c:pt>
                <c:pt idx="3">
                  <c:v>George V</c:v>
                </c:pt>
                <c:pt idx="4">
                  <c:v>Grand Hotel</c:v>
                </c:pt>
                <c:pt idx="5">
                  <c:v>Hotel Arts Barcelona (Vancouver)</c:v>
                </c:pt>
                <c:pt idx="6">
                  <c:v>Hotel Vier Jahreszeiten Kempinski</c:v>
                </c:pt>
                <c:pt idx="7">
                  <c:v>Shangri-La Makati</c:v>
                </c:pt>
                <c:pt idx="8">
                  <c:v>Sofitel Philippine Plaza</c:v>
                </c:pt>
                <c:pt idx="9">
                  <c:v>Sydney Harbour Marriott</c:v>
                </c:pt>
                <c:pt idx="10">
                  <c:v>The Fort Bonifacio</c:v>
                </c:pt>
                <c:pt idx="11">
                  <c:v>The Fullerton Bay Hotel</c:v>
                </c:pt>
                <c:pt idx="12">
                  <c:v>The Langham Sydney</c:v>
                </c:pt>
                <c:pt idx="13">
                  <c:v>The Ritz Paris</c:v>
                </c:pt>
                <c:pt idx="14">
                  <c:v>The Ritz-Carlton Berlin</c:v>
                </c:pt>
                <c:pt idx="15">
                  <c:v>The Ritz-Carlton Tokyo</c:v>
                </c:pt>
                <c:pt idx="16">
                  <c:v>Tokyo Station Hotel</c:v>
                </c:pt>
                <c:pt idx="17">
                  <c:v>Waldorf Astoria New York</c:v>
                </c:pt>
              </c:strCache>
            </c:strRef>
          </c:cat>
          <c:val>
            <c:numRef>
              <c:f>Pivots!$AP$5:$AP$23</c:f>
              <c:numCache>
                <c:formatCode>General</c:formatCode>
                <c:ptCount val="18"/>
                <c:pt idx="7">
                  <c:v>1</c:v>
                </c:pt>
                <c:pt idx="10">
                  <c:v>1</c:v>
                </c:pt>
                <c:pt idx="15">
                  <c:v>1</c:v>
                </c:pt>
              </c:numCache>
            </c:numRef>
          </c:val>
          <c:extLst>
            <c:ext xmlns:c16="http://schemas.microsoft.com/office/drawing/2014/chart" uri="{C3380CC4-5D6E-409C-BE32-E72D297353CC}">
              <c16:uniqueId val="{00000003-C53A-4255-81C3-BDB36B2E4848}"/>
            </c:ext>
          </c:extLst>
        </c:ser>
        <c:ser>
          <c:idx val="4"/>
          <c:order val="4"/>
          <c:tx>
            <c:strRef>
              <c:f>Pivots!$AQ$3:$AQ$4</c:f>
              <c:strCache>
                <c:ptCount val="1"/>
                <c:pt idx="0">
                  <c:v>Suite</c:v>
                </c:pt>
              </c:strCache>
            </c:strRef>
          </c:tx>
          <c:spPr>
            <a:solidFill>
              <a:schemeClr val="accent3">
                <a:lumMod val="60000"/>
              </a:schemeClr>
            </a:solidFill>
            <a:ln>
              <a:noFill/>
            </a:ln>
            <a:effectLst/>
          </c:spPr>
          <c:invertIfNegative val="0"/>
          <c:cat>
            <c:strRef>
              <c:f>Pivots!$AL$5:$AL$23</c:f>
              <c:strCache>
                <c:ptCount val="18"/>
                <c:pt idx="0">
                  <c:v>Armani Hotel Dubai</c:v>
                </c:pt>
                <c:pt idx="1">
                  <c:v>Atlantis The Palm</c:v>
                </c:pt>
                <c:pt idx="2">
                  <c:v>Fairmont Pacific Rim</c:v>
                </c:pt>
                <c:pt idx="3">
                  <c:v>George V</c:v>
                </c:pt>
                <c:pt idx="4">
                  <c:v>Grand Hotel</c:v>
                </c:pt>
                <c:pt idx="5">
                  <c:v>Hotel Arts Barcelona (Vancouver)</c:v>
                </c:pt>
                <c:pt idx="6">
                  <c:v>Hotel Vier Jahreszeiten Kempinski</c:v>
                </c:pt>
                <c:pt idx="7">
                  <c:v>Shangri-La Makati</c:v>
                </c:pt>
                <c:pt idx="8">
                  <c:v>Sofitel Philippine Plaza</c:v>
                </c:pt>
                <c:pt idx="9">
                  <c:v>Sydney Harbour Marriott</c:v>
                </c:pt>
                <c:pt idx="10">
                  <c:v>The Fort Bonifacio</c:v>
                </c:pt>
                <c:pt idx="11">
                  <c:v>The Fullerton Bay Hotel</c:v>
                </c:pt>
                <c:pt idx="12">
                  <c:v>The Langham Sydney</c:v>
                </c:pt>
                <c:pt idx="13">
                  <c:v>The Ritz Paris</c:v>
                </c:pt>
                <c:pt idx="14">
                  <c:v>The Ritz-Carlton Berlin</c:v>
                </c:pt>
                <c:pt idx="15">
                  <c:v>The Ritz-Carlton Tokyo</c:v>
                </c:pt>
                <c:pt idx="16">
                  <c:v>Tokyo Station Hotel</c:v>
                </c:pt>
                <c:pt idx="17">
                  <c:v>Waldorf Astoria New York</c:v>
                </c:pt>
              </c:strCache>
            </c:strRef>
          </c:cat>
          <c:val>
            <c:numRef>
              <c:f>Pivots!$AQ$5:$AQ$23</c:f>
              <c:numCache>
                <c:formatCode>General</c:formatCode>
                <c:ptCount val="18"/>
                <c:pt idx="6">
                  <c:v>1</c:v>
                </c:pt>
                <c:pt idx="8">
                  <c:v>1</c:v>
                </c:pt>
                <c:pt idx="12">
                  <c:v>1</c:v>
                </c:pt>
                <c:pt idx="16">
                  <c:v>1</c:v>
                </c:pt>
                <c:pt idx="17">
                  <c:v>1</c:v>
                </c:pt>
              </c:numCache>
            </c:numRef>
          </c:val>
          <c:extLst>
            <c:ext xmlns:c16="http://schemas.microsoft.com/office/drawing/2014/chart" uri="{C3380CC4-5D6E-409C-BE32-E72D297353CC}">
              <c16:uniqueId val="{00000004-C53A-4255-81C3-BDB36B2E4848}"/>
            </c:ext>
          </c:extLst>
        </c:ser>
        <c:dLbls>
          <c:showLegendKey val="0"/>
          <c:showVal val="0"/>
          <c:showCatName val="0"/>
          <c:showSerName val="0"/>
          <c:showPercent val="0"/>
          <c:showBubbleSize val="0"/>
        </c:dLbls>
        <c:gapWidth val="150"/>
        <c:overlap val="100"/>
        <c:axId val="13938799"/>
        <c:axId val="13919119"/>
      </c:barChart>
      <c:catAx>
        <c:axId val="1393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9119"/>
        <c:crosses val="autoZero"/>
        <c:auto val="1"/>
        <c:lblAlgn val="ctr"/>
        <c:lblOffset val="100"/>
        <c:noMultiLvlLbl val="0"/>
      </c:catAx>
      <c:valAx>
        <c:axId val="1391911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8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Checked-in</a:t>
            </a:r>
            <a:r>
              <a:rPr lang="en-PH" baseline="0"/>
              <a:t> vs Cancelled</a:t>
            </a:r>
            <a:endParaRPr lang="en-PH"/>
          </a:p>
        </c:rich>
      </c:tx>
      <c:overlay val="0"/>
      <c:spPr>
        <a:solidFill>
          <a:schemeClr val="bg1">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manualLayout>
          <c:layoutTarget val="inner"/>
          <c:xMode val="edge"/>
          <c:yMode val="edge"/>
          <c:x val="6.5025371828521417E-2"/>
          <c:y val="0.1526162875473899"/>
          <c:w val="0.9155301837270341"/>
          <c:h val="0.68905839895013132"/>
        </c:manualLayout>
      </c:layout>
      <c:barChart>
        <c:barDir val="col"/>
        <c:grouping val="clustered"/>
        <c:varyColors val="0"/>
        <c:ser>
          <c:idx val="0"/>
          <c:order val="0"/>
          <c:tx>
            <c:strRef>
              <c:f>Pivots!$AX$42</c:f>
              <c:strCache>
                <c:ptCount val="1"/>
                <c:pt idx="0">
                  <c:v>Checked-in</c:v>
                </c:pt>
              </c:strCache>
            </c:strRef>
          </c:tx>
          <c:spPr>
            <a:solidFill>
              <a:schemeClr val="accent1"/>
            </a:solidFill>
            <a:ln>
              <a:noFill/>
            </a:ln>
            <a:effectLst/>
          </c:spPr>
          <c:invertIfNegative val="0"/>
          <c:val>
            <c:numRef>
              <c:f>Pivots!$AX$43:$AX$61</c:f>
              <c:numCache>
                <c:formatCode>General</c:formatCode>
                <c:ptCount val="19"/>
                <c:pt idx="0">
                  <c:v>1</c:v>
                </c:pt>
                <c:pt idx="2">
                  <c:v>1</c:v>
                </c:pt>
                <c:pt idx="3">
                  <c:v>1</c:v>
                </c:pt>
                <c:pt idx="6">
                  <c:v>1</c:v>
                </c:pt>
                <c:pt idx="8">
                  <c:v>1</c:v>
                </c:pt>
                <c:pt idx="13">
                  <c:v>1</c:v>
                </c:pt>
                <c:pt idx="15">
                  <c:v>1</c:v>
                </c:pt>
                <c:pt idx="17">
                  <c:v>1</c:v>
                </c:pt>
                <c:pt idx="18">
                  <c:v>8</c:v>
                </c:pt>
              </c:numCache>
            </c:numRef>
          </c:val>
          <c:extLst>
            <c:ext xmlns:c16="http://schemas.microsoft.com/office/drawing/2014/chart" uri="{C3380CC4-5D6E-409C-BE32-E72D297353CC}">
              <c16:uniqueId val="{00000000-3093-4A73-BB8D-AFAA20A87FA0}"/>
            </c:ext>
          </c:extLst>
        </c:ser>
        <c:dLbls>
          <c:showLegendKey val="0"/>
          <c:showVal val="0"/>
          <c:showCatName val="0"/>
          <c:showSerName val="0"/>
          <c:showPercent val="0"/>
          <c:showBubbleSize val="0"/>
        </c:dLbls>
        <c:gapWidth val="219"/>
        <c:overlap val="-27"/>
        <c:axId val="13919599"/>
        <c:axId val="13925359"/>
      </c:barChart>
      <c:lineChart>
        <c:grouping val="percentStacked"/>
        <c:varyColors val="0"/>
        <c:ser>
          <c:idx val="1"/>
          <c:order val="1"/>
          <c:tx>
            <c:strRef>
              <c:f>Pivots!$AY$42</c:f>
              <c:strCache>
                <c:ptCount val="1"/>
                <c:pt idx="0">
                  <c:v>Cancelled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Pivots!$AY$43:$AY$61</c:f>
              <c:numCache>
                <c:formatCode>General</c:formatCode>
                <c:ptCount val="19"/>
                <c:pt idx="7">
                  <c:v>1</c:v>
                </c:pt>
                <c:pt idx="10">
                  <c:v>1</c:v>
                </c:pt>
                <c:pt idx="14">
                  <c:v>1</c:v>
                </c:pt>
                <c:pt idx="16">
                  <c:v>1</c:v>
                </c:pt>
                <c:pt idx="18">
                  <c:v>4</c:v>
                </c:pt>
              </c:numCache>
            </c:numRef>
          </c:val>
          <c:smooth val="0"/>
          <c:extLst>
            <c:ext xmlns:c16="http://schemas.microsoft.com/office/drawing/2014/chart" uri="{C3380CC4-5D6E-409C-BE32-E72D297353CC}">
              <c16:uniqueId val="{00000001-3093-4A73-BB8D-AFAA20A87FA0}"/>
            </c:ext>
          </c:extLst>
        </c:ser>
        <c:dLbls>
          <c:showLegendKey val="0"/>
          <c:showVal val="0"/>
          <c:showCatName val="0"/>
          <c:showSerName val="0"/>
          <c:showPercent val="0"/>
          <c:showBubbleSize val="0"/>
        </c:dLbls>
        <c:marker val="1"/>
        <c:smooth val="0"/>
        <c:axId val="13919599"/>
        <c:axId val="13925359"/>
      </c:lineChart>
      <c:catAx>
        <c:axId val="1391959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5359"/>
        <c:crosses val="autoZero"/>
        <c:auto val="1"/>
        <c:lblAlgn val="ctr"/>
        <c:lblOffset val="100"/>
        <c:noMultiLvlLbl val="0"/>
      </c:catAx>
      <c:valAx>
        <c:axId val="1392535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9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[travel1.xlsx]Pivots!PivotTable19</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2444881889763783E-2"/>
          <c:y val="5.6193215997683399E-2"/>
          <c:w val="0.6418755722368007"/>
          <c:h val="0.75514844493779576"/>
        </c:manualLayout>
      </c:layout>
      <c:area3DChart>
        <c:grouping val="standard"/>
        <c:varyColors val="0"/>
        <c:ser>
          <c:idx val="0"/>
          <c:order val="0"/>
          <c:tx>
            <c:strRef>
              <c:f>Pivots!$BS$3:$BS$4</c:f>
              <c:strCache>
                <c:ptCount val="1"/>
              </c:strCache>
            </c:strRef>
          </c:tx>
          <c:spPr>
            <a:solidFill>
              <a:schemeClr val="accent1"/>
            </a:solidFill>
            <a:ln>
              <a:noFill/>
            </a:ln>
            <a:effectLst/>
            <a:sp3d/>
          </c:spPr>
          <c:cat>
            <c:strRef>
              <c:f>Pivots!$BR$5:$BR$11</c:f>
              <c:strCache>
                <c:ptCount val="6"/>
                <c:pt idx="0">
                  <c:v>Adventure</c:v>
                </c:pt>
                <c:pt idx="1">
                  <c:v>Food</c:v>
                </c:pt>
                <c:pt idx="2">
                  <c:v>Group</c:v>
                </c:pt>
                <c:pt idx="3">
                  <c:v>Nature</c:v>
                </c:pt>
                <c:pt idx="4">
                  <c:v>Private</c:v>
                </c:pt>
                <c:pt idx="5">
                  <c:v>Sightseeing</c:v>
                </c:pt>
              </c:strCache>
            </c:strRef>
          </c:cat>
          <c:val>
            <c:numRef>
              <c:f>Pivots!$BS$5:$BS$11</c:f>
              <c:numCache>
                <c:formatCode>General</c:formatCode>
                <c:ptCount val="6"/>
                <c:pt idx="5">
                  <c:v>1</c:v>
                </c:pt>
              </c:numCache>
            </c:numRef>
          </c:val>
          <c:extLst>
            <c:ext xmlns:c16="http://schemas.microsoft.com/office/drawing/2014/chart" uri="{C3380CC4-5D6E-409C-BE32-E72D297353CC}">
              <c16:uniqueId val="{00000000-C2A8-403E-BE4E-61A48102BF28}"/>
            </c:ext>
          </c:extLst>
        </c:ser>
        <c:ser>
          <c:idx val="1"/>
          <c:order val="1"/>
          <c:tx>
            <c:strRef>
              <c:f>Pivots!$BT$3:$BT$4</c:f>
              <c:strCache>
                <c:ptCount val="1"/>
                <c:pt idx="0">
                  <c:v>Available</c:v>
                </c:pt>
              </c:strCache>
            </c:strRef>
          </c:tx>
          <c:spPr>
            <a:solidFill>
              <a:schemeClr val="accent2"/>
            </a:solidFill>
            <a:ln>
              <a:noFill/>
            </a:ln>
            <a:effectLst/>
            <a:sp3d/>
          </c:spPr>
          <c:cat>
            <c:strRef>
              <c:f>Pivots!$BR$5:$BR$11</c:f>
              <c:strCache>
                <c:ptCount val="6"/>
                <c:pt idx="0">
                  <c:v>Adventure</c:v>
                </c:pt>
                <c:pt idx="1">
                  <c:v>Food</c:v>
                </c:pt>
                <c:pt idx="2">
                  <c:v>Group</c:v>
                </c:pt>
                <c:pt idx="3">
                  <c:v>Nature</c:v>
                </c:pt>
                <c:pt idx="4">
                  <c:v>Private</c:v>
                </c:pt>
                <c:pt idx="5">
                  <c:v>Sightseeing</c:v>
                </c:pt>
              </c:strCache>
            </c:strRef>
          </c:cat>
          <c:val>
            <c:numRef>
              <c:f>Pivots!$BT$5:$BT$11</c:f>
              <c:numCache>
                <c:formatCode>General</c:formatCode>
                <c:ptCount val="6"/>
                <c:pt idx="3">
                  <c:v>3</c:v>
                </c:pt>
              </c:numCache>
            </c:numRef>
          </c:val>
          <c:extLst>
            <c:ext xmlns:c16="http://schemas.microsoft.com/office/drawing/2014/chart" uri="{C3380CC4-5D6E-409C-BE32-E72D297353CC}">
              <c16:uniqueId val="{00000001-C2A8-403E-BE4E-61A48102BF28}"/>
            </c:ext>
          </c:extLst>
        </c:ser>
        <c:ser>
          <c:idx val="2"/>
          <c:order val="2"/>
          <c:tx>
            <c:strRef>
              <c:f>Pivots!$BU$3:$BU$4</c:f>
              <c:strCache>
                <c:ptCount val="1"/>
                <c:pt idx="0">
                  <c:v>Fully Booked</c:v>
                </c:pt>
              </c:strCache>
            </c:strRef>
          </c:tx>
          <c:spPr>
            <a:solidFill>
              <a:schemeClr val="accent3"/>
            </a:solidFill>
            <a:ln>
              <a:noFill/>
            </a:ln>
            <a:effectLst/>
            <a:sp3d/>
          </c:spPr>
          <c:cat>
            <c:strRef>
              <c:f>Pivots!$BR$5:$BR$11</c:f>
              <c:strCache>
                <c:ptCount val="6"/>
                <c:pt idx="0">
                  <c:v>Adventure</c:v>
                </c:pt>
                <c:pt idx="1">
                  <c:v>Food</c:v>
                </c:pt>
                <c:pt idx="2">
                  <c:v>Group</c:v>
                </c:pt>
                <c:pt idx="3">
                  <c:v>Nature</c:v>
                </c:pt>
                <c:pt idx="4">
                  <c:v>Private</c:v>
                </c:pt>
                <c:pt idx="5">
                  <c:v>Sightseeing</c:v>
                </c:pt>
              </c:strCache>
            </c:strRef>
          </c:cat>
          <c:val>
            <c:numRef>
              <c:f>Pivots!$BU$5:$BU$11</c:f>
              <c:numCache>
                <c:formatCode>General</c:formatCode>
                <c:ptCount val="6"/>
                <c:pt idx="0">
                  <c:v>1</c:v>
                </c:pt>
                <c:pt idx="1">
                  <c:v>1</c:v>
                </c:pt>
                <c:pt idx="2">
                  <c:v>1</c:v>
                </c:pt>
                <c:pt idx="4">
                  <c:v>1</c:v>
                </c:pt>
              </c:numCache>
            </c:numRef>
          </c:val>
          <c:extLst>
            <c:ext xmlns:c16="http://schemas.microsoft.com/office/drawing/2014/chart" uri="{C3380CC4-5D6E-409C-BE32-E72D297353CC}">
              <c16:uniqueId val="{00000002-C2A8-403E-BE4E-61A48102BF28}"/>
            </c:ext>
          </c:extLst>
        </c:ser>
        <c:dLbls>
          <c:showLegendKey val="0"/>
          <c:showVal val="0"/>
          <c:showCatName val="0"/>
          <c:showSerName val="0"/>
          <c:showPercent val="0"/>
          <c:showBubbleSize val="0"/>
        </c:dLbls>
        <c:axId val="13965679"/>
        <c:axId val="13954159"/>
        <c:axId val="14584543"/>
      </c:area3DChart>
      <c:catAx>
        <c:axId val="13965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4159"/>
        <c:crosses val="autoZero"/>
        <c:auto val="1"/>
        <c:lblAlgn val="ctr"/>
        <c:lblOffset val="100"/>
        <c:noMultiLvlLbl val="0"/>
      </c:catAx>
      <c:valAx>
        <c:axId val="1395415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5679"/>
        <c:crosses val="autoZero"/>
        <c:crossBetween val="midCat"/>
      </c:valAx>
      <c:serAx>
        <c:axId val="14584543"/>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415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[travel1.xlsx]Pivots!PivotTable24</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Pivots!$CA$30:$CA$31</c:f>
              <c:strCache>
                <c:ptCount val="1"/>
                <c:pt idx="0">
                  <c:v>Adventure</c:v>
                </c:pt>
              </c:strCache>
            </c:strRef>
          </c:tx>
          <c:spPr>
            <a:solidFill>
              <a:schemeClr val="accent1"/>
            </a:solidFill>
            <a:ln>
              <a:noFill/>
            </a:ln>
            <a:effectLst/>
            <a:sp3d/>
          </c:spPr>
          <c:invertIfNegative val="0"/>
          <c:cat>
            <c:strRef>
              <c:f>Pivots!$BZ$32:$BZ$43</c:f>
              <c:strCache>
                <c:ptCount val="11"/>
                <c:pt idx="0">
                  <c:v>Cagayan de Oro</c:v>
                </c:pt>
                <c:pt idx="1">
                  <c:v>Cologne</c:v>
                </c:pt>
                <c:pt idx="2">
                  <c:v>Davao</c:v>
                </c:pt>
                <c:pt idx="3">
                  <c:v>Dubai</c:v>
                </c:pt>
                <c:pt idx="4">
                  <c:v>Montreal</c:v>
                </c:pt>
                <c:pt idx="5">
                  <c:v>Osaka</c:v>
                </c:pt>
                <c:pt idx="6">
                  <c:v>Paris</c:v>
                </c:pt>
                <c:pt idx="7">
                  <c:v>Perth</c:v>
                </c:pt>
                <c:pt idx="8">
                  <c:v>Singapore</c:v>
                </c:pt>
                <c:pt idx="9">
                  <c:v>Sydney</c:v>
                </c:pt>
                <c:pt idx="10">
                  <c:v>Tokyo</c:v>
                </c:pt>
              </c:strCache>
            </c:strRef>
          </c:cat>
          <c:val>
            <c:numRef>
              <c:f>Pivots!$CA$32:$CA$43</c:f>
              <c:numCache>
                <c:formatCode>General</c:formatCode>
                <c:ptCount val="11"/>
                <c:pt idx="2">
                  <c:v>1</c:v>
                </c:pt>
                <c:pt idx="3">
                  <c:v>1</c:v>
                </c:pt>
                <c:pt idx="5">
                  <c:v>1</c:v>
                </c:pt>
                <c:pt idx="6">
                  <c:v>1</c:v>
                </c:pt>
                <c:pt idx="7">
                  <c:v>1</c:v>
                </c:pt>
              </c:numCache>
            </c:numRef>
          </c:val>
          <c:extLst>
            <c:ext xmlns:c16="http://schemas.microsoft.com/office/drawing/2014/chart" uri="{C3380CC4-5D6E-409C-BE32-E72D297353CC}">
              <c16:uniqueId val="{00000000-EC5A-4AC4-BBC8-FA9D6EEEBE0B}"/>
            </c:ext>
          </c:extLst>
        </c:ser>
        <c:ser>
          <c:idx val="1"/>
          <c:order val="1"/>
          <c:tx>
            <c:strRef>
              <c:f>Pivots!$CB$30:$CB$31</c:f>
              <c:strCache>
                <c:ptCount val="1"/>
                <c:pt idx="0">
                  <c:v>Cultural</c:v>
                </c:pt>
              </c:strCache>
            </c:strRef>
          </c:tx>
          <c:spPr>
            <a:solidFill>
              <a:schemeClr val="accent2"/>
            </a:solidFill>
            <a:ln>
              <a:noFill/>
            </a:ln>
            <a:effectLst/>
            <a:sp3d/>
          </c:spPr>
          <c:invertIfNegative val="0"/>
          <c:cat>
            <c:strRef>
              <c:f>Pivots!$BZ$32:$BZ$43</c:f>
              <c:strCache>
                <c:ptCount val="11"/>
                <c:pt idx="0">
                  <c:v>Cagayan de Oro</c:v>
                </c:pt>
                <c:pt idx="1">
                  <c:v>Cologne</c:v>
                </c:pt>
                <c:pt idx="2">
                  <c:v>Davao</c:v>
                </c:pt>
                <c:pt idx="3">
                  <c:v>Dubai</c:v>
                </c:pt>
                <c:pt idx="4">
                  <c:v>Montreal</c:v>
                </c:pt>
                <c:pt idx="5">
                  <c:v>Osaka</c:v>
                </c:pt>
                <c:pt idx="6">
                  <c:v>Paris</c:v>
                </c:pt>
                <c:pt idx="7">
                  <c:v>Perth</c:v>
                </c:pt>
                <c:pt idx="8">
                  <c:v>Singapore</c:v>
                </c:pt>
                <c:pt idx="9">
                  <c:v>Sydney</c:v>
                </c:pt>
                <c:pt idx="10">
                  <c:v>Tokyo</c:v>
                </c:pt>
              </c:strCache>
            </c:strRef>
          </c:cat>
          <c:val>
            <c:numRef>
              <c:f>Pivots!$CB$32:$CB$43</c:f>
              <c:numCache>
                <c:formatCode>General</c:formatCode>
                <c:ptCount val="11"/>
                <c:pt idx="9">
                  <c:v>1</c:v>
                </c:pt>
              </c:numCache>
            </c:numRef>
          </c:val>
          <c:extLst>
            <c:ext xmlns:c16="http://schemas.microsoft.com/office/drawing/2014/chart" uri="{C3380CC4-5D6E-409C-BE32-E72D297353CC}">
              <c16:uniqueId val="{00000001-EC5A-4AC4-BBC8-FA9D6EEEBE0B}"/>
            </c:ext>
          </c:extLst>
        </c:ser>
        <c:ser>
          <c:idx val="2"/>
          <c:order val="2"/>
          <c:tx>
            <c:strRef>
              <c:f>Pivots!$CC$30:$CC$31</c:f>
              <c:strCache>
                <c:ptCount val="1"/>
                <c:pt idx="0">
                  <c:v>Food</c:v>
                </c:pt>
              </c:strCache>
            </c:strRef>
          </c:tx>
          <c:spPr>
            <a:solidFill>
              <a:schemeClr val="accent3"/>
            </a:solidFill>
            <a:ln>
              <a:noFill/>
            </a:ln>
            <a:effectLst/>
            <a:sp3d/>
          </c:spPr>
          <c:invertIfNegative val="0"/>
          <c:cat>
            <c:strRef>
              <c:f>Pivots!$BZ$32:$BZ$43</c:f>
              <c:strCache>
                <c:ptCount val="11"/>
                <c:pt idx="0">
                  <c:v>Cagayan de Oro</c:v>
                </c:pt>
                <c:pt idx="1">
                  <c:v>Cologne</c:v>
                </c:pt>
                <c:pt idx="2">
                  <c:v>Davao</c:v>
                </c:pt>
                <c:pt idx="3">
                  <c:v>Dubai</c:v>
                </c:pt>
                <c:pt idx="4">
                  <c:v>Montreal</c:v>
                </c:pt>
                <c:pt idx="5">
                  <c:v>Osaka</c:v>
                </c:pt>
                <c:pt idx="6">
                  <c:v>Paris</c:v>
                </c:pt>
                <c:pt idx="7">
                  <c:v>Perth</c:v>
                </c:pt>
                <c:pt idx="8">
                  <c:v>Singapore</c:v>
                </c:pt>
                <c:pt idx="9">
                  <c:v>Sydney</c:v>
                </c:pt>
                <c:pt idx="10">
                  <c:v>Tokyo</c:v>
                </c:pt>
              </c:strCache>
            </c:strRef>
          </c:cat>
          <c:val>
            <c:numRef>
              <c:f>Pivots!$CC$32:$CC$43</c:f>
              <c:numCache>
                <c:formatCode>General</c:formatCode>
                <c:ptCount val="11"/>
                <c:pt idx="4">
                  <c:v>1</c:v>
                </c:pt>
                <c:pt idx="8">
                  <c:v>1</c:v>
                </c:pt>
                <c:pt idx="10">
                  <c:v>1</c:v>
                </c:pt>
              </c:numCache>
            </c:numRef>
          </c:val>
          <c:extLst>
            <c:ext xmlns:c16="http://schemas.microsoft.com/office/drawing/2014/chart" uri="{C3380CC4-5D6E-409C-BE32-E72D297353CC}">
              <c16:uniqueId val="{00000002-EC5A-4AC4-BBC8-FA9D6EEEBE0B}"/>
            </c:ext>
          </c:extLst>
        </c:ser>
        <c:ser>
          <c:idx val="3"/>
          <c:order val="3"/>
          <c:tx>
            <c:strRef>
              <c:f>Pivots!$CD$30:$CD$31</c:f>
              <c:strCache>
                <c:ptCount val="1"/>
                <c:pt idx="0">
                  <c:v>Nature</c:v>
                </c:pt>
              </c:strCache>
            </c:strRef>
          </c:tx>
          <c:spPr>
            <a:solidFill>
              <a:schemeClr val="accent4"/>
            </a:solidFill>
            <a:ln>
              <a:noFill/>
            </a:ln>
            <a:effectLst/>
            <a:sp3d/>
          </c:spPr>
          <c:invertIfNegative val="0"/>
          <c:cat>
            <c:strRef>
              <c:f>Pivots!$BZ$32:$BZ$43</c:f>
              <c:strCache>
                <c:ptCount val="11"/>
                <c:pt idx="0">
                  <c:v>Cagayan de Oro</c:v>
                </c:pt>
                <c:pt idx="1">
                  <c:v>Cologne</c:v>
                </c:pt>
                <c:pt idx="2">
                  <c:v>Davao</c:v>
                </c:pt>
                <c:pt idx="3">
                  <c:v>Dubai</c:v>
                </c:pt>
                <c:pt idx="4">
                  <c:v>Montreal</c:v>
                </c:pt>
                <c:pt idx="5">
                  <c:v>Osaka</c:v>
                </c:pt>
                <c:pt idx="6">
                  <c:v>Paris</c:v>
                </c:pt>
                <c:pt idx="7">
                  <c:v>Perth</c:v>
                </c:pt>
                <c:pt idx="8">
                  <c:v>Singapore</c:v>
                </c:pt>
                <c:pt idx="9">
                  <c:v>Sydney</c:v>
                </c:pt>
                <c:pt idx="10">
                  <c:v>Tokyo</c:v>
                </c:pt>
              </c:strCache>
            </c:strRef>
          </c:cat>
          <c:val>
            <c:numRef>
              <c:f>Pivots!$CD$32:$CD$43</c:f>
              <c:numCache>
                <c:formatCode>General</c:formatCode>
                <c:ptCount val="11"/>
                <c:pt idx="2">
                  <c:v>1</c:v>
                </c:pt>
                <c:pt idx="10">
                  <c:v>1</c:v>
                </c:pt>
              </c:numCache>
            </c:numRef>
          </c:val>
          <c:extLst>
            <c:ext xmlns:c16="http://schemas.microsoft.com/office/drawing/2014/chart" uri="{C3380CC4-5D6E-409C-BE32-E72D297353CC}">
              <c16:uniqueId val="{00000003-EC5A-4AC4-BBC8-FA9D6EEEBE0B}"/>
            </c:ext>
          </c:extLst>
        </c:ser>
        <c:ser>
          <c:idx val="4"/>
          <c:order val="4"/>
          <c:tx>
            <c:strRef>
              <c:f>Pivots!$CE$30:$CE$31</c:f>
              <c:strCache>
                <c:ptCount val="1"/>
                <c:pt idx="0">
                  <c:v>Sightseeing</c:v>
                </c:pt>
              </c:strCache>
            </c:strRef>
          </c:tx>
          <c:spPr>
            <a:solidFill>
              <a:schemeClr val="accent5"/>
            </a:solidFill>
            <a:ln>
              <a:noFill/>
            </a:ln>
            <a:effectLst/>
            <a:sp3d/>
          </c:spPr>
          <c:invertIfNegative val="0"/>
          <c:cat>
            <c:strRef>
              <c:f>Pivots!$BZ$32:$BZ$43</c:f>
              <c:strCache>
                <c:ptCount val="11"/>
                <c:pt idx="0">
                  <c:v>Cagayan de Oro</c:v>
                </c:pt>
                <c:pt idx="1">
                  <c:v>Cologne</c:v>
                </c:pt>
                <c:pt idx="2">
                  <c:v>Davao</c:v>
                </c:pt>
                <c:pt idx="3">
                  <c:v>Dubai</c:v>
                </c:pt>
                <c:pt idx="4">
                  <c:v>Montreal</c:v>
                </c:pt>
                <c:pt idx="5">
                  <c:v>Osaka</c:v>
                </c:pt>
                <c:pt idx="6">
                  <c:v>Paris</c:v>
                </c:pt>
                <c:pt idx="7">
                  <c:v>Perth</c:v>
                </c:pt>
                <c:pt idx="8">
                  <c:v>Singapore</c:v>
                </c:pt>
                <c:pt idx="9">
                  <c:v>Sydney</c:v>
                </c:pt>
                <c:pt idx="10">
                  <c:v>Tokyo</c:v>
                </c:pt>
              </c:strCache>
            </c:strRef>
          </c:cat>
          <c:val>
            <c:numRef>
              <c:f>Pivots!$CE$32:$CE$43</c:f>
              <c:numCache>
                <c:formatCode>General</c:formatCode>
                <c:ptCount val="11"/>
                <c:pt idx="0">
                  <c:v>1</c:v>
                </c:pt>
                <c:pt idx="1">
                  <c:v>1</c:v>
                </c:pt>
                <c:pt idx="6">
                  <c:v>1</c:v>
                </c:pt>
              </c:numCache>
            </c:numRef>
          </c:val>
          <c:extLst>
            <c:ext xmlns:c16="http://schemas.microsoft.com/office/drawing/2014/chart" uri="{C3380CC4-5D6E-409C-BE32-E72D297353CC}">
              <c16:uniqueId val="{00000004-EC5A-4AC4-BBC8-FA9D6EEEBE0B}"/>
            </c:ext>
          </c:extLst>
        </c:ser>
        <c:dLbls>
          <c:showLegendKey val="0"/>
          <c:showVal val="0"/>
          <c:showCatName val="0"/>
          <c:showSerName val="0"/>
          <c:showPercent val="0"/>
          <c:showBubbleSize val="0"/>
        </c:dLbls>
        <c:gapWidth val="150"/>
        <c:shape val="box"/>
        <c:axId val="280691503"/>
        <c:axId val="280695823"/>
        <c:axId val="0"/>
      </c:bar3DChart>
      <c:catAx>
        <c:axId val="280691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695823"/>
        <c:crosses val="autoZero"/>
        <c:auto val="1"/>
        <c:lblAlgn val="ctr"/>
        <c:lblOffset val="100"/>
        <c:noMultiLvlLbl val="0"/>
      </c:catAx>
      <c:valAx>
        <c:axId val="280695823"/>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69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Types</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Pivots!$BR$39:$BX$39</c:f>
              <c:strCache>
                <c:ptCount val="7"/>
                <c:pt idx="0">
                  <c:v>Adventure</c:v>
                </c:pt>
                <c:pt idx="1">
                  <c:v>Food</c:v>
                </c:pt>
                <c:pt idx="2">
                  <c:v>Group</c:v>
                </c:pt>
                <c:pt idx="3">
                  <c:v>Nature</c:v>
                </c:pt>
                <c:pt idx="4">
                  <c:v>Private</c:v>
                </c:pt>
                <c:pt idx="5">
                  <c:v>Sightseeing</c:v>
                </c:pt>
                <c:pt idx="6">
                  <c:v>Grand Total</c:v>
                </c:pt>
              </c:strCache>
            </c:strRef>
          </c:cat>
          <c:val>
            <c:numRef>
              <c:f>Pivots!$BR$40:$BX$40</c:f>
              <c:numCache>
                <c:formatCode>General</c:formatCode>
                <c:ptCount val="7"/>
                <c:pt idx="5">
                  <c:v>1</c:v>
                </c:pt>
                <c:pt idx="6">
                  <c:v>1</c:v>
                </c:pt>
              </c:numCache>
            </c:numRef>
          </c:val>
          <c:extLst>
            <c:ext xmlns:c16="http://schemas.microsoft.com/office/drawing/2014/chart" uri="{C3380CC4-5D6E-409C-BE32-E72D297353CC}">
              <c16:uniqueId val="{00000000-69B9-498E-AE2A-6F7CCD86F3B6}"/>
            </c:ext>
          </c:extLst>
        </c:ser>
        <c:ser>
          <c:idx val="1"/>
          <c:order val="1"/>
          <c:spPr>
            <a:solidFill>
              <a:schemeClr val="accent2"/>
            </a:solidFill>
            <a:ln>
              <a:noFill/>
            </a:ln>
            <a:effectLst/>
          </c:spPr>
          <c:invertIfNegative val="0"/>
          <c:cat>
            <c:strRef>
              <c:f>Pivots!$BR$39:$BX$39</c:f>
              <c:strCache>
                <c:ptCount val="7"/>
                <c:pt idx="0">
                  <c:v>Adventure</c:v>
                </c:pt>
                <c:pt idx="1">
                  <c:v>Food</c:v>
                </c:pt>
                <c:pt idx="2">
                  <c:v>Group</c:v>
                </c:pt>
                <c:pt idx="3">
                  <c:v>Nature</c:v>
                </c:pt>
                <c:pt idx="4">
                  <c:v>Private</c:v>
                </c:pt>
                <c:pt idx="5">
                  <c:v>Sightseeing</c:v>
                </c:pt>
                <c:pt idx="6">
                  <c:v>Grand Total</c:v>
                </c:pt>
              </c:strCache>
            </c:strRef>
          </c:cat>
          <c:val>
            <c:numRef>
              <c:f>Pivots!$BR$41:$BX$41</c:f>
              <c:numCache>
                <c:formatCode>General</c:formatCode>
                <c:ptCount val="7"/>
                <c:pt idx="2">
                  <c:v>1</c:v>
                </c:pt>
                <c:pt idx="3">
                  <c:v>2</c:v>
                </c:pt>
                <c:pt idx="6">
                  <c:v>3</c:v>
                </c:pt>
              </c:numCache>
            </c:numRef>
          </c:val>
          <c:extLst>
            <c:ext xmlns:c16="http://schemas.microsoft.com/office/drawing/2014/chart" uri="{C3380CC4-5D6E-409C-BE32-E72D297353CC}">
              <c16:uniqueId val="{00000001-69B9-498E-AE2A-6F7CCD86F3B6}"/>
            </c:ext>
          </c:extLst>
        </c:ser>
        <c:ser>
          <c:idx val="2"/>
          <c:order val="2"/>
          <c:spPr>
            <a:solidFill>
              <a:schemeClr val="accent3"/>
            </a:solidFill>
            <a:ln>
              <a:noFill/>
            </a:ln>
            <a:effectLst/>
          </c:spPr>
          <c:invertIfNegative val="0"/>
          <c:cat>
            <c:strRef>
              <c:f>Pivots!$BR$39:$BX$39</c:f>
              <c:strCache>
                <c:ptCount val="7"/>
                <c:pt idx="0">
                  <c:v>Adventure</c:v>
                </c:pt>
                <c:pt idx="1">
                  <c:v>Food</c:v>
                </c:pt>
                <c:pt idx="2">
                  <c:v>Group</c:v>
                </c:pt>
                <c:pt idx="3">
                  <c:v>Nature</c:v>
                </c:pt>
                <c:pt idx="4">
                  <c:v>Private</c:v>
                </c:pt>
                <c:pt idx="5">
                  <c:v>Sightseeing</c:v>
                </c:pt>
                <c:pt idx="6">
                  <c:v>Grand Total</c:v>
                </c:pt>
              </c:strCache>
            </c:strRef>
          </c:cat>
          <c:val>
            <c:numRef>
              <c:f>Pivots!$BR$42:$BX$42</c:f>
              <c:numCache>
                <c:formatCode>General</c:formatCode>
                <c:ptCount val="7"/>
                <c:pt idx="0">
                  <c:v>1</c:v>
                </c:pt>
                <c:pt idx="1">
                  <c:v>1</c:v>
                </c:pt>
                <c:pt idx="6">
                  <c:v>2</c:v>
                </c:pt>
              </c:numCache>
            </c:numRef>
          </c:val>
          <c:extLst>
            <c:ext xmlns:c16="http://schemas.microsoft.com/office/drawing/2014/chart" uri="{C3380CC4-5D6E-409C-BE32-E72D297353CC}">
              <c16:uniqueId val="{00000002-69B9-498E-AE2A-6F7CCD86F3B6}"/>
            </c:ext>
          </c:extLst>
        </c:ser>
        <c:dLbls>
          <c:showLegendKey val="0"/>
          <c:showVal val="0"/>
          <c:showCatName val="0"/>
          <c:showSerName val="0"/>
          <c:showPercent val="0"/>
          <c:showBubbleSize val="0"/>
        </c:dLbls>
        <c:gapWidth val="219"/>
        <c:overlap val="-27"/>
        <c:axId val="280689583"/>
        <c:axId val="280697263"/>
      </c:barChart>
      <c:lineChart>
        <c:grouping val="standard"/>
        <c:varyColors val="0"/>
        <c:ser>
          <c:idx val="3"/>
          <c:order val="3"/>
          <c:spPr>
            <a:ln w="28575" cap="rnd">
              <a:solidFill>
                <a:schemeClr val="accent4"/>
              </a:solidFill>
              <a:round/>
            </a:ln>
            <a:effectLst/>
          </c:spPr>
          <c:marker>
            <c:symbol val="none"/>
          </c:marker>
          <c:cat>
            <c:strRef>
              <c:f>Pivots!$BR$39:$BX$39</c:f>
              <c:strCache>
                <c:ptCount val="7"/>
                <c:pt idx="0">
                  <c:v>Adventure</c:v>
                </c:pt>
                <c:pt idx="1">
                  <c:v>Food</c:v>
                </c:pt>
                <c:pt idx="2">
                  <c:v>Group</c:v>
                </c:pt>
                <c:pt idx="3">
                  <c:v>Nature</c:v>
                </c:pt>
                <c:pt idx="4">
                  <c:v>Private</c:v>
                </c:pt>
                <c:pt idx="5">
                  <c:v>Sightseeing</c:v>
                </c:pt>
                <c:pt idx="6">
                  <c:v>Grand Total</c:v>
                </c:pt>
              </c:strCache>
            </c:strRef>
          </c:cat>
          <c:val>
            <c:numRef>
              <c:f>Pivots!$BR$43:$BX$43</c:f>
              <c:numCache>
                <c:formatCode>General</c:formatCode>
                <c:ptCount val="7"/>
                <c:pt idx="4">
                  <c:v>1</c:v>
                </c:pt>
                <c:pt idx="6">
                  <c:v>1</c:v>
                </c:pt>
              </c:numCache>
            </c:numRef>
          </c:val>
          <c:smooth val="0"/>
          <c:extLst>
            <c:ext xmlns:c16="http://schemas.microsoft.com/office/drawing/2014/chart" uri="{C3380CC4-5D6E-409C-BE32-E72D297353CC}">
              <c16:uniqueId val="{00000003-69B9-498E-AE2A-6F7CCD86F3B6}"/>
            </c:ext>
          </c:extLst>
        </c:ser>
        <c:ser>
          <c:idx val="4"/>
          <c:order val="4"/>
          <c:spPr>
            <a:ln w="28575" cap="rnd">
              <a:solidFill>
                <a:schemeClr val="accent5"/>
              </a:solidFill>
              <a:round/>
            </a:ln>
            <a:effectLst/>
          </c:spPr>
          <c:marker>
            <c:symbol val="none"/>
          </c:marker>
          <c:cat>
            <c:strRef>
              <c:f>Pivots!$BR$39:$BX$39</c:f>
              <c:strCache>
                <c:ptCount val="7"/>
                <c:pt idx="0">
                  <c:v>Adventure</c:v>
                </c:pt>
                <c:pt idx="1">
                  <c:v>Food</c:v>
                </c:pt>
                <c:pt idx="2">
                  <c:v>Group</c:v>
                </c:pt>
                <c:pt idx="3">
                  <c:v>Nature</c:v>
                </c:pt>
                <c:pt idx="4">
                  <c:v>Private</c:v>
                </c:pt>
                <c:pt idx="5">
                  <c:v>Sightseeing</c:v>
                </c:pt>
                <c:pt idx="6">
                  <c:v>Grand Total</c:v>
                </c:pt>
              </c:strCache>
            </c:strRef>
          </c:cat>
          <c:val>
            <c:numRef>
              <c:f>Pivots!$BR$44:$BX$44</c:f>
              <c:numCache>
                <c:formatCode>General</c:formatCode>
                <c:ptCount val="7"/>
                <c:pt idx="3">
                  <c:v>1</c:v>
                </c:pt>
                <c:pt idx="6">
                  <c:v>1</c:v>
                </c:pt>
              </c:numCache>
            </c:numRef>
          </c:val>
          <c:smooth val="0"/>
          <c:extLst>
            <c:ext xmlns:c16="http://schemas.microsoft.com/office/drawing/2014/chart" uri="{C3380CC4-5D6E-409C-BE32-E72D297353CC}">
              <c16:uniqueId val="{00000004-69B9-498E-AE2A-6F7CCD86F3B6}"/>
            </c:ext>
          </c:extLst>
        </c:ser>
        <c:ser>
          <c:idx val="5"/>
          <c:order val="5"/>
          <c:spPr>
            <a:ln w="28575" cap="rnd">
              <a:solidFill>
                <a:schemeClr val="accent6"/>
              </a:solidFill>
              <a:round/>
            </a:ln>
            <a:effectLst/>
          </c:spPr>
          <c:marker>
            <c:symbol val="none"/>
          </c:marker>
          <c:cat>
            <c:strRef>
              <c:f>Pivots!$BR$39:$BX$39</c:f>
              <c:strCache>
                <c:ptCount val="7"/>
                <c:pt idx="0">
                  <c:v>Adventure</c:v>
                </c:pt>
                <c:pt idx="1">
                  <c:v>Food</c:v>
                </c:pt>
                <c:pt idx="2">
                  <c:v>Group</c:v>
                </c:pt>
                <c:pt idx="3">
                  <c:v>Nature</c:v>
                </c:pt>
                <c:pt idx="4">
                  <c:v>Private</c:v>
                </c:pt>
                <c:pt idx="5">
                  <c:v>Sightseeing</c:v>
                </c:pt>
                <c:pt idx="6">
                  <c:v>Grand Total</c:v>
                </c:pt>
              </c:strCache>
            </c:strRef>
          </c:cat>
          <c:val>
            <c:numRef>
              <c:f>Pivots!$BR$45:$BX$45</c:f>
              <c:numCache>
                <c:formatCode>General</c:formatCode>
                <c:ptCount val="7"/>
                <c:pt idx="0">
                  <c:v>1</c:v>
                </c:pt>
                <c:pt idx="1">
                  <c:v>1</c:v>
                </c:pt>
                <c:pt idx="2">
                  <c:v>1</c:v>
                </c:pt>
                <c:pt idx="3">
                  <c:v>3</c:v>
                </c:pt>
                <c:pt idx="4">
                  <c:v>1</c:v>
                </c:pt>
                <c:pt idx="5">
                  <c:v>1</c:v>
                </c:pt>
                <c:pt idx="6">
                  <c:v>8</c:v>
                </c:pt>
              </c:numCache>
            </c:numRef>
          </c:val>
          <c:smooth val="0"/>
          <c:extLst>
            <c:ext xmlns:c16="http://schemas.microsoft.com/office/drawing/2014/chart" uri="{C3380CC4-5D6E-409C-BE32-E72D297353CC}">
              <c16:uniqueId val="{00000005-69B9-498E-AE2A-6F7CCD86F3B6}"/>
            </c:ext>
          </c:extLst>
        </c:ser>
        <c:dLbls>
          <c:showLegendKey val="0"/>
          <c:showVal val="0"/>
          <c:showCatName val="0"/>
          <c:showSerName val="0"/>
          <c:showPercent val="0"/>
          <c:showBubbleSize val="0"/>
        </c:dLbls>
        <c:marker val="1"/>
        <c:smooth val="0"/>
        <c:axId val="233212895"/>
        <c:axId val="233212415"/>
      </c:lineChart>
      <c:catAx>
        <c:axId val="28068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697263"/>
        <c:crosses val="autoZero"/>
        <c:auto val="1"/>
        <c:lblAlgn val="ctr"/>
        <c:lblOffset val="100"/>
        <c:noMultiLvlLbl val="0"/>
      </c:catAx>
      <c:valAx>
        <c:axId val="280697263"/>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689583"/>
        <c:crosses val="autoZero"/>
        <c:crossBetween val="between"/>
      </c:valAx>
      <c:valAx>
        <c:axId val="23321241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212895"/>
        <c:crosses val="max"/>
        <c:crossBetween val="between"/>
      </c:valAx>
      <c:catAx>
        <c:axId val="233212895"/>
        <c:scaling>
          <c:orientation val="minMax"/>
        </c:scaling>
        <c:delete val="1"/>
        <c:axPos val="b"/>
        <c:numFmt formatCode="General" sourceLinked="1"/>
        <c:majorTickMark val="out"/>
        <c:minorTickMark val="none"/>
        <c:tickLblPos val="nextTo"/>
        <c:crossAx val="23321241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Reversed" id="23">
  <a:schemeClr val="accent3"/>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chart" Target="../charts/chart23.xml"/><Relationship Id="rId18" Type="http://schemas.openxmlformats.org/officeDocument/2006/relationships/chart" Target="../charts/chart28.xml"/><Relationship Id="rId3" Type="http://schemas.openxmlformats.org/officeDocument/2006/relationships/chart" Target="../charts/chart17.xml"/><Relationship Id="rId7" Type="http://schemas.openxmlformats.org/officeDocument/2006/relationships/image" Target="../media/image2.svg"/><Relationship Id="rId12" Type="http://schemas.openxmlformats.org/officeDocument/2006/relationships/chart" Target="../charts/chart22.xml"/><Relationship Id="rId17" Type="http://schemas.openxmlformats.org/officeDocument/2006/relationships/chart" Target="../charts/chart27.xml"/><Relationship Id="rId2" Type="http://schemas.openxmlformats.org/officeDocument/2006/relationships/chart" Target="../charts/chart16.xml"/><Relationship Id="rId16" Type="http://schemas.openxmlformats.org/officeDocument/2006/relationships/chart" Target="../charts/chart26.xml"/><Relationship Id="rId1" Type="http://schemas.openxmlformats.org/officeDocument/2006/relationships/chart" Target="../charts/chart15.xml"/><Relationship Id="rId6" Type="http://schemas.openxmlformats.org/officeDocument/2006/relationships/image" Target="../media/image1.png"/><Relationship Id="rId11" Type="http://schemas.openxmlformats.org/officeDocument/2006/relationships/chart" Target="../charts/chart21.xml"/><Relationship Id="rId5" Type="http://schemas.openxmlformats.org/officeDocument/2006/relationships/chart" Target="../charts/chart19.xml"/><Relationship Id="rId15" Type="http://schemas.openxmlformats.org/officeDocument/2006/relationships/chart" Target="../charts/chart25.xml"/><Relationship Id="rId10" Type="http://schemas.openxmlformats.org/officeDocument/2006/relationships/chart" Target="../charts/chart20.xml"/><Relationship Id="rId4" Type="http://schemas.openxmlformats.org/officeDocument/2006/relationships/chart" Target="../charts/chart18.xml"/><Relationship Id="rId9" Type="http://schemas.openxmlformats.org/officeDocument/2006/relationships/image" Target="../media/image4.svg"/><Relationship Id="rId14"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editAs="absolute">
    <xdr:from>
      <xdr:col>5</xdr:col>
      <xdr:colOff>72117</xdr:colOff>
      <xdr:row>23</xdr:row>
      <xdr:rowOff>40822</xdr:rowOff>
    </xdr:from>
    <xdr:to>
      <xdr:col>6</xdr:col>
      <xdr:colOff>567417</xdr:colOff>
      <xdr:row>36</xdr:row>
      <xdr:rowOff>88447</xdr:rowOff>
    </xdr:to>
    <mc:AlternateContent xmlns:mc="http://schemas.openxmlformats.org/markup-compatibility/2006">
      <mc:Choice xmlns:sle15="http://schemas.microsoft.com/office/drawing/2012/slicer" Requires="sle15">
        <xdr:graphicFrame macro="">
          <xdr:nvGraphicFramePr>
            <xdr:cNvPr id="2" name="Month">
              <a:extLst>
                <a:ext uri="{FF2B5EF4-FFF2-40B4-BE49-F238E27FC236}">
                  <a16:creationId xmlns:a16="http://schemas.microsoft.com/office/drawing/2014/main" id="{E8EEAEF1-B9D4-F06D-B286-E3EAB78C06B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5596617" y="4422322"/>
              <a:ext cx="1828800" cy="2524125"/>
            </a:xfrm>
            <a:prstGeom prst="rect">
              <a:avLst/>
            </a:prstGeom>
            <a:solidFill>
              <a:prstClr val="white"/>
            </a:solidFill>
            <a:ln w="1">
              <a:solidFill>
                <a:prstClr val="green"/>
              </a:solidFill>
            </a:ln>
          </xdr:spPr>
          <xdr:txBody>
            <a:bodyPr vertOverflow="clip" horzOverflow="clip"/>
            <a:lstStyle/>
            <a:p>
              <a:r>
                <a:rPr lang="en-P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507546</xdr:colOff>
      <xdr:row>20</xdr:row>
      <xdr:rowOff>95251</xdr:rowOff>
    </xdr:from>
    <xdr:to>
      <xdr:col>11</xdr:col>
      <xdr:colOff>186418</xdr:colOff>
      <xdr:row>24</xdr:row>
      <xdr:rowOff>1</xdr:rowOff>
    </xdr:to>
    <mc:AlternateContent xmlns:mc="http://schemas.openxmlformats.org/markup-compatibility/2006">
      <mc:Choice xmlns:sle15="http://schemas.microsoft.com/office/drawing/2012/slicer" Requires="sle15">
        <xdr:graphicFrame macro="">
          <xdr:nvGraphicFramePr>
            <xdr:cNvPr id="3" name="Year">
              <a:extLst>
                <a:ext uri="{FF2B5EF4-FFF2-40B4-BE49-F238E27FC236}">
                  <a16:creationId xmlns:a16="http://schemas.microsoft.com/office/drawing/2014/main" id="{80AB278E-3666-C314-56A6-6F682DD8913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229725" y="3905251"/>
              <a:ext cx="1828800" cy="666750"/>
            </a:xfrm>
            <a:prstGeom prst="rect">
              <a:avLst/>
            </a:prstGeom>
            <a:solidFill>
              <a:prstClr val="white"/>
            </a:solidFill>
            <a:ln w="1">
              <a:solidFill>
                <a:prstClr val="green"/>
              </a:solidFill>
            </a:ln>
          </xdr:spPr>
          <xdr:txBody>
            <a:bodyPr vertOverflow="clip" horzOverflow="clip"/>
            <a:lstStyle/>
            <a:p>
              <a:r>
                <a:rPr lang="en-P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0</xdr:row>
      <xdr:rowOff>28575</xdr:rowOff>
    </xdr:from>
    <xdr:to>
      <xdr:col>8</xdr:col>
      <xdr:colOff>304800</xdr:colOff>
      <xdr:row>1</xdr:row>
      <xdr:rowOff>171450</xdr:rowOff>
    </xdr:to>
    <xdr:sp macro="" textlink="">
      <xdr:nvSpPr>
        <xdr:cNvPr id="2" name="TextBox 1">
          <a:extLst>
            <a:ext uri="{FF2B5EF4-FFF2-40B4-BE49-F238E27FC236}">
              <a16:creationId xmlns:a16="http://schemas.microsoft.com/office/drawing/2014/main" id="{4A994384-C971-EA2F-629B-2AB3789B2F9D}"/>
            </a:ext>
          </a:extLst>
        </xdr:cNvPr>
        <xdr:cNvSpPr txBox="1"/>
      </xdr:nvSpPr>
      <xdr:spPr>
        <a:xfrm>
          <a:off x="1485900" y="28575"/>
          <a:ext cx="43243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600" b="1">
              <a:latin typeface="Arial Black" panose="020B0A04020102020204" pitchFamily="34" charset="0"/>
            </a:rPr>
            <a:t>Cruises</a:t>
          </a:r>
        </a:p>
      </xdr:txBody>
    </xdr:sp>
    <xdr:clientData/>
  </xdr:twoCellAnchor>
  <xdr:twoCellAnchor>
    <xdr:from>
      <xdr:col>11</xdr:col>
      <xdr:colOff>685800</xdr:colOff>
      <xdr:row>0</xdr:row>
      <xdr:rowOff>38100</xdr:rowOff>
    </xdr:from>
    <xdr:to>
      <xdr:col>14</xdr:col>
      <xdr:colOff>2038350</xdr:colOff>
      <xdr:row>1</xdr:row>
      <xdr:rowOff>180975</xdr:rowOff>
    </xdr:to>
    <xdr:sp macro="" textlink="">
      <xdr:nvSpPr>
        <xdr:cNvPr id="4" name="TextBox 3">
          <a:extLst>
            <a:ext uri="{FF2B5EF4-FFF2-40B4-BE49-F238E27FC236}">
              <a16:creationId xmlns:a16="http://schemas.microsoft.com/office/drawing/2014/main" id="{158CC6A8-C38A-D22A-74E7-28EE82DCA854}"/>
            </a:ext>
          </a:extLst>
        </xdr:cNvPr>
        <xdr:cNvSpPr txBox="1"/>
      </xdr:nvSpPr>
      <xdr:spPr>
        <a:xfrm>
          <a:off x="11849100" y="38100"/>
          <a:ext cx="37242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b="1">
              <a:solidFill>
                <a:schemeClr val="tx2">
                  <a:lumMod val="20000"/>
                  <a:lumOff val="80000"/>
                </a:schemeClr>
              </a:solidFill>
              <a:latin typeface="Arial Black" panose="020B0A04020102020204" pitchFamily="34" charset="0"/>
            </a:rPr>
            <a:t>Car rentals</a:t>
          </a:r>
        </a:p>
      </xdr:txBody>
    </xdr:sp>
    <xdr:clientData/>
  </xdr:twoCellAnchor>
  <xdr:twoCellAnchor>
    <xdr:from>
      <xdr:col>27</xdr:col>
      <xdr:colOff>438150</xdr:colOff>
      <xdr:row>0</xdr:row>
      <xdr:rowOff>19050</xdr:rowOff>
    </xdr:from>
    <xdr:to>
      <xdr:col>31</xdr:col>
      <xdr:colOff>133350</xdr:colOff>
      <xdr:row>1</xdr:row>
      <xdr:rowOff>171450</xdr:rowOff>
    </xdr:to>
    <xdr:sp macro="" textlink="">
      <xdr:nvSpPr>
        <xdr:cNvPr id="5" name="TextBox 4">
          <a:extLst>
            <a:ext uri="{FF2B5EF4-FFF2-40B4-BE49-F238E27FC236}">
              <a16:creationId xmlns:a16="http://schemas.microsoft.com/office/drawing/2014/main" id="{09C024F0-8DC9-F9C5-F352-B6DAAB268083}"/>
            </a:ext>
          </a:extLst>
        </xdr:cNvPr>
        <xdr:cNvSpPr txBox="1"/>
      </xdr:nvSpPr>
      <xdr:spPr>
        <a:xfrm>
          <a:off x="32127825" y="19050"/>
          <a:ext cx="34004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b="1" i="0" u="none">
              <a:latin typeface="Arial Black" panose="020B0A04020102020204" pitchFamily="34" charset="0"/>
            </a:rPr>
            <a:t>Flight</a:t>
          </a:r>
          <a:r>
            <a:rPr lang="en-PH" sz="1400" b="1" i="0" u="none" baseline="0">
              <a:latin typeface="Arial Black" panose="020B0A04020102020204" pitchFamily="34" charset="0"/>
            </a:rPr>
            <a:t> Bookings</a:t>
          </a:r>
          <a:endParaRPr lang="en-PH" sz="1400" b="1" i="0" u="none">
            <a:latin typeface="Arial Black" panose="020B0A04020102020204" pitchFamily="34" charset="0"/>
          </a:endParaRPr>
        </a:p>
      </xdr:txBody>
    </xdr:sp>
    <xdr:clientData/>
  </xdr:twoCellAnchor>
  <xdr:twoCellAnchor>
    <xdr:from>
      <xdr:col>43</xdr:col>
      <xdr:colOff>352425</xdr:colOff>
      <xdr:row>0</xdr:row>
      <xdr:rowOff>9525</xdr:rowOff>
    </xdr:from>
    <xdr:to>
      <xdr:col>47</xdr:col>
      <xdr:colOff>171450</xdr:colOff>
      <xdr:row>1</xdr:row>
      <xdr:rowOff>152400</xdr:rowOff>
    </xdr:to>
    <xdr:sp macro="" textlink="">
      <xdr:nvSpPr>
        <xdr:cNvPr id="6" name="TextBox 5">
          <a:extLst>
            <a:ext uri="{FF2B5EF4-FFF2-40B4-BE49-F238E27FC236}">
              <a16:creationId xmlns:a16="http://schemas.microsoft.com/office/drawing/2014/main" id="{6A952396-7A64-0AD1-6F0F-C06FF749BC46}"/>
            </a:ext>
          </a:extLst>
        </xdr:cNvPr>
        <xdr:cNvSpPr txBox="1"/>
      </xdr:nvSpPr>
      <xdr:spPr>
        <a:xfrm>
          <a:off x="43624500" y="9525"/>
          <a:ext cx="31242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b="1">
              <a:latin typeface="Arial Black" panose="020B0A04020102020204" pitchFamily="34" charset="0"/>
            </a:rPr>
            <a:t>Hotes Bookings</a:t>
          </a:r>
        </a:p>
      </xdr:txBody>
    </xdr:sp>
    <xdr:clientData/>
  </xdr:twoCellAnchor>
  <xdr:twoCellAnchor>
    <xdr:from>
      <xdr:col>73</xdr:col>
      <xdr:colOff>171450</xdr:colOff>
      <xdr:row>0</xdr:row>
      <xdr:rowOff>28575</xdr:rowOff>
    </xdr:from>
    <xdr:to>
      <xdr:col>77</xdr:col>
      <xdr:colOff>114300</xdr:colOff>
      <xdr:row>1</xdr:row>
      <xdr:rowOff>171450</xdr:rowOff>
    </xdr:to>
    <xdr:sp macro="" textlink="">
      <xdr:nvSpPr>
        <xdr:cNvPr id="7" name="TextBox 6">
          <a:extLst>
            <a:ext uri="{FF2B5EF4-FFF2-40B4-BE49-F238E27FC236}">
              <a16:creationId xmlns:a16="http://schemas.microsoft.com/office/drawing/2014/main" id="{2F392236-E944-6AD6-47C9-E7D8BA791AB4}"/>
            </a:ext>
          </a:extLst>
        </xdr:cNvPr>
        <xdr:cNvSpPr txBox="1"/>
      </xdr:nvSpPr>
      <xdr:spPr>
        <a:xfrm>
          <a:off x="59121675" y="28575"/>
          <a:ext cx="31432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a:latin typeface="Arial Black" panose="020B0A04020102020204" pitchFamily="34" charset="0"/>
            </a:rPr>
            <a:t>Tour Bookings</a:t>
          </a:r>
        </a:p>
      </xdr:txBody>
    </xdr:sp>
    <xdr:clientData/>
  </xdr:twoCellAnchor>
  <xdr:twoCellAnchor>
    <xdr:from>
      <xdr:col>88</xdr:col>
      <xdr:colOff>466725</xdr:colOff>
      <xdr:row>0</xdr:row>
      <xdr:rowOff>19050</xdr:rowOff>
    </xdr:from>
    <xdr:to>
      <xdr:col>91</xdr:col>
      <xdr:colOff>400050</xdr:colOff>
      <xdr:row>1</xdr:row>
      <xdr:rowOff>171450</xdr:rowOff>
    </xdr:to>
    <xdr:sp macro="" textlink="">
      <xdr:nvSpPr>
        <xdr:cNvPr id="8" name="TextBox 7">
          <a:extLst>
            <a:ext uri="{FF2B5EF4-FFF2-40B4-BE49-F238E27FC236}">
              <a16:creationId xmlns:a16="http://schemas.microsoft.com/office/drawing/2014/main" id="{0A0DD102-6560-A136-A541-95660B52B70A}"/>
            </a:ext>
          </a:extLst>
        </xdr:cNvPr>
        <xdr:cNvSpPr txBox="1"/>
      </xdr:nvSpPr>
      <xdr:spPr>
        <a:xfrm>
          <a:off x="71666100" y="19050"/>
          <a:ext cx="26098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600" b="1">
              <a:latin typeface="Arial Black" panose="020B0A04020102020204" pitchFamily="34" charset="0"/>
            </a:rPr>
            <a:t>Commissions</a:t>
          </a:r>
        </a:p>
      </xdr:txBody>
    </xdr:sp>
    <xdr:clientData/>
  </xdr:twoCellAnchor>
  <xdr:twoCellAnchor>
    <xdr:from>
      <xdr:col>0</xdr:col>
      <xdr:colOff>371475</xdr:colOff>
      <xdr:row>47</xdr:row>
      <xdr:rowOff>152400</xdr:rowOff>
    </xdr:from>
    <xdr:to>
      <xdr:col>6</xdr:col>
      <xdr:colOff>285750</xdr:colOff>
      <xdr:row>62</xdr:row>
      <xdr:rowOff>38100</xdr:rowOff>
    </xdr:to>
    <xdr:graphicFrame macro="">
      <xdr:nvGraphicFramePr>
        <xdr:cNvPr id="9" name="Chart 8">
          <a:extLst>
            <a:ext uri="{FF2B5EF4-FFF2-40B4-BE49-F238E27FC236}">
              <a16:creationId xmlns:a16="http://schemas.microsoft.com/office/drawing/2014/main" id="{CFDC643E-7243-4E2A-A04C-8302EDC4B0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1733550</xdr:colOff>
      <xdr:row>48</xdr:row>
      <xdr:rowOff>47625</xdr:rowOff>
    </xdr:from>
    <xdr:to>
      <xdr:col>14</xdr:col>
      <xdr:colOff>1152525</xdr:colOff>
      <xdr:row>62</xdr:row>
      <xdr:rowOff>123825</xdr:rowOff>
    </xdr:to>
    <xdr:graphicFrame macro="">
      <xdr:nvGraphicFramePr>
        <xdr:cNvPr id="10" name="Chart 9">
          <a:extLst>
            <a:ext uri="{FF2B5EF4-FFF2-40B4-BE49-F238E27FC236}">
              <a16:creationId xmlns:a16="http://schemas.microsoft.com/office/drawing/2014/main" id="{D43B3839-B4B0-0CE6-E676-57E0684CF8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461962</xdr:colOff>
      <xdr:row>48</xdr:row>
      <xdr:rowOff>28575</xdr:rowOff>
    </xdr:from>
    <xdr:to>
      <xdr:col>12</xdr:col>
      <xdr:colOff>1662112</xdr:colOff>
      <xdr:row>62</xdr:row>
      <xdr:rowOff>104775</xdr:rowOff>
    </xdr:to>
    <xdr:graphicFrame macro="">
      <xdr:nvGraphicFramePr>
        <xdr:cNvPr id="11" name="Chart 10">
          <a:extLst>
            <a:ext uri="{FF2B5EF4-FFF2-40B4-BE49-F238E27FC236}">
              <a16:creationId xmlns:a16="http://schemas.microsoft.com/office/drawing/2014/main" id="{50E985B0-521E-0EAD-8382-AD74AB74FE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1147762</xdr:colOff>
      <xdr:row>38</xdr:row>
      <xdr:rowOff>114300</xdr:rowOff>
    </xdr:from>
    <xdr:to>
      <xdr:col>16</xdr:col>
      <xdr:colOff>423862</xdr:colOff>
      <xdr:row>53</xdr:row>
      <xdr:rowOff>0</xdr:rowOff>
    </xdr:to>
    <xdr:graphicFrame macro="">
      <xdr:nvGraphicFramePr>
        <xdr:cNvPr id="12" name="Chart 11">
          <a:extLst>
            <a:ext uri="{FF2B5EF4-FFF2-40B4-BE49-F238E27FC236}">
              <a16:creationId xmlns:a16="http://schemas.microsoft.com/office/drawing/2014/main" id="{B9E17676-4863-0815-E346-54941147C0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966787</xdr:colOff>
      <xdr:row>36</xdr:row>
      <xdr:rowOff>66675</xdr:rowOff>
    </xdr:from>
    <xdr:to>
      <xdr:col>13</xdr:col>
      <xdr:colOff>1595437</xdr:colOff>
      <xdr:row>50</xdr:row>
      <xdr:rowOff>142875</xdr:rowOff>
    </xdr:to>
    <xdr:graphicFrame macro="">
      <xdr:nvGraphicFramePr>
        <xdr:cNvPr id="13" name="Chart 12">
          <a:extLst>
            <a:ext uri="{FF2B5EF4-FFF2-40B4-BE49-F238E27FC236}">
              <a16:creationId xmlns:a16="http://schemas.microsoft.com/office/drawing/2014/main" id="{EFDAE78E-34D1-2F72-1CE3-E0526CA6B4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1238250</xdr:colOff>
      <xdr:row>59</xdr:row>
      <xdr:rowOff>180975</xdr:rowOff>
    </xdr:from>
    <xdr:to>
      <xdr:col>19</xdr:col>
      <xdr:colOff>257175</xdr:colOff>
      <xdr:row>74</xdr:row>
      <xdr:rowOff>66675</xdr:rowOff>
    </xdr:to>
    <xdr:graphicFrame macro="">
      <xdr:nvGraphicFramePr>
        <xdr:cNvPr id="3" name="Chart 2">
          <a:extLst>
            <a:ext uri="{FF2B5EF4-FFF2-40B4-BE49-F238E27FC236}">
              <a16:creationId xmlns:a16="http://schemas.microsoft.com/office/drawing/2014/main" id="{2921567C-AFBA-B720-A763-98D809CA08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2286000</xdr:colOff>
      <xdr:row>38</xdr:row>
      <xdr:rowOff>9525</xdr:rowOff>
    </xdr:from>
    <xdr:to>
      <xdr:col>20</xdr:col>
      <xdr:colOff>552450</xdr:colOff>
      <xdr:row>52</xdr:row>
      <xdr:rowOff>85725</xdr:rowOff>
    </xdr:to>
    <xdr:graphicFrame macro="">
      <xdr:nvGraphicFramePr>
        <xdr:cNvPr id="14" name="Chart 13">
          <a:extLst>
            <a:ext uri="{FF2B5EF4-FFF2-40B4-BE49-F238E27FC236}">
              <a16:creationId xmlns:a16="http://schemas.microsoft.com/office/drawing/2014/main" id="{68B69087-7AD9-1B7F-92E9-F2B0466FDE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423862</xdr:colOff>
      <xdr:row>53</xdr:row>
      <xdr:rowOff>95250</xdr:rowOff>
    </xdr:from>
    <xdr:to>
      <xdr:col>31</xdr:col>
      <xdr:colOff>128587</xdr:colOff>
      <xdr:row>67</xdr:row>
      <xdr:rowOff>171450</xdr:rowOff>
    </xdr:to>
    <xdr:graphicFrame macro="">
      <xdr:nvGraphicFramePr>
        <xdr:cNvPr id="15" name="Chart 14">
          <a:extLst>
            <a:ext uri="{FF2B5EF4-FFF2-40B4-BE49-F238E27FC236}">
              <a16:creationId xmlns:a16="http://schemas.microsoft.com/office/drawing/2014/main" id="{59C3FCCE-EEEC-22A9-007F-F7E435A8C8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33</xdr:col>
      <xdr:colOff>757237</xdr:colOff>
      <xdr:row>44</xdr:row>
      <xdr:rowOff>133350</xdr:rowOff>
    </xdr:from>
    <xdr:to>
      <xdr:col>39</xdr:col>
      <xdr:colOff>185737</xdr:colOff>
      <xdr:row>59</xdr:row>
      <xdr:rowOff>19050</xdr:rowOff>
    </xdr:to>
    <xdr:graphicFrame macro="">
      <xdr:nvGraphicFramePr>
        <xdr:cNvPr id="16" name="Chart 15">
          <a:extLst>
            <a:ext uri="{FF2B5EF4-FFF2-40B4-BE49-F238E27FC236}">
              <a16:creationId xmlns:a16="http://schemas.microsoft.com/office/drawing/2014/main" id="{8705D7B4-EA4B-F64C-7D69-DEEC8268F5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39</xdr:col>
      <xdr:colOff>0</xdr:colOff>
      <xdr:row>42</xdr:row>
      <xdr:rowOff>19050</xdr:rowOff>
    </xdr:from>
    <xdr:to>
      <xdr:col>46</xdr:col>
      <xdr:colOff>847725</xdr:colOff>
      <xdr:row>56</xdr:row>
      <xdr:rowOff>95250</xdr:rowOff>
    </xdr:to>
    <xdr:graphicFrame macro="">
      <xdr:nvGraphicFramePr>
        <xdr:cNvPr id="17" name="Chart 16">
          <a:extLst>
            <a:ext uri="{FF2B5EF4-FFF2-40B4-BE49-F238E27FC236}">
              <a16:creationId xmlns:a16="http://schemas.microsoft.com/office/drawing/2014/main" id="{13706D50-F5E5-E821-343B-1AEC3A03F6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46</xdr:col>
      <xdr:colOff>1776412</xdr:colOff>
      <xdr:row>44</xdr:row>
      <xdr:rowOff>95250</xdr:rowOff>
    </xdr:from>
    <xdr:to>
      <xdr:col>52</xdr:col>
      <xdr:colOff>128587</xdr:colOff>
      <xdr:row>58</xdr:row>
      <xdr:rowOff>171450</xdr:rowOff>
    </xdr:to>
    <xdr:graphicFrame macro="">
      <xdr:nvGraphicFramePr>
        <xdr:cNvPr id="18" name="Chart 17">
          <a:extLst>
            <a:ext uri="{FF2B5EF4-FFF2-40B4-BE49-F238E27FC236}">
              <a16:creationId xmlns:a16="http://schemas.microsoft.com/office/drawing/2014/main" id="{E4B2B679-0446-54D6-8B1C-8E84C2FAF6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73</xdr:col>
      <xdr:colOff>252412</xdr:colOff>
      <xdr:row>47</xdr:row>
      <xdr:rowOff>85725</xdr:rowOff>
    </xdr:from>
    <xdr:to>
      <xdr:col>78</xdr:col>
      <xdr:colOff>347662</xdr:colOff>
      <xdr:row>61</xdr:row>
      <xdr:rowOff>161925</xdr:rowOff>
    </xdr:to>
    <xdr:graphicFrame macro="">
      <xdr:nvGraphicFramePr>
        <xdr:cNvPr id="19" name="Chart 18">
          <a:extLst>
            <a:ext uri="{FF2B5EF4-FFF2-40B4-BE49-F238E27FC236}">
              <a16:creationId xmlns:a16="http://schemas.microsoft.com/office/drawing/2014/main" id="{DF42FB4E-F4FB-FCC3-3891-0E3EA80ED7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76</xdr:col>
      <xdr:colOff>190500</xdr:colOff>
      <xdr:row>50</xdr:row>
      <xdr:rowOff>57150</xdr:rowOff>
    </xdr:from>
    <xdr:to>
      <xdr:col>82</xdr:col>
      <xdr:colOff>276225</xdr:colOff>
      <xdr:row>64</xdr:row>
      <xdr:rowOff>133350</xdr:rowOff>
    </xdr:to>
    <xdr:graphicFrame macro="">
      <xdr:nvGraphicFramePr>
        <xdr:cNvPr id="20" name="Chart 19">
          <a:extLst>
            <a:ext uri="{FF2B5EF4-FFF2-40B4-BE49-F238E27FC236}">
              <a16:creationId xmlns:a16="http://schemas.microsoft.com/office/drawing/2014/main" id="{C480072F-42F7-7FE9-3D25-7005D0D63C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72</xdr:col>
      <xdr:colOff>585787</xdr:colOff>
      <xdr:row>30</xdr:row>
      <xdr:rowOff>95250</xdr:rowOff>
    </xdr:from>
    <xdr:to>
      <xdr:col>77</xdr:col>
      <xdr:colOff>1223962</xdr:colOff>
      <xdr:row>44</xdr:row>
      <xdr:rowOff>171450</xdr:rowOff>
    </xdr:to>
    <xdr:graphicFrame macro="">
      <xdr:nvGraphicFramePr>
        <xdr:cNvPr id="21" name="Chart 20">
          <a:extLst>
            <a:ext uri="{FF2B5EF4-FFF2-40B4-BE49-F238E27FC236}">
              <a16:creationId xmlns:a16="http://schemas.microsoft.com/office/drawing/2014/main" id="{CB8FDB9B-5CF1-4661-86B6-22ECE24A85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21</xdr:col>
      <xdr:colOff>69273</xdr:colOff>
      <xdr:row>27</xdr:row>
      <xdr:rowOff>138544</xdr:rowOff>
    </xdr:from>
    <xdr:to>
      <xdr:col>22</xdr:col>
      <xdr:colOff>1524000</xdr:colOff>
      <xdr:row>58</xdr:row>
      <xdr:rowOff>0</xdr:rowOff>
    </xdr:to>
    <mc:AlternateContent xmlns:mc="http://schemas.openxmlformats.org/markup-compatibility/2006">
      <mc:Choice xmlns:a14="http://schemas.microsoft.com/office/drawing/2010/main" Requires="a14">
        <xdr:graphicFrame macro="">
          <xdr:nvGraphicFramePr>
            <xdr:cNvPr id="22" name="booking_date">
              <a:extLst>
                <a:ext uri="{FF2B5EF4-FFF2-40B4-BE49-F238E27FC236}">
                  <a16:creationId xmlns:a16="http://schemas.microsoft.com/office/drawing/2014/main" id="{E1E44F73-9D36-913F-F9FA-523293087CCA}"/>
                </a:ext>
              </a:extLst>
            </xdr:cNvPr>
            <xdr:cNvGraphicFramePr/>
          </xdr:nvGraphicFramePr>
          <xdr:xfrm>
            <a:off x="0" y="0"/>
            <a:ext cx="0" cy="0"/>
          </xdr:xfrm>
          <a:graphic>
            <a:graphicData uri="http://schemas.microsoft.com/office/drawing/2010/slicer">
              <sle:slicer xmlns:sle="http://schemas.microsoft.com/office/drawing/2010/slicer" name="booking_date"/>
            </a:graphicData>
          </a:graphic>
        </xdr:graphicFrame>
      </mc:Choice>
      <mc:Fallback>
        <xdr:sp macro="" textlink="">
          <xdr:nvSpPr>
            <xdr:cNvPr id="0" name=""/>
            <xdr:cNvSpPr>
              <a:spLocks noTextEdit="1"/>
            </xdr:cNvSpPr>
          </xdr:nvSpPr>
          <xdr:spPr>
            <a:xfrm>
              <a:off x="23414182" y="5333999"/>
              <a:ext cx="2060863" cy="5766956"/>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225136</xdr:colOff>
      <xdr:row>27</xdr:row>
      <xdr:rowOff>138545</xdr:rowOff>
    </xdr:from>
    <xdr:to>
      <xdr:col>16</xdr:col>
      <xdr:colOff>166254</xdr:colOff>
      <xdr:row>36</xdr:row>
      <xdr:rowOff>17318</xdr:rowOff>
    </xdr:to>
    <mc:AlternateContent xmlns:mc="http://schemas.openxmlformats.org/markup-compatibility/2006">
      <mc:Choice xmlns:a14="http://schemas.microsoft.com/office/drawing/2010/main" Requires="a14">
        <xdr:graphicFrame macro="">
          <xdr:nvGraphicFramePr>
            <xdr:cNvPr id="23" name="pickup_date">
              <a:extLst>
                <a:ext uri="{FF2B5EF4-FFF2-40B4-BE49-F238E27FC236}">
                  <a16:creationId xmlns:a16="http://schemas.microsoft.com/office/drawing/2014/main" id="{9C02A85F-26F7-6A66-18B4-3CB82879296D}"/>
                </a:ext>
              </a:extLst>
            </xdr:cNvPr>
            <xdr:cNvGraphicFramePr/>
          </xdr:nvGraphicFramePr>
          <xdr:xfrm>
            <a:off x="0" y="0"/>
            <a:ext cx="0" cy="0"/>
          </xdr:xfrm>
          <a:graphic>
            <a:graphicData uri="http://schemas.microsoft.com/office/drawing/2010/slicer">
              <sle:slicer xmlns:sle="http://schemas.microsoft.com/office/drawing/2010/slicer" name="pickup_date"/>
            </a:graphicData>
          </a:graphic>
        </xdr:graphicFrame>
      </mc:Choice>
      <mc:Fallback>
        <xdr:sp macro="" textlink="">
          <xdr:nvSpPr>
            <xdr:cNvPr id="0" name=""/>
            <xdr:cNvSpPr>
              <a:spLocks noTextEdit="1"/>
            </xdr:cNvSpPr>
          </xdr:nvSpPr>
          <xdr:spPr>
            <a:xfrm>
              <a:off x="15153409" y="5334000"/>
              <a:ext cx="1828800" cy="1593273"/>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1801091</xdr:colOff>
      <xdr:row>27</xdr:row>
      <xdr:rowOff>138545</xdr:rowOff>
    </xdr:from>
    <xdr:to>
      <xdr:col>14</xdr:col>
      <xdr:colOff>218209</xdr:colOff>
      <xdr:row>31</xdr:row>
      <xdr:rowOff>17318</xdr:rowOff>
    </xdr:to>
    <mc:AlternateContent xmlns:mc="http://schemas.openxmlformats.org/markup-compatibility/2006">
      <mc:Choice xmlns:a14="http://schemas.microsoft.com/office/drawing/2010/main" Requires="a14">
        <xdr:graphicFrame macro="">
          <xdr:nvGraphicFramePr>
            <xdr:cNvPr id="24" name="departure_date">
              <a:extLst>
                <a:ext uri="{FF2B5EF4-FFF2-40B4-BE49-F238E27FC236}">
                  <a16:creationId xmlns:a16="http://schemas.microsoft.com/office/drawing/2014/main" id="{02FCDEB3-72DD-1F75-AECC-7ACCFAE7598D}"/>
                </a:ext>
              </a:extLst>
            </xdr:cNvPr>
            <xdr:cNvGraphicFramePr/>
          </xdr:nvGraphicFramePr>
          <xdr:xfrm>
            <a:off x="0" y="0"/>
            <a:ext cx="0" cy="0"/>
          </xdr:xfrm>
          <a:graphic>
            <a:graphicData uri="http://schemas.microsoft.com/office/drawing/2010/slicer">
              <sle:slicer xmlns:sle="http://schemas.microsoft.com/office/drawing/2010/slicer" name="departure_date"/>
            </a:graphicData>
          </a:graphic>
        </xdr:graphicFrame>
      </mc:Choice>
      <mc:Fallback>
        <xdr:sp macro="" textlink="">
          <xdr:nvSpPr>
            <xdr:cNvPr id="0" name=""/>
            <xdr:cNvSpPr>
              <a:spLocks noTextEdit="1"/>
            </xdr:cNvSpPr>
          </xdr:nvSpPr>
          <xdr:spPr>
            <a:xfrm>
              <a:off x="14062364" y="5334000"/>
              <a:ext cx="1828800" cy="640773"/>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71437</xdr:rowOff>
    </xdr:from>
    <xdr:to>
      <xdr:col>54</xdr:col>
      <xdr:colOff>142876</xdr:colOff>
      <xdr:row>92</xdr:row>
      <xdr:rowOff>101744</xdr:rowOff>
    </xdr:to>
    <xdr:sp macro="" textlink="">
      <xdr:nvSpPr>
        <xdr:cNvPr id="2" name="Rectangle: Top Corners One Rounded and One Snipped 1">
          <a:extLst>
            <a:ext uri="{FF2B5EF4-FFF2-40B4-BE49-F238E27FC236}">
              <a16:creationId xmlns:a16="http://schemas.microsoft.com/office/drawing/2014/main" id="{29BF81D0-EF56-CCB4-245F-BABD6D00D1F5}"/>
            </a:ext>
          </a:extLst>
        </xdr:cNvPr>
        <xdr:cNvSpPr/>
      </xdr:nvSpPr>
      <xdr:spPr>
        <a:xfrm>
          <a:off x="0" y="71437"/>
          <a:ext cx="33575626" cy="17556307"/>
        </a:xfrm>
        <a:prstGeom prst="snipRoundRect">
          <a:avLst>
            <a:gd name="adj1" fmla="val 3031"/>
            <a:gd name="adj2" fmla="val 4606"/>
          </a:avLst>
        </a:prstGeom>
        <a:solidFill>
          <a:schemeClr val="bg2">
            <a:lumMod val="25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xdr:col>
      <xdr:colOff>378607</xdr:colOff>
      <xdr:row>0</xdr:row>
      <xdr:rowOff>104774</xdr:rowOff>
    </xdr:from>
    <xdr:to>
      <xdr:col>52</xdr:col>
      <xdr:colOff>214311</xdr:colOff>
      <xdr:row>7</xdr:row>
      <xdr:rowOff>9525</xdr:rowOff>
    </xdr:to>
    <xdr:sp macro="" textlink="">
      <xdr:nvSpPr>
        <xdr:cNvPr id="3" name="Arrow: Right 2">
          <a:extLst>
            <a:ext uri="{FF2B5EF4-FFF2-40B4-BE49-F238E27FC236}">
              <a16:creationId xmlns:a16="http://schemas.microsoft.com/office/drawing/2014/main" id="{15F82DB9-0FDB-6E13-B8F9-98DB2930635C}"/>
            </a:ext>
          </a:extLst>
        </xdr:cNvPr>
        <xdr:cNvSpPr/>
      </xdr:nvSpPr>
      <xdr:spPr>
        <a:xfrm>
          <a:off x="997732" y="104774"/>
          <a:ext cx="31411079" cy="1238251"/>
        </a:xfrm>
        <a:prstGeom prst="rightArrow">
          <a:avLst>
            <a:gd name="adj1" fmla="val 74390"/>
            <a:gd name="adj2" fmla="val 50000"/>
          </a:avLst>
        </a:prstGeom>
        <a:solidFill>
          <a:schemeClr val="tx1">
            <a:lumMod val="65000"/>
            <a:lumOff val="35000"/>
          </a:schemeClr>
        </a:solidFill>
        <a:ln>
          <a:noFill/>
        </a:ln>
        <a:effectLst>
          <a:outerShdw blurRad="57150" dist="19050" dir="5400000" algn="ctr" rotWithShape="0">
            <a:srgbClr val="000000">
              <a:alpha val="63000"/>
            </a:srgbClr>
          </a:outerShdw>
          <a:softEdge rad="31750"/>
        </a:effectLst>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r>
            <a:rPr lang="en-PH" sz="5400" b="1" i="1">
              <a:solidFill>
                <a:schemeClr val="accent3">
                  <a:lumMod val="60000"/>
                  <a:lumOff val="40000"/>
                </a:schemeClr>
              </a:solidFill>
              <a:latin typeface="Bahnschrift SemiLight" panose="020B0502040204020203" pitchFamily="34" charset="0"/>
            </a:rPr>
            <a:t>DASHBOARD</a:t>
          </a:r>
        </a:p>
      </xdr:txBody>
    </xdr:sp>
    <xdr:clientData/>
  </xdr:twoCellAnchor>
  <xdr:twoCellAnchor>
    <xdr:from>
      <xdr:col>5</xdr:col>
      <xdr:colOff>382243</xdr:colOff>
      <xdr:row>13</xdr:row>
      <xdr:rowOff>185738</xdr:rowOff>
    </xdr:from>
    <xdr:to>
      <xdr:col>12</xdr:col>
      <xdr:colOff>463265</xdr:colOff>
      <xdr:row>32</xdr:row>
      <xdr:rowOff>71438</xdr:rowOff>
    </xdr:to>
    <xdr:sp macro="" textlink="">
      <xdr:nvSpPr>
        <xdr:cNvPr id="4" name="Rectangle: Rounded Corners 3">
          <a:extLst>
            <a:ext uri="{FF2B5EF4-FFF2-40B4-BE49-F238E27FC236}">
              <a16:creationId xmlns:a16="http://schemas.microsoft.com/office/drawing/2014/main" id="{12B4ABEA-E097-D8D8-D847-726DC0321B78}"/>
            </a:ext>
          </a:extLst>
        </xdr:cNvPr>
        <xdr:cNvSpPr/>
      </xdr:nvSpPr>
      <xdr:spPr>
        <a:xfrm>
          <a:off x="3477868" y="2662238"/>
          <a:ext cx="4414897" cy="3505200"/>
        </a:xfrm>
        <a:prstGeom prst="roundRect">
          <a:avLst>
            <a:gd name="adj" fmla="val 11216"/>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PH" sz="1100" b="1">
            <a:solidFill>
              <a:schemeClr val="tx1"/>
            </a:solidFill>
          </a:endParaRPr>
        </a:p>
      </xdr:txBody>
    </xdr:sp>
    <xdr:clientData/>
  </xdr:twoCellAnchor>
  <xdr:twoCellAnchor>
    <xdr:from>
      <xdr:col>5</xdr:col>
      <xdr:colOff>437285</xdr:colOff>
      <xdr:row>7</xdr:row>
      <xdr:rowOff>117702</xdr:rowOff>
    </xdr:from>
    <xdr:to>
      <xdr:col>12</xdr:col>
      <xdr:colOff>459180</xdr:colOff>
      <xdr:row>11</xdr:row>
      <xdr:rowOff>159884</xdr:rowOff>
    </xdr:to>
    <xdr:sp macro="" textlink="">
      <xdr:nvSpPr>
        <xdr:cNvPr id="5" name="Rectangle: Rounded Corners 4">
          <a:extLst>
            <a:ext uri="{FF2B5EF4-FFF2-40B4-BE49-F238E27FC236}">
              <a16:creationId xmlns:a16="http://schemas.microsoft.com/office/drawing/2014/main" id="{1C716979-06A2-690E-FF47-BDCB40D596E0}"/>
            </a:ext>
          </a:extLst>
        </xdr:cNvPr>
        <xdr:cNvSpPr/>
      </xdr:nvSpPr>
      <xdr:spPr>
        <a:xfrm>
          <a:off x="3532910" y="1451202"/>
          <a:ext cx="4355770" cy="804182"/>
        </a:xfrm>
        <a:prstGeom prst="round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PH" sz="1100"/>
        </a:p>
      </xdr:txBody>
    </xdr:sp>
    <xdr:clientData/>
  </xdr:twoCellAnchor>
  <xdr:twoCellAnchor>
    <xdr:from>
      <xdr:col>13</xdr:col>
      <xdr:colOff>489857</xdr:colOff>
      <xdr:row>7</xdr:row>
      <xdr:rowOff>87085</xdr:rowOff>
    </xdr:from>
    <xdr:to>
      <xdr:col>21</xdr:col>
      <xdr:colOff>462643</xdr:colOff>
      <xdr:row>11</xdr:row>
      <xdr:rowOff>136070</xdr:rowOff>
    </xdr:to>
    <xdr:sp macro="" textlink="">
      <xdr:nvSpPr>
        <xdr:cNvPr id="8" name="Rectangle: Rounded Corners 7">
          <a:extLst>
            <a:ext uri="{FF2B5EF4-FFF2-40B4-BE49-F238E27FC236}">
              <a16:creationId xmlns:a16="http://schemas.microsoft.com/office/drawing/2014/main" id="{F1A378B0-3C9E-3431-576D-912BEFB0543B}"/>
            </a:ext>
          </a:extLst>
        </xdr:cNvPr>
        <xdr:cNvSpPr/>
      </xdr:nvSpPr>
      <xdr:spPr>
        <a:xfrm>
          <a:off x="8450036" y="1420585"/>
          <a:ext cx="4871357" cy="810985"/>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23</xdr:col>
      <xdr:colOff>598714</xdr:colOff>
      <xdr:row>7</xdr:row>
      <xdr:rowOff>118382</xdr:rowOff>
    </xdr:from>
    <xdr:to>
      <xdr:col>32</xdr:col>
      <xdr:colOff>86591</xdr:colOff>
      <xdr:row>11</xdr:row>
      <xdr:rowOff>163285</xdr:rowOff>
    </xdr:to>
    <xdr:sp macro="" textlink="">
      <xdr:nvSpPr>
        <xdr:cNvPr id="11" name="Rectangle: Rounded Corners 10">
          <a:extLst>
            <a:ext uri="{FF2B5EF4-FFF2-40B4-BE49-F238E27FC236}">
              <a16:creationId xmlns:a16="http://schemas.microsoft.com/office/drawing/2014/main" id="{308C1C73-A2C4-449A-3E65-08D06242AFD0}"/>
            </a:ext>
          </a:extLst>
        </xdr:cNvPr>
        <xdr:cNvSpPr/>
      </xdr:nvSpPr>
      <xdr:spPr>
        <a:xfrm>
          <a:off x="14539850" y="1451882"/>
          <a:ext cx="4943105" cy="806903"/>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45</xdr:col>
      <xdr:colOff>13561</xdr:colOff>
      <xdr:row>1</xdr:row>
      <xdr:rowOff>133350</xdr:rowOff>
    </xdr:from>
    <xdr:to>
      <xdr:col>51</xdr:col>
      <xdr:colOff>122525</xdr:colOff>
      <xdr:row>5</xdr:row>
      <xdr:rowOff>157162</xdr:rowOff>
    </xdr:to>
    <xdr:sp macro="" textlink="Pivots!CJ23">
      <xdr:nvSpPr>
        <xdr:cNvPr id="12" name="Rectangle: Rounded Corners 11">
          <a:extLst>
            <a:ext uri="{FF2B5EF4-FFF2-40B4-BE49-F238E27FC236}">
              <a16:creationId xmlns:a16="http://schemas.microsoft.com/office/drawing/2014/main" id="{F013CC13-E899-EF16-4577-866ABF3A4438}"/>
            </a:ext>
          </a:extLst>
        </xdr:cNvPr>
        <xdr:cNvSpPr/>
      </xdr:nvSpPr>
      <xdr:spPr>
        <a:xfrm>
          <a:off x="27289697" y="323850"/>
          <a:ext cx="3745783" cy="785812"/>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13</xdr:col>
      <xdr:colOff>389650</xdr:colOff>
      <xdr:row>13</xdr:row>
      <xdr:rowOff>103909</xdr:rowOff>
    </xdr:from>
    <xdr:to>
      <xdr:col>21</xdr:col>
      <xdr:colOff>502227</xdr:colOff>
      <xdr:row>33</xdr:row>
      <xdr:rowOff>0</xdr:rowOff>
    </xdr:to>
    <xdr:sp macro="" textlink="">
      <xdr:nvSpPr>
        <xdr:cNvPr id="13" name="Rectangle: Rounded Corners 12">
          <a:extLst>
            <a:ext uri="{FF2B5EF4-FFF2-40B4-BE49-F238E27FC236}">
              <a16:creationId xmlns:a16="http://schemas.microsoft.com/office/drawing/2014/main" id="{6669BE79-D3EB-FA08-7587-7F4C838D73C5}"/>
            </a:ext>
          </a:extLst>
        </xdr:cNvPr>
        <xdr:cNvSpPr/>
      </xdr:nvSpPr>
      <xdr:spPr>
        <a:xfrm>
          <a:off x="8269423" y="2580409"/>
          <a:ext cx="4961668" cy="3723409"/>
        </a:xfrm>
        <a:prstGeom prst="roundRect">
          <a:avLst>
            <a:gd name="adj" fmla="val 7233"/>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23</xdr:col>
      <xdr:colOff>533414</xdr:colOff>
      <xdr:row>13</xdr:row>
      <xdr:rowOff>54429</xdr:rowOff>
    </xdr:from>
    <xdr:to>
      <xdr:col>32</xdr:col>
      <xdr:colOff>155863</xdr:colOff>
      <xdr:row>32</xdr:row>
      <xdr:rowOff>70758</xdr:rowOff>
    </xdr:to>
    <xdr:sp macro="" textlink="">
      <xdr:nvSpPr>
        <xdr:cNvPr id="14" name="Rectangle: Rounded Corners 13">
          <a:extLst>
            <a:ext uri="{FF2B5EF4-FFF2-40B4-BE49-F238E27FC236}">
              <a16:creationId xmlns:a16="http://schemas.microsoft.com/office/drawing/2014/main" id="{062F9745-CFF8-62EB-D78F-6BB73F71FB78}"/>
            </a:ext>
          </a:extLst>
        </xdr:cNvPr>
        <xdr:cNvSpPr/>
      </xdr:nvSpPr>
      <xdr:spPr>
        <a:xfrm>
          <a:off x="14474550" y="2530929"/>
          <a:ext cx="5077677" cy="3653147"/>
        </a:xfrm>
        <a:prstGeom prst="roundRect">
          <a:avLst>
            <a:gd name="adj" fmla="val 7845"/>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5</xdr:col>
      <xdr:colOff>414443</xdr:colOff>
      <xdr:row>34</xdr:row>
      <xdr:rowOff>128587</xdr:rowOff>
    </xdr:from>
    <xdr:to>
      <xdr:col>13</xdr:col>
      <xdr:colOff>13485</xdr:colOff>
      <xdr:row>52</xdr:row>
      <xdr:rowOff>187099</xdr:rowOff>
    </xdr:to>
    <xdr:sp macro="" textlink="">
      <xdr:nvSpPr>
        <xdr:cNvPr id="15" name="Rectangle: Rounded Corners 14">
          <a:extLst>
            <a:ext uri="{FF2B5EF4-FFF2-40B4-BE49-F238E27FC236}">
              <a16:creationId xmlns:a16="http://schemas.microsoft.com/office/drawing/2014/main" id="{E3C8C113-F48E-DE37-107C-71F0AE11F9EE}"/>
            </a:ext>
          </a:extLst>
        </xdr:cNvPr>
        <xdr:cNvSpPr/>
      </xdr:nvSpPr>
      <xdr:spPr>
        <a:xfrm>
          <a:off x="3510068" y="6605587"/>
          <a:ext cx="4552042" cy="3487512"/>
        </a:xfrm>
        <a:prstGeom prst="round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PH" sz="1100"/>
        </a:p>
      </xdr:txBody>
    </xdr:sp>
    <xdr:clientData/>
  </xdr:twoCellAnchor>
  <xdr:twoCellAnchor>
    <xdr:from>
      <xdr:col>13</xdr:col>
      <xdr:colOff>366341</xdr:colOff>
      <xdr:row>34</xdr:row>
      <xdr:rowOff>133349</xdr:rowOff>
    </xdr:from>
    <xdr:to>
      <xdr:col>21</xdr:col>
      <xdr:colOff>598714</xdr:colOff>
      <xdr:row>53</xdr:row>
      <xdr:rowOff>68036</xdr:rowOff>
    </xdr:to>
    <xdr:sp macro="" textlink="">
      <xdr:nvSpPr>
        <xdr:cNvPr id="16" name="Rectangle: Rounded Corners 15">
          <a:extLst>
            <a:ext uri="{FF2B5EF4-FFF2-40B4-BE49-F238E27FC236}">
              <a16:creationId xmlns:a16="http://schemas.microsoft.com/office/drawing/2014/main" id="{8628CAFB-22FB-241B-9E12-D7A399CDEFD3}"/>
            </a:ext>
          </a:extLst>
        </xdr:cNvPr>
        <xdr:cNvSpPr/>
      </xdr:nvSpPr>
      <xdr:spPr>
        <a:xfrm>
          <a:off x="8326520" y="6623956"/>
          <a:ext cx="5130944" cy="3554187"/>
        </a:xfrm>
        <a:prstGeom prst="roundRect">
          <a:avLst>
            <a:gd name="adj" fmla="val 7518"/>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5</xdr:col>
      <xdr:colOff>430217</xdr:colOff>
      <xdr:row>15</xdr:row>
      <xdr:rowOff>90488</xdr:rowOff>
    </xdr:from>
    <xdr:to>
      <xdr:col>12</xdr:col>
      <xdr:colOff>406114</xdr:colOff>
      <xdr:row>31</xdr:row>
      <xdr:rowOff>42863</xdr:rowOff>
    </xdr:to>
    <xdr:graphicFrame macro="">
      <xdr:nvGraphicFramePr>
        <xdr:cNvPr id="17" name="Chart 16">
          <a:extLst>
            <a:ext uri="{FF2B5EF4-FFF2-40B4-BE49-F238E27FC236}">
              <a16:creationId xmlns:a16="http://schemas.microsoft.com/office/drawing/2014/main" id="{336591FF-1C26-49C0-A43B-4E86680B02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259958</xdr:colOff>
      <xdr:row>7</xdr:row>
      <xdr:rowOff>112940</xdr:rowOff>
    </xdr:from>
    <xdr:to>
      <xdr:col>11</xdr:col>
      <xdr:colOff>463879</xdr:colOff>
      <xdr:row>10</xdr:row>
      <xdr:rowOff>63915</xdr:rowOff>
    </xdr:to>
    <xdr:sp macro="" textlink="">
      <xdr:nvSpPr>
        <xdr:cNvPr id="18" name="TextBox 17">
          <a:extLst>
            <a:ext uri="{FF2B5EF4-FFF2-40B4-BE49-F238E27FC236}">
              <a16:creationId xmlns:a16="http://schemas.microsoft.com/office/drawing/2014/main" id="{2188BA4D-3F64-EAA5-F1F6-2992EE22E307}"/>
            </a:ext>
          </a:extLst>
        </xdr:cNvPr>
        <xdr:cNvSpPr txBox="1"/>
      </xdr:nvSpPr>
      <xdr:spPr>
        <a:xfrm>
          <a:off x="4502913" y="1446440"/>
          <a:ext cx="2628466" cy="522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800" b="1" i="1">
              <a:solidFill>
                <a:schemeClr val="tx1">
                  <a:lumMod val="85000"/>
                  <a:lumOff val="15000"/>
                </a:schemeClr>
              </a:solidFill>
              <a:latin typeface="Bookman Old Style" panose="02050604050505020204" pitchFamily="18" charset="0"/>
            </a:rPr>
            <a:t>Cruise bookings</a:t>
          </a:r>
        </a:p>
      </xdr:txBody>
    </xdr:sp>
    <xdr:clientData/>
  </xdr:twoCellAnchor>
  <xdr:twoCellAnchor>
    <xdr:from>
      <xdr:col>13</xdr:col>
      <xdr:colOff>108857</xdr:colOff>
      <xdr:row>34</xdr:row>
      <xdr:rowOff>19048</xdr:rowOff>
    </xdr:from>
    <xdr:to>
      <xdr:col>22</xdr:col>
      <xdr:colOff>13608</xdr:colOff>
      <xdr:row>54</xdr:row>
      <xdr:rowOff>27213</xdr:rowOff>
    </xdr:to>
    <xdr:graphicFrame macro="">
      <xdr:nvGraphicFramePr>
        <xdr:cNvPr id="19" name="Chart 18">
          <a:extLst>
            <a:ext uri="{FF2B5EF4-FFF2-40B4-BE49-F238E27FC236}">
              <a16:creationId xmlns:a16="http://schemas.microsoft.com/office/drawing/2014/main" id="{197E9504-191E-47C8-8951-3CCBB6EC09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180023</xdr:colOff>
      <xdr:row>7</xdr:row>
      <xdr:rowOff>106136</xdr:rowOff>
    </xdr:from>
    <xdr:to>
      <xdr:col>19</xdr:col>
      <xdr:colOff>476128</xdr:colOff>
      <xdr:row>11</xdr:row>
      <xdr:rowOff>68036</xdr:rowOff>
    </xdr:to>
    <xdr:sp macro="" textlink="">
      <xdr:nvSpPr>
        <xdr:cNvPr id="20" name="TextBox 19">
          <a:extLst>
            <a:ext uri="{FF2B5EF4-FFF2-40B4-BE49-F238E27FC236}">
              <a16:creationId xmlns:a16="http://schemas.microsoft.com/office/drawing/2014/main" id="{007D9D5F-2F71-4B61-6DCE-92E7735E830D}"/>
            </a:ext>
          </a:extLst>
        </xdr:cNvPr>
        <xdr:cNvSpPr txBox="1"/>
      </xdr:nvSpPr>
      <xdr:spPr>
        <a:xfrm>
          <a:off x="9878205" y="1439636"/>
          <a:ext cx="2114514"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2000" b="1" i="1">
              <a:solidFill>
                <a:schemeClr val="bg2">
                  <a:lumMod val="75000"/>
                </a:schemeClr>
              </a:solidFill>
              <a:latin typeface="Bahnschrift SemiLight" panose="020B0502040204020203" pitchFamily="34" charset="0"/>
            </a:rPr>
            <a:t>Car </a:t>
          </a:r>
          <a:br>
            <a:rPr lang="en-PH" sz="2000" b="1" i="1">
              <a:solidFill>
                <a:schemeClr val="bg2">
                  <a:lumMod val="75000"/>
                </a:schemeClr>
              </a:solidFill>
              <a:latin typeface="Bahnschrift SemiLight" panose="020B0502040204020203" pitchFamily="34" charset="0"/>
            </a:rPr>
          </a:br>
          <a:r>
            <a:rPr lang="en-PH" sz="2000" b="1" i="1">
              <a:solidFill>
                <a:schemeClr val="bg2">
                  <a:lumMod val="75000"/>
                </a:schemeClr>
              </a:solidFill>
              <a:latin typeface="Bahnschrift SemiLight" panose="020B0502040204020203" pitchFamily="34" charset="0"/>
            </a:rPr>
            <a:t>Rentals</a:t>
          </a:r>
        </a:p>
      </xdr:txBody>
    </xdr:sp>
    <xdr:clientData/>
  </xdr:twoCellAnchor>
  <xdr:twoCellAnchor>
    <xdr:from>
      <xdr:col>5</xdr:col>
      <xdr:colOff>427017</xdr:colOff>
      <xdr:row>36</xdr:row>
      <xdr:rowOff>105455</xdr:rowOff>
    </xdr:from>
    <xdr:to>
      <xdr:col>12</xdr:col>
      <xdr:colOff>546267</xdr:colOff>
      <xdr:row>52</xdr:row>
      <xdr:rowOff>57830</xdr:rowOff>
    </xdr:to>
    <xdr:graphicFrame macro="">
      <xdr:nvGraphicFramePr>
        <xdr:cNvPr id="21" name="Chart 20">
          <a:extLst>
            <a:ext uri="{FF2B5EF4-FFF2-40B4-BE49-F238E27FC236}">
              <a16:creationId xmlns:a16="http://schemas.microsoft.com/office/drawing/2014/main" id="{F320272E-7A32-4463-80B1-E2864A5C8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508774</xdr:colOff>
      <xdr:row>14</xdr:row>
      <xdr:rowOff>138545</xdr:rowOff>
    </xdr:from>
    <xdr:to>
      <xdr:col>21</xdr:col>
      <xdr:colOff>398319</xdr:colOff>
      <xdr:row>32</xdr:row>
      <xdr:rowOff>34636</xdr:rowOff>
    </xdr:to>
    <xdr:graphicFrame macro="">
      <xdr:nvGraphicFramePr>
        <xdr:cNvPr id="22" name="Chart 21">
          <a:extLst>
            <a:ext uri="{FF2B5EF4-FFF2-40B4-BE49-F238E27FC236}">
              <a16:creationId xmlns:a16="http://schemas.microsoft.com/office/drawing/2014/main" id="{536854C4-D289-4638-B368-4A76CE3CF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52152</xdr:colOff>
      <xdr:row>55</xdr:row>
      <xdr:rowOff>81642</xdr:rowOff>
    </xdr:from>
    <xdr:to>
      <xdr:col>21</xdr:col>
      <xdr:colOff>592529</xdr:colOff>
      <xdr:row>73</xdr:row>
      <xdr:rowOff>145595</xdr:rowOff>
    </xdr:to>
    <xdr:sp macro="" textlink="">
      <xdr:nvSpPr>
        <xdr:cNvPr id="23" name="Rectangle: Rounded Corners 22">
          <a:extLst>
            <a:ext uri="{FF2B5EF4-FFF2-40B4-BE49-F238E27FC236}">
              <a16:creationId xmlns:a16="http://schemas.microsoft.com/office/drawing/2014/main" id="{A0B9F2CD-1780-1552-EECE-53B4CCEBFD57}"/>
            </a:ext>
          </a:extLst>
        </xdr:cNvPr>
        <xdr:cNvSpPr/>
      </xdr:nvSpPr>
      <xdr:spPr>
        <a:xfrm>
          <a:off x="8012331" y="10572749"/>
          <a:ext cx="5438948" cy="3492953"/>
        </a:xfrm>
        <a:prstGeom prst="roundRect">
          <a:avLst>
            <a:gd name="adj" fmla="val 10487"/>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13</xdr:col>
      <xdr:colOff>192973</xdr:colOff>
      <xdr:row>55</xdr:row>
      <xdr:rowOff>189138</xdr:rowOff>
    </xdr:from>
    <xdr:to>
      <xdr:col>21</xdr:col>
      <xdr:colOff>533152</xdr:colOff>
      <xdr:row>73</xdr:row>
      <xdr:rowOff>40821</xdr:rowOff>
    </xdr:to>
    <xdr:graphicFrame macro="">
      <xdr:nvGraphicFramePr>
        <xdr:cNvPr id="24" name="Chart 23">
          <a:extLst>
            <a:ext uri="{FF2B5EF4-FFF2-40B4-BE49-F238E27FC236}">
              <a16:creationId xmlns:a16="http://schemas.microsoft.com/office/drawing/2014/main" id="{05934B67-7A1D-422E-8914-E73391DC3D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47080</xdr:colOff>
      <xdr:row>7</xdr:row>
      <xdr:rowOff>65314</xdr:rowOff>
    </xdr:from>
    <xdr:to>
      <xdr:col>7</xdr:col>
      <xdr:colOff>202004</xdr:colOff>
      <xdr:row>11</xdr:row>
      <xdr:rowOff>40306</xdr:rowOff>
    </xdr:to>
    <xdr:pic>
      <xdr:nvPicPr>
        <xdr:cNvPr id="26" name="Graphic 25" descr="Wave with solid fill">
          <a:extLst>
            <a:ext uri="{FF2B5EF4-FFF2-40B4-BE49-F238E27FC236}">
              <a16:creationId xmlns:a16="http://schemas.microsoft.com/office/drawing/2014/main" id="{E2A9F8F8-D89F-B33D-33A4-61AD80FE53A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683898" y="1398814"/>
          <a:ext cx="761061" cy="736992"/>
        </a:xfrm>
        <a:prstGeom prst="rect">
          <a:avLst/>
        </a:prstGeom>
      </xdr:spPr>
    </xdr:pic>
    <xdr:clientData/>
  </xdr:twoCellAnchor>
  <xdr:twoCellAnchor editAs="oneCell">
    <xdr:from>
      <xdr:col>14</xdr:col>
      <xdr:colOff>279266</xdr:colOff>
      <xdr:row>7</xdr:row>
      <xdr:rowOff>20411</xdr:rowOff>
    </xdr:from>
    <xdr:to>
      <xdr:col>15</xdr:col>
      <xdr:colOff>583623</xdr:colOff>
      <xdr:row>11</xdr:row>
      <xdr:rowOff>172811</xdr:rowOff>
    </xdr:to>
    <xdr:pic>
      <xdr:nvPicPr>
        <xdr:cNvPr id="28" name="Graphic 27" descr="Car with solid fill">
          <a:extLst>
            <a:ext uri="{FF2B5EF4-FFF2-40B4-BE49-F238E27FC236}">
              <a16:creationId xmlns:a16="http://schemas.microsoft.com/office/drawing/2014/main" id="{9479753F-DB8C-9E45-A528-3BB92322720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765175" y="1353911"/>
          <a:ext cx="910493" cy="914400"/>
        </a:xfrm>
        <a:prstGeom prst="rect">
          <a:avLst/>
        </a:prstGeom>
      </xdr:spPr>
    </xdr:pic>
    <xdr:clientData/>
  </xdr:twoCellAnchor>
  <xdr:twoCellAnchor>
    <xdr:from>
      <xdr:col>11</xdr:col>
      <xdr:colOff>291970</xdr:colOff>
      <xdr:row>7</xdr:row>
      <xdr:rowOff>122464</xdr:rowOff>
    </xdr:from>
    <xdr:to>
      <xdr:col>12</xdr:col>
      <xdr:colOff>48242</xdr:colOff>
      <xdr:row>11</xdr:row>
      <xdr:rowOff>27215</xdr:rowOff>
    </xdr:to>
    <xdr:sp macro="" textlink="Pivots!B8">
      <xdr:nvSpPr>
        <xdr:cNvPr id="6" name="TextBox 5">
          <a:extLst>
            <a:ext uri="{FF2B5EF4-FFF2-40B4-BE49-F238E27FC236}">
              <a16:creationId xmlns:a16="http://schemas.microsoft.com/office/drawing/2014/main" id="{AE49D4E5-96C1-24EB-5537-7A6309E4B277}"/>
            </a:ext>
          </a:extLst>
        </xdr:cNvPr>
        <xdr:cNvSpPr txBox="1"/>
      </xdr:nvSpPr>
      <xdr:spPr>
        <a:xfrm>
          <a:off x="6959470" y="1455964"/>
          <a:ext cx="362408" cy="666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446E72C-0793-4BCD-8143-2EEBA63F18EE}" type="TxLink">
            <a:rPr lang="en-US" sz="4000" b="1" i="0" u="none" strike="noStrike">
              <a:solidFill>
                <a:srgbClr val="000000"/>
              </a:solidFill>
              <a:latin typeface="Calibri"/>
              <a:ea typeface="Calibri"/>
              <a:cs typeface="Calibri"/>
            </a:rPr>
            <a:t>8</a:t>
          </a:fld>
          <a:endParaRPr lang="en-PH" sz="4000"/>
        </a:p>
      </xdr:txBody>
    </xdr:sp>
    <xdr:clientData/>
  </xdr:twoCellAnchor>
  <xdr:twoCellAnchor>
    <xdr:from>
      <xdr:col>19</xdr:col>
      <xdr:colOff>358167</xdr:colOff>
      <xdr:row>7</xdr:row>
      <xdr:rowOff>176893</xdr:rowOff>
    </xdr:from>
    <xdr:to>
      <xdr:col>21</xdr:col>
      <xdr:colOff>61847</xdr:colOff>
      <xdr:row>11</xdr:row>
      <xdr:rowOff>2</xdr:rowOff>
    </xdr:to>
    <xdr:sp macro="" textlink="Pivots!K10">
      <xdr:nvSpPr>
        <xdr:cNvPr id="7" name="TextBox 6">
          <a:extLst>
            <a:ext uri="{FF2B5EF4-FFF2-40B4-BE49-F238E27FC236}">
              <a16:creationId xmlns:a16="http://schemas.microsoft.com/office/drawing/2014/main" id="{343C0425-7EC5-1B78-E6BA-B496D99E7100}"/>
            </a:ext>
          </a:extLst>
        </xdr:cNvPr>
        <xdr:cNvSpPr txBox="1"/>
      </xdr:nvSpPr>
      <xdr:spPr>
        <a:xfrm>
          <a:off x="11874758" y="1510393"/>
          <a:ext cx="915953" cy="585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D5A3D3D-FB51-4C84-AA16-8CFE9D2DE090}" type="TxLink">
            <a:rPr lang="en-US" sz="3200" b="1" i="0" u="none" strike="noStrike">
              <a:solidFill>
                <a:srgbClr val="000000"/>
              </a:solidFill>
              <a:latin typeface="Calibri"/>
              <a:ea typeface="Calibri"/>
              <a:cs typeface="Calibri"/>
            </a:rPr>
            <a:t>11</a:t>
          </a:fld>
          <a:endParaRPr lang="en-PH" sz="8000"/>
        </a:p>
      </xdr:txBody>
    </xdr:sp>
    <xdr:clientData/>
  </xdr:twoCellAnchor>
  <xdr:twoCellAnchor>
    <xdr:from>
      <xdr:col>25</xdr:col>
      <xdr:colOff>490274</xdr:colOff>
      <xdr:row>7</xdr:row>
      <xdr:rowOff>163286</xdr:rowOff>
    </xdr:from>
    <xdr:to>
      <xdr:col>29</xdr:col>
      <xdr:colOff>170708</xdr:colOff>
      <xdr:row>11</xdr:row>
      <xdr:rowOff>108858</xdr:rowOff>
    </xdr:to>
    <xdr:sp macro="" textlink="">
      <xdr:nvSpPr>
        <xdr:cNvPr id="9" name="TextBox 8">
          <a:extLst>
            <a:ext uri="{FF2B5EF4-FFF2-40B4-BE49-F238E27FC236}">
              <a16:creationId xmlns:a16="http://schemas.microsoft.com/office/drawing/2014/main" id="{52E50ED1-5216-0701-2A08-CF65A1BA5480}"/>
            </a:ext>
          </a:extLst>
        </xdr:cNvPr>
        <xdr:cNvSpPr txBox="1"/>
      </xdr:nvSpPr>
      <xdr:spPr>
        <a:xfrm>
          <a:off x="15798310" y="1496786"/>
          <a:ext cx="2129719" cy="707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2000" b="1">
              <a:latin typeface="Bahnschrift SemiLight SemiConde" panose="020B0502040204020203" pitchFamily="34" charset="0"/>
            </a:rPr>
            <a:t>Flight</a:t>
          </a:r>
          <a:br>
            <a:rPr lang="en-PH" sz="2000" b="1">
              <a:latin typeface="Bahnschrift SemiLight SemiConde" panose="020B0502040204020203" pitchFamily="34" charset="0"/>
            </a:rPr>
          </a:br>
          <a:r>
            <a:rPr lang="en-PH" sz="2000" b="1">
              <a:latin typeface="Bahnschrift SemiLight SemiConde" panose="020B0502040204020203" pitchFamily="34" charset="0"/>
            </a:rPr>
            <a:t> Bookings</a:t>
          </a:r>
        </a:p>
      </xdr:txBody>
    </xdr:sp>
    <xdr:clientData/>
  </xdr:twoCellAnchor>
  <xdr:oneCellAnchor>
    <xdr:from>
      <xdr:col>29</xdr:col>
      <xdr:colOff>127533</xdr:colOff>
      <xdr:row>8</xdr:row>
      <xdr:rowOff>13609</xdr:rowOff>
    </xdr:from>
    <xdr:ext cx="709926" cy="625928"/>
    <xdr:sp macro="" textlink="Pivots!X16">
      <xdr:nvSpPr>
        <xdr:cNvPr id="10" name="TextBox 9">
          <a:extLst>
            <a:ext uri="{FF2B5EF4-FFF2-40B4-BE49-F238E27FC236}">
              <a16:creationId xmlns:a16="http://schemas.microsoft.com/office/drawing/2014/main" id="{4998E479-DF34-B140-A53F-7CE124881E32}"/>
            </a:ext>
          </a:extLst>
        </xdr:cNvPr>
        <xdr:cNvSpPr txBox="1"/>
      </xdr:nvSpPr>
      <xdr:spPr>
        <a:xfrm>
          <a:off x="17884854" y="1537609"/>
          <a:ext cx="709926" cy="62592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29642A3-E318-4429-B91F-15E4F8261163}" type="TxLink">
            <a:rPr lang="en-US" sz="3200" b="1" i="0" u="none" strike="noStrike">
              <a:solidFill>
                <a:srgbClr val="000000"/>
              </a:solidFill>
              <a:latin typeface="Calibri"/>
              <a:ea typeface="Calibri"/>
              <a:cs typeface="Calibri"/>
            </a:rPr>
            <a:t>17</a:t>
          </a:fld>
          <a:endParaRPr lang="en-PH" sz="3200"/>
        </a:p>
      </xdr:txBody>
    </xdr:sp>
    <xdr:clientData/>
  </xdr:oneCellAnchor>
  <xdr:twoCellAnchor>
    <xdr:from>
      <xdr:col>23</xdr:col>
      <xdr:colOff>474630</xdr:colOff>
      <xdr:row>34</xdr:row>
      <xdr:rowOff>81643</xdr:rowOff>
    </xdr:from>
    <xdr:to>
      <xdr:col>32</xdr:col>
      <xdr:colOff>259772</xdr:colOff>
      <xdr:row>53</xdr:row>
      <xdr:rowOff>176892</xdr:rowOff>
    </xdr:to>
    <xdr:sp macro="" textlink="">
      <xdr:nvSpPr>
        <xdr:cNvPr id="25" name="Rectangle: Rounded Corners 24">
          <a:extLst>
            <a:ext uri="{FF2B5EF4-FFF2-40B4-BE49-F238E27FC236}">
              <a16:creationId xmlns:a16="http://schemas.microsoft.com/office/drawing/2014/main" id="{3E9DE36B-628B-834A-6F16-7FA335FEBFD7}"/>
            </a:ext>
          </a:extLst>
        </xdr:cNvPr>
        <xdr:cNvSpPr/>
      </xdr:nvSpPr>
      <xdr:spPr>
        <a:xfrm>
          <a:off x="14415766" y="6575961"/>
          <a:ext cx="5240370" cy="3714749"/>
        </a:xfrm>
        <a:prstGeom prst="roundRect">
          <a:avLst>
            <a:gd name="adj" fmla="val 5282"/>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23</xdr:col>
      <xdr:colOff>563299</xdr:colOff>
      <xdr:row>13</xdr:row>
      <xdr:rowOff>136071</xdr:rowOff>
    </xdr:from>
    <xdr:to>
      <xdr:col>31</xdr:col>
      <xdr:colOff>417827</xdr:colOff>
      <xdr:row>32</xdr:row>
      <xdr:rowOff>146538</xdr:rowOff>
    </xdr:to>
    <xdr:graphicFrame macro="">
      <xdr:nvGraphicFramePr>
        <xdr:cNvPr id="27" name="Chart 26">
          <a:extLst>
            <a:ext uri="{FF2B5EF4-FFF2-40B4-BE49-F238E27FC236}">
              <a16:creationId xmlns:a16="http://schemas.microsoft.com/office/drawing/2014/main" id="{5176A5F8-A59D-4B5E-8EF2-00F317A4C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301904</xdr:colOff>
      <xdr:row>35</xdr:row>
      <xdr:rowOff>40820</xdr:rowOff>
    </xdr:from>
    <xdr:to>
      <xdr:col>18</xdr:col>
      <xdr:colOff>551728</xdr:colOff>
      <xdr:row>37</xdr:row>
      <xdr:rowOff>89552</xdr:rowOff>
    </xdr:to>
    <xdr:sp macro="" textlink="">
      <xdr:nvSpPr>
        <xdr:cNvPr id="30" name="TextBox 29">
          <a:extLst>
            <a:ext uri="{FF2B5EF4-FFF2-40B4-BE49-F238E27FC236}">
              <a16:creationId xmlns:a16="http://schemas.microsoft.com/office/drawing/2014/main" id="{C21B8F6D-1AE6-BAC0-52F6-EA6FF97F294A}"/>
            </a:ext>
          </a:extLst>
        </xdr:cNvPr>
        <xdr:cNvSpPr txBox="1"/>
      </xdr:nvSpPr>
      <xdr:spPr>
        <a:xfrm>
          <a:off x="10099047" y="6721927"/>
          <a:ext cx="1474467" cy="429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b="1">
              <a:solidFill>
                <a:schemeClr val="bg2"/>
              </a:solidFill>
            </a:rPr>
            <a:t>Pickup/drop off</a:t>
          </a:r>
        </a:p>
      </xdr:txBody>
    </xdr:sp>
    <xdr:clientData/>
  </xdr:twoCellAnchor>
  <xdr:twoCellAnchor>
    <xdr:from>
      <xdr:col>8</xdr:col>
      <xdr:colOff>255937</xdr:colOff>
      <xdr:row>35</xdr:row>
      <xdr:rowOff>37421</xdr:rowOff>
    </xdr:from>
    <xdr:to>
      <xdr:col>10</xdr:col>
      <xdr:colOff>1239</xdr:colOff>
      <xdr:row>36</xdr:row>
      <xdr:rowOff>173492</xdr:rowOff>
    </xdr:to>
    <xdr:sp macro="" textlink="">
      <xdr:nvSpPr>
        <xdr:cNvPr id="31" name="TextBox 30">
          <a:extLst>
            <a:ext uri="{FF2B5EF4-FFF2-40B4-BE49-F238E27FC236}">
              <a16:creationId xmlns:a16="http://schemas.microsoft.com/office/drawing/2014/main" id="{3023C8B6-2837-8871-6597-75FAAE0EE26D}"/>
            </a:ext>
          </a:extLst>
        </xdr:cNvPr>
        <xdr:cNvSpPr txBox="1"/>
      </xdr:nvSpPr>
      <xdr:spPr>
        <a:xfrm>
          <a:off x="5208937" y="6704921"/>
          <a:ext cx="983552"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b="1"/>
            <a:t>Top Guest</a:t>
          </a:r>
        </a:p>
      </xdr:txBody>
    </xdr:sp>
    <xdr:clientData/>
  </xdr:twoCellAnchor>
  <xdr:twoCellAnchor>
    <xdr:from>
      <xdr:col>8</xdr:col>
      <xdr:colOff>231180</xdr:colOff>
      <xdr:row>14</xdr:row>
      <xdr:rowOff>26535</xdr:rowOff>
    </xdr:from>
    <xdr:to>
      <xdr:col>10</xdr:col>
      <xdr:colOff>55666</xdr:colOff>
      <xdr:row>16</xdr:row>
      <xdr:rowOff>10206</xdr:rowOff>
    </xdr:to>
    <xdr:sp macro="" textlink="">
      <xdr:nvSpPr>
        <xdr:cNvPr id="32" name="TextBox 31">
          <a:extLst>
            <a:ext uri="{FF2B5EF4-FFF2-40B4-BE49-F238E27FC236}">
              <a16:creationId xmlns:a16="http://schemas.microsoft.com/office/drawing/2014/main" id="{D01CD8D8-23F6-5FFC-D1A1-2706BA868DFA}"/>
            </a:ext>
          </a:extLst>
        </xdr:cNvPr>
        <xdr:cNvSpPr txBox="1"/>
      </xdr:nvSpPr>
      <xdr:spPr>
        <a:xfrm>
          <a:off x="5184180" y="2693535"/>
          <a:ext cx="1062736" cy="364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b="1"/>
            <a:t>Ship Name</a:t>
          </a:r>
        </a:p>
      </xdr:txBody>
    </xdr:sp>
    <xdr:clientData/>
  </xdr:twoCellAnchor>
  <xdr:twoCellAnchor>
    <xdr:from>
      <xdr:col>23</xdr:col>
      <xdr:colOff>536451</xdr:colOff>
      <xdr:row>36</xdr:row>
      <xdr:rowOff>54429</xdr:rowOff>
    </xdr:from>
    <xdr:to>
      <xdr:col>31</xdr:col>
      <xdr:colOff>280184</xdr:colOff>
      <xdr:row>53</xdr:row>
      <xdr:rowOff>163286</xdr:rowOff>
    </xdr:to>
    <xdr:graphicFrame macro="">
      <xdr:nvGraphicFramePr>
        <xdr:cNvPr id="33" name="Chart 32">
          <a:extLst>
            <a:ext uri="{FF2B5EF4-FFF2-40B4-BE49-F238E27FC236}">
              <a16:creationId xmlns:a16="http://schemas.microsoft.com/office/drawing/2014/main" id="{66BDB2DF-F76B-455C-AFBD-95BA7C8862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26</xdr:col>
      <xdr:colOff>414060</xdr:colOff>
      <xdr:row>34</xdr:row>
      <xdr:rowOff>179616</xdr:rowOff>
    </xdr:from>
    <xdr:to>
      <xdr:col>28</xdr:col>
      <xdr:colOff>497279</xdr:colOff>
      <xdr:row>36</xdr:row>
      <xdr:rowOff>81643</xdr:rowOff>
    </xdr:to>
    <xdr:sp macro="" textlink="">
      <xdr:nvSpPr>
        <xdr:cNvPr id="34" name="TextBox 33">
          <a:extLst>
            <a:ext uri="{FF2B5EF4-FFF2-40B4-BE49-F238E27FC236}">
              <a16:creationId xmlns:a16="http://schemas.microsoft.com/office/drawing/2014/main" id="{5DF26DCF-B27D-2F57-C4CF-D983EF928372}"/>
            </a:ext>
          </a:extLst>
        </xdr:cNvPr>
        <xdr:cNvSpPr txBox="1"/>
      </xdr:nvSpPr>
      <xdr:spPr>
        <a:xfrm>
          <a:off x="16334417" y="6670223"/>
          <a:ext cx="1307862" cy="283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b="1"/>
            <a:t>Arrival</a:t>
          </a:r>
          <a:r>
            <a:rPr lang="en-PH" sz="1400" b="1" baseline="0"/>
            <a:t> Airport</a:t>
          </a:r>
          <a:endParaRPr lang="en-PH" sz="1400" b="1"/>
        </a:p>
      </xdr:txBody>
    </xdr:sp>
    <xdr:clientData/>
  </xdr:twoCellAnchor>
  <xdr:twoCellAnchor>
    <xdr:from>
      <xdr:col>22</xdr:col>
      <xdr:colOff>390253</xdr:colOff>
      <xdr:row>55</xdr:row>
      <xdr:rowOff>93889</xdr:rowOff>
    </xdr:from>
    <xdr:to>
      <xdr:col>33</xdr:col>
      <xdr:colOff>137308</xdr:colOff>
      <xdr:row>74</xdr:row>
      <xdr:rowOff>179614</xdr:rowOff>
    </xdr:to>
    <xdr:sp macro="" textlink="">
      <xdr:nvSpPr>
        <xdr:cNvPr id="35" name="Rectangle: Rounded Corners 34">
          <a:extLst>
            <a:ext uri="{FF2B5EF4-FFF2-40B4-BE49-F238E27FC236}">
              <a16:creationId xmlns:a16="http://schemas.microsoft.com/office/drawing/2014/main" id="{9F52C686-0332-A222-0C8B-ECB3BEA1EFF2}"/>
            </a:ext>
          </a:extLst>
        </xdr:cNvPr>
        <xdr:cNvSpPr/>
      </xdr:nvSpPr>
      <xdr:spPr>
        <a:xfrm>
          <a:off x="13861324" y="10584996"/>
          <a:ext cx="6482591" cy="3705225"/>
        </a:xfrm>
        <a:prstGeom prst="roundRect">
          <a:avLst>
            <a:gd name="adj" fmla="val 5282"/>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22</xdr:col>
      <xdr:colOff>462749</xdr:colOff>
      <xdr:row>55</xdr:row>
      <xdr:rowOff>190499</xdr:rowOff>
    </xdr:from>
    <xdr:to>
      <xdr:col>33</xdr:col>
      <xdr:colOff>96487</xdr:colOff>
      <xdr:row>74</xdr:row>
      <xdr:rowOff>149678</xdr:rowOff>
    </xdr:to>
    <xdr:graphicFrame macro="">
      <xdr:nvGraphicFramePr>
        <xdr:cNvPr id="36" name="Chart 35">
          <a:extLst>
            <a:ext uri="{FF2B5EF4-FFF2-40B4-BE49-F238E27FC236}">
              <a16:creationId xmlns:a16="http://schemas.microsoft.com/office/drawing/2014/main" id="{C294ACDA-B640-4E97-9A62-38D67F536A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34</xdr:col>
      <xdr:colOff>54428</xdr:colOff>
      <xdr:row>8</xdr:row>
      <xdr:rowOff>44584</xdr:rowOff>
    </xdr:from>
    <xdr:to>
      <xdr:col>42</xdr:col>
      <xdr:colOff>163286</xdr:colOff>
      <xdr:row>12</xdr:row>
      <xdr:rowOff>56829</xdr:rowOff>
    </xdr:to>
    <xdr:sp macro="" textlink="">
      <xdr:nvSpPr>
        <xdr:cNvPr id="37" name="Rectangle: Rounded Corners 36">
          <a:extLst>
            <a:ext uri="{FF2B5EF4-FFF2-40B4-BE49-F238E27FC236}">
              <a16:creationId xmlns:a16="http://schemas.microsoft.com/office/drawing/2014/main" id="{DCB977BE-3EED-19AC-7D25-9164D576E5C1}"/>
            </a:ext>
          </a:extLst>
        </xdr:cNvPr>
        <xdr:cNvSpPr/>
      </xdr:nvSpPr>
      <xdr:spPr>
        <a:xfrm>
          <a:off x="20873357" y="1568584"/>
          <a:ext cx="5007429" cy="774245"/>
        </a:xfrm>
        <a:prstGeom prst="roundRect">
          <a:avLst/>
        </a:prstGeom>
        <a:gradFill flip="none" rotWithShape="1">
          <a:gsLst>
            <a:gs pos="0">
              <a:schemeClr val="bg2">
                <a:lumMod val="75000"/>
                <a:shade val="30000"/>
                <a:satMod val="115000"/>
              </a:schemeClr>
            </a:gs>
            <a:gs pos="50000">
              <a:schemeClr val="bg2">
                <a:lumMod val="75000"/>
                <a:shade val="67500"/>
                <a:satMod val="115000"/>
              </a:schemeClr>
            </a:gs>
            <a:gs pos="100000">
              <a:schemeClr val="bg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36</xdr:col>
      <xdr:colOff>257350</xdr:colOff>
      <xdr:row>8</xdr:row>
      <xdr:rowOff>73157</xdr:rowOff>
    </xdr:from>
    <xdr:to>
      <xdr:col>39</xdr:col>
      <xdr:colOff>165105</xdr:colOff>
      <xdr:row>12</xdr:row>
      <xdr:rowOff>18729</xdr:rowOff>
    </xdr:to>
    <xdr:sp macro="" textlink="">
      <xdr:nvSpPr>
        <xdr:cNvPr id="38" name="TextBox 37">
          <a:extLst>
            <a:ext uri="{FF2B5EF4-FFF2-40B4-BE49-F238E27FC236}">
              <a16:creationId xmlns:a16="http://schemas.microsoft.com/office/drawing/2014/main" id="{BB804A60-30F4-40EB-12EA-3147E9A59FCA}"/>
            </a:ext>
          </a:extLst>
        </xdr:cNvPr>
        <xdr:cNvSpPr txBox="1"/>
      </xdr:nvSpPr>
      <xdr:spPr>
        <a:xfrm>
          <a:off x="22300921" y="1597157"/>
          <a:ext cx="1744720" cy="707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2000" b="1">
              <a:latin typeface="Bahnschrift SemiLight SemiConde" panose="020B0502040204020203" pitchFamily="34" charset="0"/>
            </a:rPr>
            <a:t>Hotel</a:t>
          </a:r>
          <a:br>
            <a:rPr lang="en-PH" sz="2000" b="1">
              <a:latin typeface="Bahnschrift SemiLight SemiConde" panose="020B0502040204020203" pitchFamily="34" charset="0"/>
            </a:rPr>
          </a:br>
          <a:r>
            <a:rPr lang="en-PH" sz="2000" b="1">
              <a:latin typeface="Bahnschrift SemiLight SemiConde" panose="020B0502040204020203" pitchFamily="34" charset="0"/>
            </a:rPr>
            <a:t> Bookings</a:t>
          </a:r>
        </a:p>
      </xdr:txBody>
    </xdr:sp>
    <xdr:clientData/>
  </xdr:twoCellAnchor>
  <xdr:oneCellAnchor>
    <xdr:from>
      <xdr:col>39</xdr:col>
      <xdr:colOff>144662</xdr:colOff>
      <xdr:row>8</xdr:row>
      <xdr:rowOff>127588</xdr:rowOff>
    </xdr:from>
    <xdr:ext cx="709926" cy="625928"/>
    <xdr:sp macro="" textlink="Pivots!AR24">
      <xdr:nvSpPr>
        <xdr:cNvPr id="39" name="TextBox 38">
          <a:extLst>
            <a:ext uri="{FF2B5EF4-FFF2-40B4-BE49-F238E27FC236}">
              <a16:creationId xmlns:a16="http://schemas.microsoft.com/office/drawing/2014/main" id="{5758F4A9-8FFE-2CE2-B573-63994FF4DB74}"/>
            </a:ext>
          </a:extLst>
        </xdr:cNvPr>
        <xdr:cNvSpPr txBox="1"/>
      </xdr:nvSpPr>
      <xdr:spPr>
        <a:xfrm>
          <a:off x="24025198" y="1651588"/>
          <a:ext cx="709926" cy="62592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ACC94B33-CF23-49D3-A00C-FCC33577DBF3}" type="TxLink">
            <a:rPr lang="en-US" sz="3200" b="1" i="0" u="none" strike="noStrike">
              <a:solidFill>
                <a:srgbClr val="000000"/>
              </a:solidFill>
              <a:latin typeface="Calibri"/>
              <a:ea typeface="Calibri"/>
              <a:cs typeface="Calibri"/>
            </a:rPr>
            <a:t>21</a:t>
          </a:fld>
          <a:endParaRPr lang="en-PH" sz="7200"/>
        </a:p>
      </xdr:txBody>
    </xdr:sp>
    <xdr:clientData/>
  </xdr:oneCellAnchor>
  <xdr:twoCellAnchor>
    <xdr:from>
      <xdr:col>36</xdr:col>
      <xdr:colOff>20454</xdr:colOff>
      <xdr:row>13</xdr:row>
      <xdr:rowOff>179614</xdr:rowOff>
    </xdr:from>
    <xdr:to>
      <xdr:col>38</xdr:col>
      <xdr:colOff>283887</xdr:colOff>
      <xdr:row>16</xdr:row>
      <xdr:rowOff>16328</xdr:rowOff>
    </xdr:to>
    <xdr:sp macro="" textlink="">
      <xdr:nvSpPr>
        <xdr:cNvPr id="44" name="TextBox 43">
          <a:extLst>
            <a:ext uri="{FF2B5EF4-FFF2-40B4-BE49-F238E27FC236}">
              <a16:creationId xmlns:a16="http://schemas.microsoft.com/office/drawing/2014/main" id="{B5C78B6F-EAF2-0A84-0CE6-0EDB1E533C9D}"/>
            </a:ext>
          </a:extLst>
        </xdr:cNvPr>
        <xdr:cNvSpPr txBox="1"/>
      </xdr:nvSpPr>
      <xdr:spPr>
        <a:xfrm>
          <a:off x="21804689" y="2656114"/>
          <a:ext cx="1473669"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b="1">
              <a:solidFill>
                <a:schemeClr val="bg2"/>
              </a:solidFill>
            </a:rPr>
            <a:t>Hotel Name</a:t>
          </a:r>
        </a:p>
      </xdr:txBody>
    </xdr:sp>
    <xdr:clientData/>
  </xdr:twoCellAnchor>
  <xdr:twoCellAnchor>
    <xdr:from>
      <xdr:col>33</xdr:col>
      <xdr:colOff>611354</xdr:colOff>
      <xdr:row>34</xdr:row>
      <xdr:rowOff>140874</xdr:rowOff>
    </xdr:from>
    <xdr:to>
      <xdr:col>42</xdr:col>
      <xdr:colOff>243547</xdr:colOff>
      <xdr:row>53</xdr:row>
      <xdr:rowOff>113659</xdr:rowOff>
    </xdr:to>
    <xdr:sp macro="" textlink="">
      <xdr:nvSpPr>
        <xdr:cNvPr id="45" name="Rectangle: Rounded Corners 44">
          <a:extLst>
            <a:ext uri="{FF2B5EF4-FFF2-40B4-BE49-F238E27FC236}">
              <a16:creationId xmlns:a16="http://schemas.microsoft.com/office/drawing/2014/main" id="{EBD8EA53-DE8F-4A48-BA14-938F62589B5C}"/>
            </a:ext>
          </a:extLst>
        </xdr:cNvPr>
        <xdr:cNvSpPr/>
      </xdr:nvSpPr>
      <xdr:spPr>
        <a:xfrm>
          <a:off x="20817961" y="6631481"/>
          <a:ext cx="5143086" cy="3592285"/>
        </a:xfrm>
        <a:prstGeom prst="roundRect">
          <a:avLst>
            <a:gd name="adj" fmla="val 4124"/>
          </a:avLst>
        </a:prstGeom>
        <a:gradFill flip="none" rotWithShape="1">
          <a:gsLst>
            <a:gs pos="0">
              <a:schemeClr val="bg2">
                <a:lumMod val="75000"/>
                <a:shade val="30000"/>
                <a:satMod val="115000"/>
              </a:schemeClr>
            </a:gs>
            <a:gs pos="50000">
              <a:schemeClr val="bg2">
                <a:lumMod val="75000"/>
                <a:shade val="67500"/>
                <a:satMod val="115000"/>
              </a:schemeClr>
            </a:gs>
            <a:gs pos="100000">
              <a:schemeClr val="bg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34</xdr:col>
      <xdr:colOff>150912</xdr:colOff>
      <xdr:row>35</xdr:row>
      <xdr:rowOff>43222</xdr:rowOff>
    </xdr:from>
    <xdr:to>
      <xdr:col>42</xdr:col>
      <xdr:colOff>303577</xdr:colOff>
      <xdr:row>53</xdr:row>
      <xdr:rowOff>111257</xdr:rowOff>
    </xdr:to>
    <xdr:graphicFrame macro="">
      <xdr:nvGraphicFramePr>
        <xdr:cNvPr id="47" name="Chart 46">
          <a:extLst>
            <a:ext uri="{FF2B5EF4-FFF2-40B4-BE49-F238E27FC236}">
              <a16:creationId xmlns:a16="http://schemas.microsoft.com/office/drawing/2014/main" id="{B557AFF8-FA9C-4D70-8407-F0E48096E9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36</xdr:col>
      <xdr:colOff>225682</xdr:colOff>
      <xdr:row>35</xdr:row>
      <xdr:rowOff>87085</xdr:rowOff>
    </xdr:from>
    <xdr:to>
      <xdr:col>38</xdr:col>
      <xdr:colOff>489116</xdr:colOff>
      <xdr:row>37</xdr:row>
      <xdr:rowOff>114299</xdr:rowOff>
    </xdr:to>
    <xdr:sp macro="" textlink="">
      <xdr:nvSpPr>
        <xdr:cNvPr id="48" name="TextBox 47">
          <a:extLst>
            <a:ext uri="{FF2B5EF4-FFF2-40B4-BE49-F238E27FC236}">
              <a16:creationId xmlns:a16="http://schemas.microsoft.com/office/drawing/2014/main" id="{F98C8962-9A72-DC6F-BB0F-6137C59F43D3}"/>
            </a:ext>
          </a:extLst>
        </xdr:cNvPr>
        <xdr:cNvSpPr txBox="1"/>
      </xdr:nvSpPr>
      <xdr:spPr>
        <a:xfrm>
          <a:off x="22269253" y="6768192"/>
          <a:ext cx="1488077"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b="1">
              <a:solidFill>
                <a:schemeClr val="bg2"/>
              </a:solidFill>
            </a:rPr>
            <a:t>Booking Status</a:t>
          </a:r>
        </a:p>
      </xdr:txBody>
    </xdr:sp>
    <xdr:clientData/>
  </xdr:twoCellAnchor>
  <xdr:twoCellAnchor>
    <xdr:from>
      <xdr:col>16</xdr:col>
      <xdr:colOff>195768</xdr:colOff>
      <xdr:row>55</xdr:row>
      <xdr:rowOff>166006</xdr:rowOff>
    </xdr:from>
    <xdr:to>
      <xdr:col>18</xdr:col>
      <xdr:colOff>459179</xdr:colOff>
      <xdr:row>58</xdr:row>
      <xdr:rowOff>2720</xdr:rowOff>
    </xdr:to>
    <xdr:sp macro="" textlink="">
      <xdr:nvSpPr>
        <xdr:cNvPr id="49" name="TextBox 48">
          <a:extLst>
            <a:ext uri="{FF2B5EF4-FFF2-40B4-BE49-F238E27FC236}">
              <a16:creationId xmlns:a16="http://schemas.microsoft.com/office/drawing/2014/main" id="{258ACD3D-EE05-C626-7F24-0A415563F472}"/>
            </a:ext>
          </a:extLst>
        </xdr:cNvPr>
        <xdr:cNvSpPr txBox="1"/>
      </xdr:nvSpPr>
      <xdr:spPr>
        <a:xfrm>
          <a:off x="9992911" y="10657113"/>
          <a:ext cx="1488054"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b="1">
              <a:solidFill>
                <a:schemeClr val="bg2"/>
              </a:solidFill>
            </a:rPr>
            <a:t>Customer by car</a:t>
          </a:r>
        </a:p>
      </xdr:txBody>
    </xdr:sp>
    <xdr:clientData/>
  </xdr:twoCellAnchor>
  <xdr:twoCellAnchor>
    <xdr:from>
      <xdr:col>33</xdr:col>
      <xdr:colOff>566851</xdr:colOff>
      <xdr:row>55</xdr:row>
      <xdr:rowOff>114781</xdr:rowOff>
    </xdr:from>
    <xdr:to>
      <xdr:col>43</xdr:col>
      <xdr:colOff>340178</xdr:colOff>
      <xdr:row>74</xdr:row>
      <xdr:rowOff>87566</xdr:rowOff>
    </xdr:to>
    <xdr:sp macro="" textlink="">
      <xdr:nvSpPr>
        <xdr:cNvPr id="50" name="Rectangle: Rounded Corners 49">
          <a:extLst>
            <a:ext uri="{FF2B5EF4-FFF2-40B4-BE49-F238E27FC236}">
              <a16:creationId xmlns:a16="http://schemas.microsoft.com/office/drawing/2014/main" id="{9641F68A-E28A-269D-63CE-F0F262B672C6}"/>
            </a:ext>
          </a:extLst>
        </xdr:cNvPr>
        <xdr:cNvSpPr/>
      </xdr:nvSpPr>
      <xdr:spPr>
        <a:xfrm>
          <a:off x="20773458" y="10605888"/>
          <a:ext cx="5896541" cy="3592285"/>
        </a:xfrm>
        <a:prstGeom prst="roundRect">
          <a:avLst>
            <a:gd name="adj" fmla="val 4124"/>
          </a:avLst>
        </a:prstGeom>
        <a:gradFill flip="none" rotWithShape="1">
          <a:gsLst>
            <a:gs pos="0">
              <a:schemeClr val="bg2">
                <a:lumMod val="75000"/>
                <a:shade val="30000"/>
                <a:satMod val="115000"/>
              </a:schemeClr>
            </a:gs>
            <a:gs pos="50000">
              <a:schemeClr val="bg2">
                <a:lumMod val="75000"/>
                <a:shade val="67500"/>
                <a:satMod val="115000"/>
              </a:schemeClr>
            </a:gs>
            <a:gs pos="100000">
              <a:schemeClr val="bg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34</xdr:col>
      <xdr:colOff>34270</xdr:colOff>
      <xdr:row>13</xdr:row>
      <xdr:rowOff>115662</xdr:rowOff>
    </xdr:from>
    <xdr:to>
      <xdr:col>42</xdr:col>
      <xdr:colOff>176020</xdr:colOff>
      <xdr:row>31</xdr:row>
      <xdr:rowOff>121228</xdr:rowOff>
    </xdr:to>
    <xdr:sp macro="" textlink="">
      <xdr:nvSpPr>
        <xdr:cNvPr id="53" name="Rectangle: Rounded Corners 52">
          <a:extLst>
            <a:ext uri="{FF2B5EF4-FFF2-40B4-BE49-F238E27FC236}">
              <a16:creationId xmlns:a16="http://schemas.microsoft.com/office/drawing/2014/main" id="{3928D789-6765-CACD-3437-DFC220F0DFCE}"/>
            </a:ext>
          </a:extLst>
        </xdr:cNvPr>
        <xdr:cNvSpPr/>
      </xdr:nvSpPr>
      <xdr:spPr>
        <a:xfrm>
          <a:off x="20853199" y="2592162"/>
          <a:ext cx="5040321" cy="3448173"/>
        </a:xfrm>
        <a:prstGeom prst="roundRect">
          <a:avLst>
            <a:gd name="adj" fmla="val 4124"/>
          </a:avLst>
        </a:prstGeom>
        <a:gradFill flip="none" rotWithShape="1">
          <a:gsLst>
            <a:gs pos="0">
              <a:schemeClr val="bg2">
                <a:lumMod val="75000"/>
                <a:shade val="30000"/>
                <a:satMod val="115000"/>
              </a:schemeClr>
            </a:gs>
            <a:gs pos="50000">
              <a:schemeClr val="bg2">
                <a:lumMod val="75000"/>
                <a:shade val="67500"/>
                <a:satMod val="115000"/>
              </a:schemeClr>
            </a:gs>
            <a:gs pos="100000">
              <a:schemeClr val="bg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34</xdr:col>
      <xdr:colOff>30988</xdr:colOff>
      <xdr:row>15</xdr:row>
      <xdr:rowOff>121228</xdr:rowOff>
    </xdr:from>
    <xdr:to>
      <xdr:col>42</xdr:col>
      <xdr:colOff>193339</xdr:colOff>
      <xdr:row>31</xdr:row>
      <xdr:rowOff>121227</xdr:rowOff>
    </xdr:to>
    <xdr:graphicFrame macro="">
      <xdr:nvGraphicFramePr>
        <xdr:cNvPr id="54" name="Chart 53">
          <a:extLst>
            <a:ext uri="{FF2B5EF4-FFF2-40B4-BE49-F238E27FC236}">
              <a16:creationId xmlns:a16="http://schemas.microsoft.com/office/drawing/2014/main" id="{DBE5B050-103D-E868-F7E5-969F0A1C4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34</xdr:col>
      <xdr:colOff>40821</xdr:colOff>
      <xdr:row>55</xdr:row>
      <xdr:rowOff>136072</xdr:rowOff>
    </xdr:from>
    <xdr:to>
      <xdr:col>43</xdr:col>
      <xdr:colOff>272142</xdr:colOff>
      <xdr:row>73</xdr:row>
      <xdr:rowOff>176893</xdr:rowOff>
    </xdr:to>
    <xdr:graphicFrame macro="">
      <xdr:nvGraphicFramePr>
        <xdr:cNvPr id="55" name="Chart 54">
          <a:extLst>
            <a:ext uri="{FF2B5EF4-FFF2-40B4-BE49-F238E27FC236}">
              <a16:creationId xmlns:a16="http://schemas.microsoft.com/office/drawing/2014/main" id="{CC877EFC-1CAD-45B3-AFA9-37148B19D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46</xdr:col>
      <xdr:colOff>146339</xdr:colOff>
      <xdr:row>1</xdr:row>
      <xdr:rowOff>161925</xdr:rowOff>
    </xdr:from>
    <xdr:to>
      <xdr:col>49</xdr:col>
      <xdr:colOff>32039</xdr:colOff>
      <xdr:row>5</xdr:row>
      <xdr:rowOff>142875</xdr:rowOff>
    </xdr:to>
    <xdr:sp macro="" textlink="">
      <xdr:nvSpPr>
        <xdr:cNvPr id="56" name="TextBox 55">
          <a:extLst>
            <a:ext uri="{FF2B5EF4-FFF2-40B4-BE49-F238E27FC236}">
              <a16:creationId xmlns:a16="http://schemas.microsoft.com/office/drawing/2014/main" id="{7F8D436A-BA08-F273-0A4E-88049D5F121E}"/>
            </a:ext>
          </a:extLst>
        </xdr:cNvPr>
        <xdr:cNvSpPr txBox="1"/>
      </xdr:nvSpPr>
      <xdr:spPr>
        <a:xfrm>
          <a:off x="28028612" y="352425"/>
          <a:ext cx="1704109"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2000">
              <a:solidFill>
                <a:schemeClr val="tx1">
                  <a:lumMod val="65000"/>
                  <a:lumOff val="35000"/>
                </a:schemeClr>
              </a:solidFill>
            </a:rPr>
            <a:t>Total </a:t>
          </a:r>
          <a:br>
            <a:rPr lang="en-PH" sz="2000">
              <a:solidFill>
                <a:schemeClr val="tx1">
                  <a:lumMod val="65000"/>
                  <a:lumOff val="35000"/>
                </a:schemeClr>
              </a:solidFill>
            </a:rPr>
          </a:br>
          <a:r>
            <a:rPr lang="en-PH" sz="2000">
              <a:solidFill>
                <a:schemeClr val="tx1">
                  <a:lumMod val="65000"/>
                  <a:lumOff val="35000"/>
                </a:schemeClr>
              </a:solidFill>
            </a:rPr>
            <a:t>Commission:</a:t>
          </a:r>
        </a:p>
      </xdr:txBody>
    </xdr:sp>
    <xdr:clientData/>
  </xdr:twoCellAnchor>
  <xdr:twoCellAnchor>
    <xdr:from>
      <xdr:col>48</xdr:col>
      <xdr:colOff>365415</xdr:colOff>
      <xdr:row>2</xdr:row>
      <xdr:rowOff>123825</xdr:rowOff>
    </xdr:from>
    <xdr:to>
      <xdr:col>50</xdr:col>
      <xdr:colOff>600076</xdr:colOff>
      <xdr:row>5</xdr:row>
      <xdr:rowOff>171451</xdr:rowOff>
    </xdr:to>
    <xdr:sp macro="" textlink="Pivots!CJ23">
      <xdr:nvSpPr>
        <xdr:cNvPr id="57" name="TextBox 56">
          <a:extLst>
            <a:ext uri="{FF2B5EF4-FFF2-40B4-BE49-F238E27FC236}">
              <a16:creationId xmlns:a16="http://schemas.microsoft.com/office/drawing/2014/main" id="{4B2B7CDF-B074-083A-1F16-0906A4A3A354}"/>
            </a:ext>
          </a:extLst>
        </xdr:cNvPr>
        <xdr:cNvSpPr txBox="1"/>
      </xdr:nvSpPr>
      <xdr:spPr>
        <a:xfrm>
          <a:off x="29459960" y="504825"/>
          <a:ext cx="1446934" cy="619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7873F75-B9A9-441D-8E56-EFF1A118125C}" type="TxLink">
            <a:rPr lang="en-US" sz="3200" b="1" i="0" u="none" strike="noStrike">
              <a:solidFill>
                <a:srgbClr val="000000"/>
              </a:solidFill>
              <a:latin typeface="Calibri"/>
              <a:ea typeface="Calibri"/>
              <a:cs typeface="Calibri"/>
            </a:rPr>
            <a:t>359195</a:t>
          </a:fld>
          <a:endParaRPr lang="en-PH" sz="5400">
            <a:solidFill>
              <a:schemeClr val="tx1">
                <a:lumMod val="65000"/>
                <a:lumOff val="35000"/>
              </a:schemeClr>
            </a:solidFill>
          </a:endParaRPr>
        </a:p>
      </xdr:txBody>
    </xdr:sp>
    <xdr:clientData/>
  </xdr:twoCellAnchor>
  <xdr:twoCellAnchor>
    <xdr:from>
      <xdr:col>43</xdr:col>
      <xdr:colOff>189509</xdr:colOff>
      <xdr:row>8</xdr:row>
      <xdr:rowOff>58438</xdr:rowOff>
    </xdr:from>
    <xdr:to>
      <xdr:col>51</xdr:col>
      <xdr:colOff>298367</xdr:colOff>
      <xdr:row>12</xdr:row>
      <xdr:rowOff>70683</xdr:rowOff>
    </xdr:to>
    <xdr:sp macro="" textlink="">
      <xdr:nvSpPr>
        <xdr:cNvPr id="58" name="Rectangle: Rounded Corners 57">
          <a:extLst>
            <a:ext uri="{FF2B5EF4-FFF2-40B4-BE49-F238E27FC236}">
              <a16:creationId xmlns:a16="http://schemas.microsoft.com/office/drawing/2014/main" id="{571F69ED-07FA-29C4-D77B-F556B8FCBDE6}"/>
            </a:ext>
          </a:extLst>
        </xdr:cNvPr>
        <xdr:cNvSpPr/>
      </xdr:nvSpPr>
      <xdr:spPr>
        <a:xfrm>
          <a:off x="26253373" y="1582438"/>
          <a:ext cx="4957949" cy="774245"/>
        </a:xfrm>
        <a:prstGeom prst="roundRect">
          <a:avLst/>
        </a:prstGeom>
        <a:gradFill flip="none" rotWithShape="1">
          <a:gsLst>
            <a:gs pos="0">
              <a:schemeClr val="bg2">
                <a:lumMod val="75000"/>
                <a:shade val="30000"/>
                <a:satMod val="115000"/>
              </a:schemeClr>
            </a:gs>
            <a:gs pos="50000">
              <a:schemeClr val="bg2">
                <a:lumMod val="75000"/>
                <a:shade val="67500"/>
                <a:satMod val="115000"/>
              </a:schemeClr>
            </a:gs>
            <a:gs pos="100000">
              <a:schemeClr val="bg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46</xdr:col>
      <xdr:colOff>149977</xdr:colOff>
      <xdr:row>8</xdr:row>
      <xdr:rowOff>104330</xdr:rowOff>
    </xdr:from>
    <xdr:to>
      <xdr:col>49</xdr:col>
      <xdr:colOff>57732</xdr:colOff>
      <xdr:row>12</xdr:row>
      <xdr:rowOff>49902</xdr:rowOff>
    </xdr:to>
    <xdr:sp macro="" textlink="">
      <xdr:nvSpPr>
        <xdr:cNvPr id="59" name="TextBox 58">
          <a:extLst>
            <a:ext uri="{FF2B5EF4-FFF2-40B4-BE49-F238E27FC236}">
              <a16:creationId xmlns:a16="http://schemas.microsoft.com/office/drawing/2014/main" id="{8182F0FD-7F3B-AF35-B487-9E3A4A18F402}"/>
            </a:ext>
          </a:extLst>
        </xdr:cNvPr>
        <xdr:cNvSpPr txBox="1"/>
      </xdr:nvSpPr>
      <xdr:spPr>
        <a:xfrm>
          <a:off x="28032250" y="1628330"/>
          <a:ext cx="1726164" cy="707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2000" b="1">
              <a:latin typeface="Bahnschrift SemiLight SemiConde" panose="020B0502040204020203" pitchFamily="34" charset="0"/>
            </a:rPr>
            <a:t>Tour</a:t>
          </a:r>
          <a:br>
            <a:rPr lang="en-PH" sz="2000" b="1">
              <a:latin typeface="Bahnschrift SemiLight SemiConde" panose="020B0502040204020203" pitchFamily="34" charset="0"/>
            </a:rPr>
          </a:br>
          <a:r>
            <a:rPr lang="en-PH" sz="2000" b="1">
              <a:latin typeface="Bahnschrift SemiLight SemiConde" panose="020B0502040204020203" pitchFamily="34" charset="0"/>
            </a:rPr>
            <a:t> Bookings</a:t>
          </a:r>
        </a:p>
      </xdr:txBody>
    </xdr:sp>
    <xdr:clientData/>
  </xdr:twoCellAnchor>
  <xdr:oneCellAnchor>
    <xdr:from>
      <xdr:col>49</xdr:col>
      <xdr:colOff>418289</xdr:colOff>
      <xdr:row>9</xdr:row>
      <xdr:rowOff>2897</xdr:rowOff>
    </xdr:from>
    <xdr:ext cx="709926" cy="625928"/>
    <xdr:sp macro="" textlink="Pivots!BV12">
      <xdr:nvSpPr>
        <xdr:cNvPr id="60" name="TextBox 59">
          <a:extLst>
            <a:ext uri="{FF2B5EF4-FFF2-40B4-BE49-F238E27FC236}">
              <a16:creationId xmlns:a16="http://schemas.microsoft.com/office/drawing/2014/main" id="{F5D16A6A-EE78-6E85-AA9D-084EDEA5FDBE}"/>
            </a:ext>
          </a:extLst>
        </xdr:cNvPr>
        <xdr:cNvSpPr txBox="1"/>
      </xdr:nvSpPr>
      <xdr:spPr>
        <a:xfrm>
          <a:off x="30118971" y="1717397"/>
          <a:ext cx="709926" cy="62592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D83C9A4-E8C1-4BE5-9FB7-DFD47F675266}" type="TxLink">
            <a:rPr lang="en-US" sz="3200" b="1" i="0" u="none" strike="noStrike">
              <a:solidFill>
                <a:srgbClr val="000000"/>
              </a:solidFill>
              <a:latin typeface="Calibri"/>
              <a:ea typeface="Calibri"/>
              <a:cs typeface="Calibri"/>
            </a:rPr>
            <a:t>8</a:t>
          </a:fld>
          <a:endParaRPr lang="en-PH" sz="23900"/>
        </a:p>
      </xdr:txBody>
    </xdr:sp>
    <xdr:clientData/>
  </xdr:oneCellAnchor>
  <xdr:twoCellAnchor>
    <xdr:from>
      <xdr:col>44</xdr:col>
      <xdr:colOff>82761</xdr:colOff>
      <xdr:row>14</xdr:row>
      <xdr:rowOff>42926</xdr:rowOff>
    </xdr:from>
    <xdr:to>
      <xdr:col>52</xdr:col>
      <xdr:colOff>363682</xdr:colOff>
      <xdr:row>32</xdr:row>
      <xdr:rowOff>48492</xdr:rowOff>
    </xdr:to>
    <xdr:sp macro="" textlink="">
      <xdr:nvSpPr>
        <xdr:cNvPr id="61" name="Rectangle: Rounded Corners 60">
          <a:extLst>
            <a:ext uri="{FF2B5EF4-FFF2-40B4-BE49-F238E27FC236}">
              <a16:creationId xmlns:a16="http://schemas.microsoft.com/office/drawing/2014/main" id="{859F07B9-E327-EE3B-19CC-954AF4F8EE4D}"/>
            </a:ext>
          </a:extLst>
        </xdr:cNvPr>
        <xdr:cNvSpPr/>
      </xdr:nvSpPr>
      <xdr:spPr>
        <a:xfrm>
          <a:off x="26752761" y="2709926"/>
          <a:ext cx="5130012" cy="3451884"/>
        </a:xfrm>
        <a:prstGeom prst="roundRect">
          <a:avLst>
            <a:gd name="adj" fmla="val 4124"/>
          </a:avLst>
        </a:prstGeom>
        <a:gradFill flip="none" rotWithShape="1">
          <a:gsLst>
            <a:gs pos="0">
              <a:schemeClr val="bg2">
                <a:lumMod val="75000"/>
                <a:shade val="30000"/>
                <a:satMod val="115000"/>
              </a:schemeClr>
            </a:gs>
            <a:gs pos="50000">
              <a:schemeClr val="bg2">
                <a:lumMod val="75000"/>
                <a:shade val="67500"/>
                <a:satMod val="115000"/>
              </a:schemeClr>
            </a:gs>
            <a:gs pos="100000">
              <a:schemeClr val="bg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44</xdr:col>
      <xdr:colOff>61979</xdr:colOff>
      <xdr:row>35</xdr:row>
      <xdr:rowOff>4826</xdr:rowOff>
    </xdr:from>
    <xdr:to>
      <xdr:col>52</xdr:col>
      <xdr:colOff>203729</xdr:colOff>
      <xdr:row>54</xdr:row>
      <xdr:rowOff>17317</xdr:rowOff>
    </xdr:to>
    <xdr:sp macro="" textlink="">
      <xdr:nvSpPr>
        <xdr:cNvPr id="62" name="Rectangle: Rounded Corners 61">
          <a:extLst>
            <a:ext uri="{FF2B5EF4-FFF2-40B4-BE49-F238E27FC236}">
              <a16:creationId xmlns:a16="http://schemas.microsoft.com/office/drawing/2014/main" id="{66D151F5-67D4-DBE4-9D53-F0ABDE2CCEBB}"/>
            </a:ext>
          </a:extLst>
        </xdr:cNvPr>
        <xdr:cNvSpPr/>
      </xdr:nvSpPr>
      <xdr:spPr>
        <a:xfrm>
          <a:off x="26731979" y="6689644"/>
          <a:ext cx="4990841" cy="3631991"/>
        </a:xfrm>
        <a:prstGeom prst="roundRect">
          <a:avLst>
            <a:gd name="adj" fmla="val 4124"/>
          </a:avLst>
        </a:prstGeom>
        <a:gradFill flip="none" rotWithShape="1">
          <a:gsLst>
            <a:gs pos="0">
              <a:schemeClr val="bg2">
                <a:lumMod val="75000"/>
                <a:shade val="30000"/>
                <a:satMod val="115000"/>
              </a:schemeClr>
            </a:gs>
            <a:gs pos="50000">
              <a:schemeClr val="bg2">
                <a:lumMod val="75000"/>
                <a:shade val="67500"/>
                <a:satMod val="115000"/>
              </a:schemeClr>
            </a:gs>
            <a:gs pos="100000">
              <a:schemeClr val="bg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44</xdr:col>
      <xdr:colOff>138545</xdr:colOff>
      <xdr:row>14</xdr:row>
      <xdr:rowOff>51955</xdr:rowOff>
    </xdr:from>
    <xdr:to>
      <xdr:col>52</xdr:col>
      <xdr:colOff>346364</xdr:colOff>
      <xdr:row>32</xdr:row>
      <xdr:rowOff>86591</xdr:rowOff>
    </xdr:to>
    <xdr:graphicFrame macro="">
      <xdr:nvGraphicFramePr>
        <xdr:cNvPr id="63" name="Chart 62">
          <a:extLst>
            <a:ext uri="{FF2B5EF4-FFF2-40B4-BE49-F238E27FC236}">
              <a16:creationId xmlns:a16="http://schemas.microsoft.com/office/drawing/2014/main" id="{98D331C3-A25C-4D82-96E4-0715B92F43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47</xdr:col>
      <xdr:colOff>66355</xdr:colOff>
      <xdr:row>14</xdr:row>
      <xdr:rowOff>118258</xdr:rowOff>
    </xdr:from>
    <xdr:to>
      <xdr:col>49</xdr:col>
      <xdr:colOff>329789</xdr:colOff>
      <xdr:row>16</xdr:row>
      <xdr:rowOff>145472</xdr:rowOff>
    </xdr:to>
    <xdr:sp macro="" textlink="">
      <xdr:nvSpPr>
        <xdr:cNvPr id="64" name="TextBox 63">
          <a:extLst>
            <a:ext uri="{FF2B5EF4-FFF2-40B4-BE49-F238E27FC236}">
              <a16:creationId xmlns:a16="http://schemas.microsoft.com/office/drawing/2014/main" id="{819B64EA-8AE1-232C-2F17-342FA7424461}"/>
            </a:ext>
          </a:extLst>
        </xdr:cNvPr>
        <xdr:cNvSpPr txBox="1"/>
      </xdr:nvSpPr>
      <xdr:spPr>
        <a:xfrm>
          <a:off x="28554764" y="2785258"/>
          <a:ext cx="1475707"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b="1">
              <a:solidFill>
                <a:schemeClr val="bg2"/>
              </a:solidFill>
            </a:rPr>
            <a:t>Tour Status</a:t>
          </a:r>
        </a:p>
      </xdr:txBody>
    </xdr:sp>
    <xdr:clientData/>
  </xdr:twoCellAnchor>
  <xdr:twoCellAnchor>
    <xdr:from>
      <xdr:col>37</xdr:col>
      <xdr:colOff>201437</xdr:colOff>
      <xdr:row>13</xdr:row>
      <xdr:rowOff>149431</xdr:rowOff>
    </xdr:from>
    <xdr:to>
      <xdr:col>39</xdr:col>
      <xdr:colOff>464871</xdr:colOff>
      <xdr:row>15</xdr:row>
      <xdr:rowOff>176645</xdr:rowOff>
    </xdr:to>
    <xdr:sp macro="" textlink="">
      <xdr:nvSpPr>
        <xdr:cNvPr id="65" name="TextBox 64">
          <a:extLst>
            <a:ext uri="{FF2B5EF4-FFF2-40B4-BE49-F238E27FC236}">
              <a16:creationId xmlns:a16="http://schemas.microsoft.com/office/drawing/2014/main" id="{22A3530B-AA94-2F92-B1F5-FAA2CC0BE0C8}"/>
            </a:ext>
          </a:extLst>
        </xdr:cNvPr>
        <xdr:cNvSpPr txBox="1"/>
      </xdr:nvSpPr>
      <xdr:spPr>
        <a:xfrm>
          <a:off x="22628482" y="2625931"/>
          <a:ext cx="1475707"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b="1">
              <a:solidFill>
                <a:schemeClr val="bg2"/>
              </a:solidFill>
            </a:rPr>
            <a:t>Top</a:t>
          </a:r>
          <a:r>
            <a:rPr lang="en-PH" sz="1400" b="1" baseline="0">
              <a:solidFill>
                <a:schemeClr val="bg2"/>
              </a:solidFill>
            </a:rPr>
            <a:t> hotel</a:t>
          </a:r>
          <a:endParaRPr lang="en-PH" sz="1400" b="1">
            <a:solidFill>
              <a:schemeClr val="bg2"/>
            </a:solidFill>
          </a:endParaRPr>
        </a:p>
      </xdr:txBody>
    </xdr:sp>
    <xdr:clientData/>
  </xdr:twoCellAnchor>
  <xdr:twoCellAnchor>
    <xdr:from>
      <xdr:col>44</xdr:col>
      <xdr:colOff>114845</xdr:colOff>
      <xdr:row>35</xdr:row>
      <xdr:rowOff>34637</xdr:rowOff>
    </xdr:from>
    <xdr:to>
      <xdr:col>52</xdr:col>
      <xdr:colOff>155863</xdr:colOff>
      <xdr:row>53</xdr:row>
      <xdr:rowOff>173182</xdr:rowOff>
    </xdr:to>
    <xdr:graphicFrame macro="">
      <xdr:nvGraphicFramePr>
        <xdr:cNvPr id="66" name="Chart 65">
          <a:extLst>
            <a:ext uri="{FF2B5EF4-FFF2-40B4-BE49-F238E27FC236}">
              <a16:creationId xmlns:a16="http://schemas.microsoft.com/office/drawing/2014/main" id="{47AA676C-74F6-497D-9B09-3363E5569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47</xdr:col>
      <xdr:colOff>114846</xdr:colOff>
      <xdr:row>34</xdr:row>
      <xdr:rowOff>166749</xdr:rowOff>
    </xdr:from>
    <xdr:to>
      <xdr:col>49</xdr:col>
      <xdr:colOff>378280</xdr:colOff>
      <xdr:row>37</xdr:row>
      <xdr:rowOff>3463</xdr:rowOff>
    </xdr:to>
    <xdr:sp macro="" textlink="">
      <xdr:nvSpPr>
        <xdr:cNvPr id="67" name="TextBox 66">
          <a:extLst>
            <a:ext uri="{FF2B5EF4-FFF2-40B4-BE49-F238E27FC236}">
              <a16:creationId xmlns:a16="http://schemas.microsoft.com/office/drawing/2014/main" id="{460B3D71-B72D-59B4-7055-D91E5591D00B}"/>
            </a:ext>
          </a:extLst>
        </xdr:cNvPr>
        <xdr:cNvSpPr txBox="1"/>
      </xdr:nvSpPr>
      <xdr:spPr>
        <a:xfrm>
          <a:off x="28603255" y="6661067"/>
          <a:ext cx="1475707"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b="1">
              <a:solidFill>
                <a:schemeClr val="bg2"/>
              </a:solidFill>
            </a:rPr>
            <a:t>Tour Type By City</a:t>
          </a:r>
        </a:p>
      </xdr:txBody>
    </xdr:sp>
    <xdr:clientData/>
  </xdr:twoCellAnchor>
  <xdr:twoCellAnchor>
    <xdr:from>
      <xdr:col>44</xdr:col>
      <xdr:colOff>78308</xdr:colOff>
      <xdr:row>55</xdr:row>
      <xdr:rowOff>75583</xdr:rowOff>
    </xdr:from>
    <xdr:to>
      <xdr:col>53</xdr:col>
      <xdr:colOff>0</xdr:colOff>
      <xdr:row>74</xdr:row>
      <xdr:rowOff>88074</xdr:rowOff>
    </xdr:to>
    <xdr:sp macro="" textlink="">
      <xdr:nvSpPr>
        <xdr:cNvPr id="69" name="Rectangle: Rounded Corners 68">
          <a:extLst>
            <a:ext uri="{FF2B5EF4-FFF2-40B4-BE49-F238E27FC236}">
              <a16:creationId xmlns:a16="http://schemas.microsoft.com/office/drawing/2014/main" id="{CA16AFFE-709C-C0D7-0436-14715AA1B001}"/>
            </a:ext>
          </a:extLst>
        </xdr:cNvPr>
        <xdr:cNvSpPr/>
      </xdr:nvSpPr>
      <xdr:spPr>
        <a:xfrm>
          <a:off x="27020451" y="10566690"/>
          <a:ext cx="5432585" cy="3631991"/>
        </a:xfrm>
        <a:prstGeom prst="roundRect">
          <a:avLst>
            <a:gd name="adj" fmla="val 4124"/>
          </a:avLst>
        </a:prstGeom>
        <a:gradFill flip="none" rotWithShape="1">
          <a:gsLst>
            <a:gs pos="0">
              <a:schemeClr val="bg2">
                <a:lumMod val="75000"/>
                <a:shade val="30000"/>
                <a:satMod val="115000"/>
              </a:schemeClr>
            </a:gs>
            <a:gs pos="50000">
              <a:schemeClr val="bg2">
                <a:lumMod val="75000"/>
                <a:shade val="67500"/>
                <a:satMod val="115000"/>
              </a:schemeClr>
            </a:gs>
            <a:gs pos="100000">
              <a:schemeClr val="bg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44</xdr:col>
      <xdr:colOff>108857</xdr:colOff>
      <xdr:row>55</xdr:row>
      <xdr:rowOff>136072</xdr:rowOff>
    </xdr:from>
    <xdr:to>
      <xdr:col>52</xdr:col>
      <xdr:colOff>571500</xdr:colOff>
      <xdr:row>74</xdr:row>
      <xdr:rowOff>13607</xdr:rowOff>
    </xdr:to>
    <xdr:graphicFrame macro="">
      <xdr:nvGraphicFramePr>
        <xdr:cNvPr id="70" name="Chart 69">
          <a:extLst>
            <a:ext uri="{FF2B5EF4-FFF2-40B4-BE49-F238E27FC236}">
              <a16:creationId xmlns:a16="http://schemas.microsoft.com/office/drawing/2014/main" id="{524CAD64-BCA5-4452-8321-ED83AFAA13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0</xdr:colOff>
      <xdr:row>6</xdr:row>
      <xdr:rowOff>186417</xdr:rowOff>
    </xdr:from>
    <xdr:to>
      <xdr:col>5</xdr:col>
      <xdr:colOff>119062</xdr:colOff>
      <xdr:row>72</xdr:row>
      <xdr:rowOff>166687</xdr:rowOff>
    </xdr:to>
    <xdr:sp macro="" textlink="">
      <xdr:nvSpPr>
        <xdr:cNvPr id="72" name="Rectangle: Rounded Corners 71">
          <a:extLst>
            <a:ext uri="{FF2B5EF4-FFF2-40B4-BE49-F238E27FC236}">
              <a16:creationId xmlns:a16="http://schemas.microsoft.com/office/drawing/2014/main" id="{0861E012-27F6-2E7D-7DF0-FFD59FFA3871}"/>
            </a:ext>
          </a:extLst>
        </xdr:cNvPr>
        <xdr:cNvSpPr/>
      </xdr:nvSpPr>
      <xdr:spPr>
        <a:xfrm>
          <a:off x="0" y="1329417"/>
          <a:ext cx="3214687" cy="12553270"/>
        </a:xfrm>
        <a:prstGeom prst="roundRect">
          <a:avLst>
            <a:gd name="adj" fmla="val 10487"/>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editAs="oneCell">
    <xdr:from>
      <xdr:col>0</xdr:col>
      <xdr:colOff>149679</xdr:colOff>
      <xdr:row>7</xdr:row>
      <xdr:rowOff>68036</xdr:rowOff>
    </xdr:from>
    <xdr:to>
      <xdr:col>4</xdr:col>
      <xdr:colOff>530678</xdr:colOff>
      <xdr:row>33</xdr:row>
      <xdr:rowOff>122464</xdr:rowOff>
    </xdr:to>
    <mc:AlternateContent xmlns:mc="http://schemas.openxmlformats.org/markup-compatibility/2006">
      <mc:Choice xmlns:a14="http://schemas.microsoft.com/office/drawing/2010/main" Requires="a14">
        <xdr:graphicFrame macro="">
          <xdr:nvGraphicFramePr>
            <xdr:cNvPr id="77" name="booking_date 1">
              <a:extLst>
                <a:ext uri="{FF2B5EF4-FFF2-40B4-BE49-F238E27FC236}">
                  <a16:creationId xmlns:a16="http://schemas.microsoft.com/office/drawing/2014/main" id="{8A6514C2-2224-4862-B916-9321C5778E01}"/>
                </a:ext>
              </a:extLst>
            </xdr:cNvPr>
            <xdr:cNvGraphicFramePr/>
          </xdr:nvGraphicFramePr>
          <xdr:xfrm>
            <a:off x="0" y="0"/>
            <a:ext cx="0" cy="0"/>
          </xdr:xfrm>
          <a:graphic>
            <a:graphicData uri="http://schemas.microsoft.com/office/drawing/2010/slicer">
              <sle:slicer xmlns:sle="http://schemas.microsoft.com/office/drawing/2010/slicer" name="booking_date 1"/>
            </a:graphicData>
          </a:graphic>
        </xdr:graphicFrame>
      </mc:Choice>
      <mc:Fallback>
        <xdr:sp macro="" textlink="">
          <xdr:nvSpPr>
            <xdr:cNvPr id="0" name=""/>
            <xdr:cNvSpPr>
              <a:spLocks noTextEdit="1"/>
            </xdr:cNvSpPr>
          </xdr:nvSpPr>
          <xdr:spPr>
            <a:xfrm>
              <a:off x="149679" y="1401536"/>
              <a:ext cx="2857499" cy="5007428"/>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176891</xdr:colOff>
      <xdr:row>38</xdr:row>
      <xdr:rowOff>163286</xdr:rowOff>
    </xdr:from>
    <xdr:to>
      <xdr:col>4</xdr:col>
      <xdr:colOff>449035</xdr:colOff>
      <xdr:row>51</xdr:row>
      <xdr:rowOff>1</xdr:rowOff>
    </xdr:to>
    <mc:AlternateContent xmlns:mc="http://schemas.openxmlformats.org/markup-compatibility/2006">
      <mc:Choice xmlns:a14="http://schemas.microsoft.com/office/drawing/2010/main" Requires="a14">
        <xdr:graphicFrame macro="">
          <xdr:nvGraphicFramePr>
            <xdr:cNvPr id="78" name="pickup_date 1">
              <a:extLst>
                <a:ext uri="{FF2B5EF4-FFF2-40B4-BE49-F238E27FC236}">
                  <a16:creationId xmlns:a16="http://schemas.microsoft.com/office/drawing/2014/main" id="{0CF8E336-C7C0-43EB-80EB-B7372E5DD7DD}"/>
                </a:ext>
              </a:extLst>
            </xdr:cNvPr>
            <xdr:cNvGraphicFramePr/>
          </xdr:nvGraphicFramePr>
          <xdr:xfrm>
            <a:off x="0" y="0"/>
            <a:ext cx="0" cy="0"/>
          </xdr:xfrm>
          <a:graphic>
            <a:graphicData uri="http://schemas.microsoft.com/office/drawing/2010/slicer">
              <sle:slicer xmlns:sle="http://schemas.microsoft.com/office/drawing/2010/slicer" name="pickup_date 1"/>
            </a:graphicData>
          </a:graphic>
        </xdr:graphicFrame>
      </mc:Choice>
      <mc:Fallback>
        <xdr:sp macro="" textlink="">
          <xdr:nvSpPr>
            <xdr:cNvPr id="0" name=""/>
            <xdr:cNvSpPr>
              <a:spLocks noTextEdit="1"/>
            </xdr:cNvSpPr>
          </xdr:nvSpPr>
          <xdr:spPr>
            <a:xfrm>
              <a:off x="176891" y="7402286"/>
              <a:ext cx="2748644" cy="231321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190497</xdr:colOff>
      <xdr:row>35</xdr:row>
      <xdr:rowOff>0</xdr:rowOff>
    </xdr:from>
    <xdr:to>
      <xdr:col>4</xdr:col>
      <xdr:colOff>489856</xdr:colOff>
      <xdr:row>38</xdr:row>
      <xdr:rowOff>28452</xdr:rowOff>
    </xdr:to>
    <mc:AlternateContent xmlns:mc="http://schemas.openxmlformats.org/markup-compatibility/2006">
      <mc:Choice xmlns:a14="http://schemas.microsoft.com/office/drawing/2010/main" Requires="a14">
        <xdr:graphicFrame macro="">
          <xdr:nvGraphicFramePr>
            <xdr:cNvPr id="79" name="departure_date 1">
              <a:extLst>
                <a:ext uri="{FF2B5EF4-FFF2-40B4-BE49-F238E27FC236}">
                  <a16:creationId xmlns:a16="http://schemas.microsoft.com/office/drawing/2014/main" id="{FABC86A5-DD08-4262-A9BF-79D08FE826E1}"/>
                </a:ext>
              </a:extLst>
            </xdr:cNvPr>
            <xdr:cNvGraphicFramePr/>
          </xdr:nvGraphicFramePr>
          <xdr:xfrm>
            <a:off x="0" y="0"/>
            <a:ext cx="0" cy="0"/>
          </xdr:xfrm>
          <a:graphic>
            <a:graphicData uri="http://schemas.microsoft.com/office/drawing/2010/slicer">
              <sle:slicer xmlns:sle="http://schemas.microsoft.com/office/drawing/2010/slicer" name="departure_date 1"/>
            </a:graphicData>
          </a:graphic>
        </xdr:graphicFrame>
      </mc:Choice>
      <mc:Fallback>
        <xdr:sp macro="" textlink="">
          <xdr:nvSpPr>
            <xdr:cNvPr id="0" name=""/>
            <xdr:cNvSpPr>
              <a:spLocks noTextEdit="1"/>
            </xdr:cNvSpPr>
          </xdr:nvSpPr>
          <xdr:spPr>
            <a:xfrm>
              <a:off x="190497" y="6667500"/>
              <a:ext cx="2775859" cy="599952"/>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29.642980439814" createdVersion="8" refreshedVersion="8" minRefreshableVersion="3" recordCount="8" xr:uid="{3E3F7BC1-AC97-44F3-99FB-B2FCAB1D15F2}">
  <cacheSource type="worksheet">
    <worksheetSource name="cruises"/>
  </cacheSource>
  <cacheFields count="36">
    <cacheField name="id" numFmtId="0">
      <sharedItems containsSemiMixedTypes="0" containsString="0" containsNumber="1" containsInteger="1" minValue="1" maxValue="8"/>
    </cacheField>
    <cacheField name="booking_id" numFmtId="0">
      <sharedItems/>
    </cacheField>
    <cacheField name="cruise_line" numFmtId="0">
      <sharedItems/>
    </cacheField>
    <cacheField name="ship_name" numFmtId="0">
      <sharedItems count="2">
        <s v="Genting Dream"/>
        <s v="Symphony of the Seas"/>
      </sharedItems>
    </cacheField>
    <cacheField name="itinerary_name" numFmtId="0">
      <sharedItems/>
    </cacheField>
    <cacheField name="departure_port" numFmtId="0">
      <sharedItems count="2">
        <s v="Singapore (Marina Bay Cruise Centre)"/>
        <s v="Miami, Florida"/>
      </sharedItems>
    </cacheField>
    <cacheField name="arrival_port" numFmtId="0">
      <sharedItems count="2">
        <s v="Singapore"/>
        <s v="St. Maarten"/>
      </sharedItems>
    </cacheField>
    <cacheField name="departure_date" numFmtId="14">
      <sharedItems containsSemiMixedTypes="0" containsNonDate="0" containsDate="1" containsString="0" minDate="2026-02-06T00:00:00" maxDate="2026-02-07T00:00:00" count="1">
        <d v="2026-02-06T00:00:00"/>
      </sharedItems>
    </cacheField>
    <cacheField name="arrival_date" numFmtId="14">
      <sharedItems containsSemiMixedTypes="0" containsNonDate="0" containsDate="1" containsString="0" minDate="2026-02-08T00:00:00" maxDate="2026-02-14T00:00:00"/>
    </cacheField>
    <cacheField name="duration_nights" numFmtId="0">
      <sharedItems containsSemiMixedTypes="0" containsString="0" containsNumber="1" containsInteger="1" minValue="2" maxValue="7"/>
    </cacheField>
    <cacheField name="ports_of_call" numFmtId="0">
      <sharedItems/>
    </cacheField>
    <cacheField name="cabin_type" numFmtId="0">
      <sharedItems count="5">
        <s v="suite"/>
        <s v="villa"/>
        <s v="interior"/>
        <s v="balcony"/>
        <s v="oceanview"/>
      </sharedItems>
    </cacheField>
    <cacheField name="deck_number" numFmtId="0">
      <sharedItems containsBlank="1"/>
    </cacheField>
    <cacheField name="cabin_number" numFmtId="0">
      <sharedItems containsBlank="1"/>
    </cacheField>
    <cacheField name="guest_name" numFmtId="0">
      <sharedItems count="4">
        <s v="Paolo"/>
        <s v="James"/>
        <s v="PAWIX"/>
        <s v="Kilo"/>
      </sharedItems>
    </cacheField>
    <cacheField name="guest_email" numFmtId="0">
      <sharedItems/>
    </cacheField>
    <cacheField name="guest_phone" numFmtId="0">
      <sharedItems/>
    </cacheField>
    <cacheField name="guest_count" numFmtId="0">
      <sharedItems containsSemiMixedTypes="0" containsString="0" containsNumber="1" containsInteger="1" minValue="1" maxValue="4"/>
    </cacheField>
    <cacheField name="room_count" numFmtId="0">
      <sharedItems containsSemiMixedTypes="0" containsString="0" containsNumber="1" containsInteger="1" minValue="1" maxValue="5"/>
    </cacheField>
    <cacheField name="base_price" numFmtId="0">
      <sharedItems containsSemiMixedTypes="0" containsString="0" containsNumber="1" containsInteger="1" minValue="16800" maxValue="470400"/>
    </cacheField>
    <cacheField name="port_fees" numFmtId="0">
      <sharedItems containsSemiMixedTypes="0" containsString="0" containsNumber="1" containsInteger="1" minValue="2800" maxValue="3360"/>
    </cacheField>
    <cacheField name="taxes" numFmtId="0">
      <sharedItems containsSemiMixedTypes="0" containsString="0" containsNumber="1" containsInteger="1" minValue="1680" maxValue="47040"/>
    </cacheField>
    <cacheField name="gratuities" numFmtId="0">
      <sharedItems containsSemiMixedTypes="0" containsString="0" containsNumber="1" containsInteger="1" minValue="2520" maxValue="70560"/>
    </cacheField>
    <cacheField name="total_amount" numFmtId="0">
      <sharedItems containsSemiMixedTypes="0" containsString="0" containsNumber="1" containsInteger="1" minValue="23800" maxValue="591360"/>
    </cacheField>
    <cacheField name="promo_code" numFmtId="0">
      <sharedItems containsNonDate="0" containsString="0" containsBlank="1"/>
    </cacheField>
    <cacheField name="discount_amount" numFmtId="0">
      <sharedItems containsSemiMixedTypes="0" containsString="0" containsNumber="1" containsInteger="1" minValue="0" maxValue="0"/>
    </cacheField>
    <cacheField name="agent_id" numFmtId="0">
      <sharedItems containsBlank="1"/>
    </cacheField>
    <cacheField name="agent_commission" numFmtId="0">
      <sharedItems containsSemiMixedTypes="0" containsString="0" containsNumber="1" containsInteger="1" minValue="0" maxValue="39872"/>
    </cacheField>
    <cacheField name="status" numFmtId="0">
      <sharedItems/>
    </cacheField>
    <cacheField name="payment_method" numFmtId="0">
      <sharedItems/>
    </cacheField>
    <cacheField name="payment_status" numFmtId="0">
      <sharedItems/>
    </cacheField>
    <cacheField name="special_requests" numFmtId="0">
      <sharedItems/>
    </cacheField>
    <cacheField name="passport_number" numFmtId="0">
      <sharedItems containsBlank="1"/>
    </cacheField>
    <cacheField name="passport_expiry" numFmtId="14">
      <sharedItems containsNonDate="0" containsString="0" containsBlank="1"/>
    </cacheField>
    <cacheField name="created_at" numFmtId="22">
      <sharedItems containsSemiMixedTypes="0" containsNonDate="0" containsDate="1" containsString="0" minDate="2026-01-07T12:26:07" maxDate="2026-01-07T13:25:54"/>
    </cacheField>
    <cacheField name="updated_at" numFmtId="22">
      <sharedItems containsSemiMixedTypes="0" containsNonDate="0" containsDate="1" containsString="0" minDate="2026-01-07T12:26:07" maxDate="2026-01-07T13:25:54"/>
    </cacheField>
  </cacheFields>
  <extLst>
    <ext xmlns:x14="http://schemas.microsoft.com/office/spreadsheetml/2009/9/main" uri="{725AE2AE-9491-48be-B2B4-4EB974FC3084}">
      <x14:pivotCacheDefinition pivotCacheId="13617472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29.642980555553" createdVersion="8" refreshedVersion="8" minRefreshableVersion="3" recordCount="11" xr:uid="{FF36E42E-9C72-4229-996E-768930525996}">
  <cacheSource type="worksheet">
    <worksheetSource name="car_rentals"/>
  </cacheSource>
  <cacheFields count="30">
    <cacheField name="id" numFmtId="0">
      <sharedItems containsSemiMixedTypes="0" containsString="0" containsNumber="1" containsInteger="1" minValue="1" maxValue="20"/>
    </cacheField>
    <cacheField name="booking_id" numFmtId="0">
      <sharedItems/>
    </cacheField>
    <cacheField name="customer_name" numFmtId="0">
      <sharedItems count="5">
        <s v="Paolo"/>
        <s v="Madridano Gabriel"/>
        <s v="POPOP"/>
        <s v="Gabriel Paolo Madridano"/>
        <s v="James"/>
      </sharedItems>
    </cacheField>
    <cacheField name="customer_email" numFmtId="0">
      <sharedItems/>
    </cacheField>
    <cacheField name="customer_phone" numFmtId="0">
      <sharedItems/>
    </cacheField>
    <cacheField name="customer_age" numFmtId="0">
      <sharedItems containsSemiMixedTypes="0" containsString="0" containsNumber="1" containsInteger="1" minValue="20" maxValue="42"/>
    </cacheField>
    <cacheField name="pickup_date" numFmtId="14">
      <sharedItems containsNonDate="0" containsDate="1" containsString="0" containsBlank="1" minDate="2026-01-07T00:00:00" maxDate="2026-01-11T00:00:00" count="4">
        <m/>
        <d v="2026-01-07T00:00:00"/>
        <d v="2026-01-10T00:00:00"/>
        <d v="2026-01-09T00:00:00"/>
      </sharedItems>
    </cacheField>
    <cacheField name="dropoff_date" numFmtId="14">
      <sharedItems containsNonDate="0" containsDate="1" containsString="0" containsBlank="1" minDate="2026-01-08T00:00:00" maxDate="2026-01-24T00:00:00"/>
    </cacheField>
    <cacheField name="pickup_time" numFmtId="164">
      <sharedItems containsSemiMixedTypes="0" containsNonDate="0" containsDate="1" containsString="0" minDate="1899-12-30T00:00:00" maxDate="1899-12-31T00:00:00"/>
    </cacheField>
    <cacheField name="dropoff_time" numFmtId="164">
      <sharedItems containsSemiMixedTypes="0" containsNonDate="0" containsDate="1" containsString="0" minDate="1899-12-30T00:00:00" maxDate="1899-12-31T00:00:00"/>
    </cacheField>
    <cacheField name="pickup_location" numFmtId="0">
      <sharedItems count="8">
        <s v=""/>
        <s v="MRT Taft Station"/>
        <s v="Pasay City - Mall of Asia"/>
        <s v="Any Hotel in Metro Manila (Hotel Delivery)"/>
        <s v="Mandaluyong City - Ortigas Center"/>
        <s v="CEB - Mactan-Cebu International Airport"/>
        <s v="DVO - Francisco Bangoy International Airport"/>
        <s v="MNL - Manila Ninoy Aquino International Airport"/>
      </sharedItems>
    </cacheField>
    <cacheField name="dropoff_location" numFmtId="0">
      <sharedItems count="9">
        <s v=""/>
        <s v="Any Hotel in Metro Manila (Hotel Delivery)"/>
        <s v="Makati City Center"/>
        <s v="MRT Ayala Station"/>
        <s v="PITX - Parañaque Integrated Terminal Exchange"/>
        <s v="Bonifacio Global City (BGC)"/>
        <s v="LRT Buendia Station"/>
        <s v="DVO - Francisco Bangoy International Airport"/>
        <s v="Quezon City - Cubao"/>
      </sharedItems>
    </cacheField>
    <cacheField name="car_type" numFmtId="0">
      <sharedItems count="5">
        <s v="Economy"/>
        <s v="SUV"/>
        <s v="Electric"/>
        <s v="Compact"/>
        <s v="Luxury"/>
      </sharedItems>
    </cacheField>
    <cacheField name="car_model" numFmtId="0">
      <sharedItems count="6">
        <s v="Kia Rio or Similar"/>
        <s v="Ford Mustang or Similar"/>
        <s v="Tesla Model 3 or Similar"/>
        <s v="Honda Civic or Similar"/>
        <s v="Toyota Corolla or Similar"/>
        <s v="BMW X7 or Similar"/>
      </sharedItems>
    </cacheField>
    <cacheField name="car_image" numFmtId="0">
      <sharedItems/>
    </cacheField>
    <cacheField name="rental_days" numFmtId="0">
      <sharedItems containsSemiMixedTypes="0" containsString="0" containsNumber="1" containsInteger="1" minValue="1" maxValue="14"/>
    </cacheField>
    <cacheField name="daily_rate" numFmtId="0">
      <sharedItems containsSemiMixedTypes="0" containsString="0" containsNumber="1" containsInteger="1" minValue="2850" maxValue="5878"/>
    </cacheField>
    <cacheField name="subtotal" numFmtId="0">
      <sharedItems containsSemiMixedTypes="0" containsString="0" containsNumber="1" containsInteger="1" minValue="2850" maxValue="51100"/>
    </cacheField>
    <cacheField name="insurance_fee" numFmtId="0">
      <sharedItems containsSemiMixedTypes="0" containsString="0" containsNumber="1" containsInteger="1" minValue="0" maxValue="8100"/>
    </cacheField>
    <cacheField name="additional_fees" numFmtId="0">
      <sharedItems containsSemiMixedTypes="0" containsString="0" containsNumber="1" containsInteger="1" minValue="0" maxValue="9000"/>
    </cacheField>
    <cacheField name="total_amount" numFmtId="0">
      <sharedItems containsSemiMixedTypes="0" containsString="0" containsNumber="1" containsInteger="1" minValue="3350" maxValue="60624"/>
    </cacheField>
    <cacheField name="promo_code" numFmtId="0">
      <sharedItems/>
    </cacheField>
    <cacheField name="discount_amount" numFmtId="0">
      <sharedItems containsSemiMixedTypes="0" containsString="0" containsNumber="1" containsInteger="1" minValue="0" maxValue="0"/>
    </cacheField>
    <cacheField name="agent_id" numFmtId="0">
      <sharedItems containsBlank="1"/>
    </cacheField>
    <cacheField name="agent_commission" numFmtId="0">
      <sharedItems containsSemiMixedTypes="0" containsString="0" containsNumber="1" minValue="0" maxValue="10220"/>
    </cacheField>
    <cacheField name="status" numFmtId="0">
      <sharedItems/>
    </cacheField>
    <cacheField name="payment_method" numFmtId="0">
      <sharedItems/>
    </cacheField>
    <cacheField name="payment_status" numFmtId="0">
      <sharedItems/>
    </cacheField>
    <cacheField name="created_at" numFmtId="22">
      <sharedItems containsSemiMixedTypes="0" containsNonDate="0" containsDate="1" containsString="0" minDate="2026-01-07T10:49:08" maxDate="2026-01-07T14:10:50"/>
    </cacheField>
    <cacheField name="updated_at" numFmtId="22">
      <sharedItems containsSemiMixedTypes="0" containsNonDate="0" containsDate="1" containsString="0" minDate="2026-01-07T10:49:08" maxDate="2026-01-07T14:10:50"/>
    </cacheField>
  </cacheFields>
  <extLst>
    <ext xmlns:x14="http://schemas.microsoft.com/office/spreadsheetml/2009/9/main" uri="{725AE2AE-9491-48be-B2B4-4EB974FC3084}">
      <x14:pivotCacheDefinition pivotCacheId="176135525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29.64298113426" createdVersion="8" refreshedVersion="8" minRefreshableVersion="3" recordCount="17" xr:uid="{58DF06FB-09AF-4A08-9318-3CFBA35F45F2}">
  <cacheSource type="worksheet">
    <worksheetSource name="flight_bookings"/>
  </cacheSource>
  <cacheFields count="17">
    <cacheField name="id" numFmtId="0">
      <sharedItems containsSemiMixedTypes="0" containsString="0" containsNumber="1" containsInteger="1" minValue="1" maxValue="17"/>
    </cacheField>
    <cacheField name="booking_id" numFmtId="0">
      <sharedItems/>
    </cacheField>
    <cacheField name="customer_id" numFmtId="0">
      <sharedItems containsNonDate="0" containsString="0" containsBlank="1"/>
    </cacheField>
    <cacheField name="passenger_name" numFmtId="0">
      <sharedItems count="5">
        <s v="Paolo"/>
        <s v="king"/>
        <s v="polo"/>
        <s v="james"/>
        <s v="Kilio"/>
      </sharedItems>
    </cacheField>
    <cacheField name="airline" numFmtId="0">
      <sharedItems count="11">
        <s v="Cebu Pacific"/>
        <s v="Philippine Airlines"/>
        <s v="Thai Airways"/>
        <s v="Hong Kong Airlines"/>
        <s v="Garuda Indonesia"/>
        <s v="Korean Air"/>
        <s v="Cathay Pacific"/>
        <s v="Singapore Airlines"/>
        <s v="All Nippon Airways"/>
        <s v="Malaysia Airlines"/>
        <s v="AirAsia"/>
      </sharedItems>
    </cacheField>
    <cacheField name="flight_number" numFmtId="0">
      <sharedItems/>
    </cacheField>
    <cacheField name="departure_airport" numFmtId="0">
      <sharedItems count="10">
        <s v="Cebu (CEB)"/>
        <s v="Manila (MNL)"/>
        <s v="Bangkok (BKK)"/>
        <s v="Hong Kong (HKG)"/>
        <s v="Jakarta (CGK)"/>
        <s v="Seoul (ICN)"/>
        <s v="Singapore (SIN)"/>
        <s v="Tokyo (NRT)"/>
        <s v="Kuala Lumpur (KUL)"/>
        <s v="Davao (DVO)"/>
      </sharedItems>
    </cacheField>
    <cacheField name="arrival_airport" numFmtId="0">
      <sharedItems count="8">
        <s v="NRT - Tokyo"/>
        <s v="Japan"/>
        <s v="NRT - POL"/>
        <s v="Manila"/>
        <s v="BKK-Bangkok"/>
        <s v="ICN-Seoul"/>
        <s v="HKG-Hongkong"/>
        <s v="CEB-Cebu"/>
      </sharedItems>
    </cacheField>
    <cacheField name="departure_date" numFmtId="22">
      <sharedItems containsSemiMixedTypes="0" containsNonDate="0" containsDate="1" containsString="0" minDate="2026-01-04T06:00:00" maxDate="2026-01-08T06:00:00"/>
    </cacheField>
    <cacheField name="arrival_date" numFmtId="22">
      <sharedItems containsSemiMixedTypes="0" containsNonDate="0" containsDate="1" containsString="0" minDate="2026-01-01T11:12:00" maxDate="2026-01-08T11:00:00"/>
    </cacheField>
    <cacheField name="seat_class" numFmtId="0">
      <sharedItems/>
    </cacheField>
    <cacheField name="passengers" numFmtId="0">
      <sharedItems containsSemiMixedTypes="0" containsString="0" containsNumber="1" containsInteger="1" minValue="1" maxValue="1"/>
    </cacheField>
    <cacheField name="total_amount" numFmtId="0">
      <sharedItems containsSemiMixedTypes="0" containsString="0" containsNumber="1" containsInteger="1" minValue="24" maxValue="53122"/>
    </cacheField>
    <cacheField name="agent_id" numFmtId="0">
      <sharedItems/>
    </cacheField>
    <cacheField name="agent_commission" numFmtId="0">
      <sharedItems containsSemiMixedTypes="0" containsString="0" containsNumber="1" minValue="0" maxValue="1875"/>
    </cacheField>
    <cacheField name="status" numFmtId="0">
      <sharedItems/>
    </cacheField>
    <cacheField name="booking_date" numFmtId="22">
      <sharedItems containsSemiMixedTypes="0" containsNonDate="0" containsDate="1" containsString="0" minDate="2026-01-03T10:44:04" maxDate="2026-01-07T15:07:56" count="17">
        <d v="2026-01-03T10:44:04"/>
        <d v="2026-01-03T11:14:32"/>
        <d v="2026-01-07T13:47:17"/>
        <d v="2026-01-07T14:14:18"/>
        <d v="2026-01-07T15:01:52"/>
        <d v="2026-01-07T15:02:14"/>
        <d v="2026-01-07T15:02:49"/>
        <d v="2026-01-07T15:03:15"/>
        <d v="2026-01-07T15:03:53"/>
        <d v="2026-01-07T15:04:25"/>
        <d v="2026-01-07T15:04:47"/>
        <d v="2026-01-07T15:05:14"/>
        <d v="2026-01-07T15:05:35"/>
        <d v="2026-01-07T15:05:56"/>
        <d v="2026-01-07T15:06:43"/>
        <d v="2026-01-07T15:07:30"/>
        <d v="2026-01-07T15:07:56"/>
      </sharedItems>
    </cacheField>
  </cacheFields>
  <extLst>
    <ext xmlns:x14="http://schemas.microsoft.com/office/spreadsheetml/2009/9/main" uri="{725AE2AE-9491-48be-B2B4-4EB974FC3084}">
      <x14:pivotCacheDefinition pivotCacheId="113270549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29.646644444445" createdVersion="8" refreshedVersion="8" minRefreshableVersion="3" recordCount="21" xr:uid="{28C801FC-C598-475D-8F41-C4BE00D7A17E}">
  <cacheSource type="worksheet">
    <worksheetSource name="hotel_bookings"/>
  </cacheSource>
  <cacheFields count="17">
    <cacheField name="id" numFmtId="0">
      <sharedItems containsSemiMixedTypes="0" containsString="0" containsNumber="1" containsInteger="1" minValue="1" maxValue="21"/>
    </cacheField>
    <cacheField name="booking_id" numFmtId="0">
      <sharedItems/>
    </cacheField>
    <cacheField name="customer_id" numFmtId="0">
      <sharedItems containsNonDate="0" containsString="0" containsBlank="1"/>
    </cacheField>
    <cacheField name="guest_name" numFmtId="0">
      <sharedItems count="4">
        <s v="PAWIX"/>
        <s v="james"/>
        <s v="Paolo"/>
        <s v="KILO"/>
      </sharedItems>
    </cacheField>
    <cacheField name="hotel_name" numFmtId="0">
      <sharedItems count="18">
        <s v="Grand Hotel"/>
        <s v="Tokyo Station Hotel"/>
        <s v="Sofitel Philippine Plaza"/>
        <s v="Atlantis The Palm"/>
        <s v="The Ritz-Carlton Berlin"/>
        <s v="Fairmont Pacific Rim"/>
        <s v="Waldorf Astoria New York"/>
        <s v="The Fort Bonifacio"/>
        <s v="The Fullerton Bay Hotel"/>
        <s v="Hotel Arts Barcelona (Vancouver)"/>
        <s v="The Ritz Paris"/>
        <s v="Sydney Harbour Marriott"/>
        <s v="George V"/>
        <s v="The Ritz-Carlton Tokyo"/>
        <s v="Hotel Vier Jahreszeiten Kempinski"/>
        <s v="Shangri-La Makati"/>
        <s v="Armani Hotel Dubai"/>
        <s v="The Langham Sydney"/>
      </sharedItems>
    </cacheField>
    <cacheField name="country" numFmtId="0">
      <sharedItems count="9">
        <s v="France"/>
        <s v="Japan"/>
        <s v="Philippines"/>
        <s v="United Arab Emirates"/>
        <s v="Germany"/>
        <s v="Canada"/>
        <s v="United States"/>
        <s v="Singapore"/>
        <s v="Australia"/>
      </sharedItems>
    </cacheField>
    <cacheField name="city" numFmtId="0">
      <sharedItems/>
    </cacheField>
    <cacheField name="room_type" numFmtId="0">
      <sharedItems count="5">
        <s v="Double"/>
        <s v="Suite"/>
        <s v="Deluxe"/>
        <s v="Single"/>
        <s v="Family"/>
      </sharedItems>
    </cacheField>
    <cacheField name="check_in" numFmtId="14">
      <sharedItems containsSemiMixedTypes="0" containsNonDate="0" containsDate="1" containsString="0" minDate="2026-01-03T00:00:00" maxDate="2026-01-08T00:00:00" count="3">
        <d v="2026-01-03T00:00:00"/>
        <d v="2026-01-06T00:00:00"/>
        <d v="2026-01-07T00:00:00"/>
      </sharedItems>
    </cacheField>
    <cacheField name="check_out" numFmtId="14">
      <sharedItems containsSemiMixedTypes="0" containsNonDate="0" containsDate="1" containsString="0" minDate="2026-01-04T00:00:00" maxDate="2026-01-17T00:00:00"/>
    </cacheField>
    <cacheField name="guests" numFmtId="0">
      <sharedItems containsSemiMixedTypes="0" containsString="0" containsNumber="1" containsInteger="1" minValue="1" maxValue="5"/>
    </cacheField>
    <cacheField name="nights" numFmtId="0">
      <sharedItems containsSemiMixedTypes="0" containsString="0" containsNumber="1" containsInteger="1" minValue="1" maxValue="1"/>
    </cacheField>
    <cacheField name="total_amount" numFmtId="0">
      <sharedItems containsSemiMixedTypes="0" containsString="0" containsNumber="1" containsInteger="1" minValue="1500" maxValue="25000"/>
    </cacheField>
    <cacheField name="agent_id" numFmtId="0">
      <sharedItems/>
    </cacheField>
    <cacheField name="agent_commission" numFmtId="0">
      <sharedItems containsSemiMixedTypes="0" containsString="0" containsNumber="1" minValue="0" maxValue="1748.4"/>
    </cacheField>
    <cacheField name="status" numFmtId="0">
      <sharedItems count="4">
        <s v="Confirmed"/>
        <s v="Checked-out"/>
        <s v="Cancelled"/>
        <s v="Checked-in"/>
      </sharedItems>
    </cacheField>
    <cacheField name="booking_date" numFmtId="22">
      <sharedItems containsSemiMixedTypes="0" containsNonDate="0" containsDate="1" containsString="0" minDate="2026-01-03T10:32:23" maxDate="2026-01-07T15:22:23"/>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29.650414351854" createdVersion="8" refreshedVersion="8" minRefreshableVersion="3" recordCount="8" xr:uid="{9E7A4BAC-239B-43E6-8D32-D9F6D06F0A0F}">
  <cacheSource type="worksheet">
    <worksheetSource name="tour_activities"/>
  </cacheSource>
  <cacheFields count="17">
    <cacheField name="id" numFmtId="0">
      <sharedItems containsSemiMixedTypes="0" containsString="0" containsNumber="1" containsInteger="1" minValue="1" maxValue="8"/>
    </cacheField>
    <cacheField name="tour_id" numFmtId="0">
      <sharedItems/>
    </cacheField>
    <cacheField name="tour_name" numFmtId="0">
      <sharedItems count="6">
        <s v="Night Lights"/>
        <s v="museum visits"/>
        <s v="City Walks"/>
        <s v="Food Tours"/>
        <s v="Wild Life Visits"/>
        <s v="Manila City LIghts"/>
      </sharedItems>
    </cacheField>
    <cacheField name="country" numFmtId="0">
      <sharedItems count="5">
        <s v="Singapore"/>
        <s v="Germany"/>
        <s v="Japan"/>
        <s v="Philippines"/>
        <s v="United Kingdom"/>
      </sharedItems>
    </cacheField>
    <cacheField name="city" numFmtId="0">
      <sharedItems count="6">
        <s v="Singapore"/>
        <s v="Germany"/>
        <s v="Tokyo"/>
        <s v="Davao"/>
        <s v="london"/>
        <s v="Manila"/>
      </sharedItems>
    </cacheField>
    <cacheField name="tour_type" numFmtId="0">
      <sharedItems count="6">
        <s v="Private"/>
        <s v="Sightseeing"/>
        <s v="Group"/>
        <s v="Food"/>
        <s v="Nature"/>
        <s v="Adventure"/>
      </sharedItems>
    </cacheField>
    <cacheField name="tour_date" numFmtId="14">
      <sharedItems containsSemiMixedTypes="0" containsNonDate="0" containsDate="1" containsString="0" minDate="2026-01-07T00:00:00" maxDate="2026-01-17T00:00:00"/>
    </cacheField>
    <cacheField name="duration_days" numFmtId="0">
      <sharedItems containsSemiMixedTypes="0" containsString="0" containsNumber="1" containsInteger="1" minValue="1" maxValue="3" count="3">
        <n v="2"/>
        <n v="3"/>
        <n v="1"/>
      </sharedItems>
    </cacheField>
    <cacheField name="duration_nights" numFmtId="0">
      <sharedItems containsSemiMixedTypes="0" containsString="0" containsNumber="1" containsInteger="1" minValue="0" maxValue="4" count="4">
        <n v="3"/>
        <n v="4"/>
        <n v="0"/>
        <n v="2"/>
      </sharedItems>
    </cacheField>
    <cacheField name="duration_hours" numFmtId="0">
      <sharedItems containsSemiMixedTypes="0" containsString="0" containsNumber="1" containsInteger="1" minValue="4" maxValue="7"/>
    </cacheField>
    <cacheField name="max_participants" numFmtId="0">
      <sharedItems containsSemiMixedTypes="0" containsString="0" containsNumber="1" containsInteger="1" minValue="4" maxValue="10"/>
    </cacheField>
    <cacheField name="available_slots" numFmtId="0">
      <sharedItems containsSemiMixedTypes="0" containsString="0" containsNumber="1" containsInteger="1" minValue="0" maxValue="10"/>
    </cacheField>
    <cacheField name="price_per_person" numFmtId="0">
      <sharedItems containsSemiMixedTypes="0" containsString="0" containsNumber="1" containsInteger="1" minValue="700" maxValue="6320"/>
    </cacheField>
    <cacheField name="highlights" numFmtId="0">
      <sharedItems/>
    </cacheField>
    <cacheField name="included" numFmtId="0">
      <sharedItems/>
    </cacheField>
    <cacheField name="description" numFmtId="0">
      <sharedItems/>
    </cacheField>
    <cacheField name="status" numFmtId="0">
      <sharedItems count="3">
        <s v="Fully Booked"/>
        <s v=""/>
        <s v="Available"/>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29.652050578705" createdVersion="8" refreshedVersion="8" minRefreshableVersion="3" recordCount="14" xr:uid="{BDE98EDE-0B93-4C00-B8F3-8532A533D044}">
  <cacheSource type="worksheet">
    <worksheetSource name="tour_bookings"/>
  </cacheSource>
  <cacheFields count="17">
    <cacheField name="id" numFmtId="0">
      <sharedItems containsSemiMixedTypes="0" containsString="0" containsNumber="1" containsInteger="1" minValue="1" maxValue="14"/>
    </cacheField>
    <cacheField name="booking_id" numFmtId="0">
      <sharedItems/>
    </cacheField>
    <cacheField name="customer_id" numFmtId="0">
      <sharedItems containsNonDate="0" containsString="0" containsBlank="1"/>
    </cacheField>
    <cacheField name="participant_name" numFmtId="0">
      <sharedItems count="12">
        <s v="LL"/>
        <s v="PA"/>
        <s v="152"/>
        <s v="Lion"/>
        <s v="Wild Life Visits"/>
        <s v="Paris Tour"/>
        <s v="Food Tours"/>
        <s v="Cultures Show"/>
        <s v="Museum Visits"/>
        <s v="Sports Fest"/>
        <s v="Night Foods"/>
        <s v="City Walks"/>
      </sharedItems>
    </cacheField>
    <cacheField name="tour_name" numFmtId="0">
      <sharedItems count="12">
        <s v="LL"/>
        <s v="PA"/>
        <s v="152"/>
        <s v="Lion"/>
        <s v="Wild Life Visits"/>
        <s v="Paris Tour"/>
        <s v="Food Tours"/>
        <s v="Cultures Show"/>
        <s v="Museum Visits"/>
        <s v="Sports Fest"/>
        <s v="Night Foods"/>
        <s v="City Walks"/>
      </sharedItems>
    </cacheField>
    <cacheField name="country" numFmtId="0">
      <sharedItems/>
    </cacheField>
    <cacheField name="city" numFmtId="0">
      <sharedItems count="11">
        <s v="Cagayan de Oro"/>
        <s v="Tokyo"/>
        <s v="Perth"/>
        <s v="Paris"/>
        <s v="Davao"/>
        <s v="Montreal"/>
        <s v="Sydney"/>
        <s v="Cologne"/>
        <s v="Osaka"/>
        <s v="Singapore"/>
        <s v="Dubai"/>
      </sharedItems>
    </cacheField>
    <cacheField name="tour_type" numFmtId="0">
      <sharedItems count="5">
        <s v="Sightseeing"/>
        <s v="Food"/>
        <s v="Adventure"/>
        <s v="Nature"/>
        <s v="Cultural"/>
      </sharedItems>
    </cacheField>
    <cacheField name="tour_date" numFmtId="14">
      <sharedItems containsSemiMixedTypes="0" containsNonDate="0" containsDate="1" containsString="0" minDate="2026-01-03T00:00:00" maxDate="2026-01-11T00:00:00"/>
    </cacheField>
    <cacheField name="duration_hours" numFmtId="0">
      <sharedItems containsSemiMixedTypes="0" containsString="0" containsNumber="1" containsInteger="1" minValue="4" maxValue="6"/>
    </cacheField>
    <cacheField name="participants" numFmtId="0">
      <sharedItems containsSemiMixedTypes="0" containsString="0" containsNumber="1" containsInteger="1" minValue="1" maxValue="12" count="8">
        <n v="1"/>
        <n v="12"/>
        <n v="10"/>
        <n v="4"/>
        <n v="5"/>
        <n v="2"/>
        <n v="6"/>
        <n v="8"/>
      </sharedItems>
    </cacheField>
    <cacheField name="price_per_person" numFmtId="0">
      <sharedItems containsSemiMixedTypes="0" containsString="0" containsNumber="1" containsInteger="1" minValue="400" maxValue="6500"/>
    </cacheField>
    <cacheField name="total_amount" numFmtId="0">
      <sharedItems containsSemiMixedTypes="0" containsString="0" containsNumber="1" containsInteger="1" minValue="0" maxValue="57200"/>
    </cacheField>
    <cacheField name="agent_id" numFmtId="0">
      <sharedItems/>
    </cacheField>
    <cacheField name="agent_commission" numFmtId="0">
      <sharedItems containsSemiMixedTypes="0" containsString="0" containsNumber="1" minValue="0" maxValue="11440"/>
    </cacheField>
    <cacheField name="status" numFmtId="0">
      <sharedItems/>
    </cacheField>
    <cacheField name="booking_date" numFmtId="22">
      <sharedItems containsSemiMixedTypes="0" containsNonDate="0" containsDate="1" containsString="0" minDate="2026-01-03T10:34:35" maxDate="2026-01-07T15:25:36"/>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29.65410266204" createdVersion="8" refreshedVersion="8" minRefreshableVersion="3" recordCount="6" xr:uid="{A321B799-4589-4408-957D-F4D64767122C}">
  <cacheSource type="worksheet">
    <worksheetSource name="travel_agents"/>
  </cacheSource>
  <cacheFields count="10">
    <cacheField name="id" numFmtId="0">
      <sharedItems containsSemiMixedTypes="0" containsString="0" containsNumber="1" containsInteger="1" minValue="1" maxValue="6"/>
    </cacheField>
    <cacheField name="agent_id" numFmtId="0">
      <sharedItems/>
    </cacheField>
    <cacheField name="agent_name" numFmtId="0">
      <sharedItems count="6">
        <s v="Maria Santos"/>
        <s v="John Lim"/>
        <s v="Sarah Johnson"/>
        <s v="James Bond"/>
        <s v="Paolo M"/>
        <s v="LOKK"/>
      </sharedItems>
    </cacheField>
    <cacheField name="email" numFmtId="0">
      <sharedItems/>
    </cacheField>
    <cacheField name="phone" numFmtId="0">
      <sharedItems/>
    </cacheField>
    <cacheField name="agency_name" numFmtId="0">
      <sharedItems/>
    </cacheField>
    <cacheField name="specialization" numFmtId="0">
      <sharedItems/>
    </cacheField>
    <cacheField name="commission_rate" numFmtId="0">
      <sharedItems containsSemiMixedTypes="0" containsString="0" containsNumber="1" minValue="5" maxValue="20"/>
    </cacheField>
    <cacheField name="total_bookings" numFmtId="0">
      <sharedItems containsSemiMixedTypes="0" containsString="0" containsNumber="1" containsInteger="1" minValue="3" maxValue="57"/>
    </cacheField>
    <cacheField name="total_commission" numFmtId="0">
      <sharedItems containsSemiMixedTypes="0" containsString="0" containsNumber="1" containsInteger="1" minValue="4520" maxValue="125000"/>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29.660973495367" createdVersion="8" refreshedVersion="8" minRefreshableVersion="3" recordCount="7" xr:uid="{A102EAF4-405C-4E9E-B6F2-5E445623B070}">
  <cacheSource type="worksheet">
    <worksheetSource name="commissions"/>
  </cacheSource>
  <cacheFields count="11">
    <cacheField name="id" numFmtId="0">
      <sharedItems containsSemiMixedTypes="0" containsString="0" containsNumber="1" containsInteger="1" minValue="1" maxValue="7"/>
    </cacheField>
    <cacheField name="commission_id" numFmtId="0">
      <sharedItems/>
    </cacheField>
    <cacheField name="agent_id" numFmtId="0">
      <sharedItems/>
    </cacheField>
    <cacheField name="booking_id" numFmtId="0">
      <sharedItems/>
    </cacheField>
    <cacheField name="booking_type" numFmtId="0">
      <sharedItems count="5">
        <s v="Travel"/>
        <s v="Tour"/>
        <s v="Cruise"/>
        <s v="Flight"/>
        <s v="Car"/>
      </sharedItems>
    </cacheField>
    <cacheField name="booking_amount" numFmtId="0">
      <sharedItems containsSemiMixedTypes="0" containsString="0" containsNumber="1" containsInteger="1" minValue="2345" maxValue="64500"/>
    </cacheField>
    <cacheField name="commission_rate" numFmtId="0">
      <sharedItems containsSemiMixedTypes="0" containsString="0" containsNumber="1" containsInteger="1" minValue="5" maxValue="15"/>
    </cacheField>
    <cacheField name="commission_amount" numFmtId="0">
      <sharedItems containsSemiMixedTypes="0" containsString="0" containsNumber="1" containsInteger="1" minValue="400" maxValue="9675"/>
    </cacheField>
    <cacheField name="status" numFmtId="0">
      <sharedItems count="2">
        <s v="Pending"/>
        <s v="Complete"/>
      </sharedItems>
    </cacheField>
    <cacheField name="booking_date" numFmtId="14">
      <sharedItems containsNonDate="0" containsDate="1" containsString="0" containsBlank="1" minDate="2025-12-18T00:00:00" maxDate="2026-01-03T00:00:00"/>
    </cacheField>
    <cacheField name="due_date" numFmtId="14">
      <sharedItems containsSemiMixedTypes="0" containsNonDate="0" containsDate="1" containsString="0" minDate="2025-12-25T00:00:00" maxDate="2026-01-11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n v="1"/>
    <s v="CRU-20260107-F0F61B"/>
    <s v="Dream Cruises"/>
    <x v="0"/>
    <s v="3-Night Southeast Asia Cruise: Singapore - Melaka - Singapore"/>
    <x v="0"/>
    <x v="0"/>
    <x v="0"/>
    <d v="2026-02-08T00:00:00"/>
    <n v="2"/>
    <s v="Singapore, Melaka, Malaysia, Singapore"/>
    <x v="0"/>
    <m/>
    <m/>
    <x v="0"/>
    <s v="gama.@gmail.com"/>
    <s v="09231232131"/>
    <n v="2"/>
    <n v="1"/>
    <n v="44800"/>
    <n v="2800"/>
    <n v="4480"/>
    <n v="6720"/>
    <n v="58800"/>
    <m/>
    <n v="0"/>
    <m/>
    <n v="0"/>
    <s v="Confirmed"/>
    <s v="Debit Card"/>
    <s v="Pending"/>
    <s v="Coke"/>
    <s v="n/a"/>
    <m/>
    <d v="2026-01-07T12:26:07"/>
    <d v="2026-01-07T12:26:07"/>
  </r>
  <r>
    <n v="2"/>
    <s v="CRU-20260107-7B48F1"/>
    <s v="Royal Caribbean International"/>
    <x v="1"/>
    <s v="7-Night Caribbean Cruise"/>
    <x v="1"/>
    <x v="1"/>
    <x v="0"/>
    <d v="2026-02-13T00:00:00"/>
    <n v="7"/>
    <s v="Miami, Nassau, Bahamas, CocoCay, St. Thomas, St. Maarten"/>
    <x v="1"/>
    <m/>
    <m/>
    <x v="1"/>
    <s v="Hja@gmail.com"/>
    <s v="09231232131"/>
    <n v="1"/>
    <n v="1"/>
    <n v="235200"/>
    <n v="3360"/>
    <n v="23520"/>
    <n v="35280"/>
    <n v="297360"/>
    <m/>
    <n v="0"/>
    <m/>
    <n v="0"/>
    <s v="Confirmed"/>
    <s v="Debit Card"/>
    <s v="Pending"/>
    <s v="Hja@gmail.com"/>
    <m/>
    <m/>
    <d v="2026-01-07T12:26:47"/>
    <d v="2026-01-07T12:26:47"/>
  </r>
  <r>
    <n v="3"/>
    <s v="CRU-20260107-F7F6C0"/>
    <s v="Dream Cruises"/>
    <x v="0"/>
    <s v="4-Night Southeast Asia Cruise: Singapore - Phuket - Singapore"/>
    <x v="0"/>
    <x v="0"/>
    <x v="0"/>
    <d v="2026-02-09T00:00:00"/>
    <n v="3"/>
    <s v="Singapore, Phuket, Thailand, Singapore"/>
    <x v="2"/>
    <m/>
    <m/>
    <x v="0"/>
    <s v="Hja@gmail.com"/>
    <s v="09231232131"/>
    <n v="4"/>
    <n v="1"/>
    <n v="16800"/>
    <n v="2800"/>
    <n v="1680"/>
    <n v="2520"/>
    <n v="23800"/>
    <m/>
    <n v="0"/>
    <m/>
    <n v="0"/>
    <s v="Confirmed"/>
    <s v="Pay Later"/>
    <s v="Pending"/>
    <s v="ail.com"/>
    <m/>
    <m/>
    <d v="2026-01-07T12:27:11"/>
    <d v="2026-01-07T12:27:11"/>
  </r>
  <r>
    <n v="4"/>
    <s v="CRU-20260107-059D8F"/>
    <s v="Dream Cruises"/>
    <x v="0"/>
    <s v="4-Night Southeast Asia Cruise: Singapore - Phuket - Singapore"/>
    <x v="0"/>
    <x v="0"/>
    <x v="0"/>
    <d v="2026-02-09T00:00:00"/>
    <n v="3"/>
    <s v="Singapore, Phuket, Thailand, Singapore"/>
    <x v="3"/>
    <s v="16"/>
    <s v="152"/>
    <x v="0"/>
    <s v="gama.@gmail.com"/>
    <s v="09231232131"/>
    <n v="4"/>
    <n v="2"/>
    <n v="67200"/>
    <n v="2800"/>
    <n v="6720"/>
    <n v="10080"/>
    <n v="86800"/>
    <m/>
    <n v="0"/>
    <m/>
    <n v="0"/>
    <s v="Confirmed"/>
    <s v="Pay Later"/>
    <s v="Pending"/>
    <s v="03"/>
    <m/>
    <m/>
    <d v="2026-01-07T12:27:44"/>
    <d v="2026-01-07T12:27:44"/>
  </r>
  <r>
    <n v="5"/>
    <s v="CRU-20260107-76C8F1"/>
    <s v="Royal Caribbean International"/>
    <x v="1"/>
    <s v="7-Night Caribbean Cruise"/>
    <x v="1"/>
    <x v="1"/>
    <x v="0"/>
    <d v="2026-02-13T00:00:00"/>
    <n v="7"/>
    <s v="Miami, Nassau, Bahamas, CocoCay, St. Thomas, St. Maarten"/>
    <x v="1"/>
    <s v="20"/>
    <s v="5755"/>
    <x v="0"/>
    <s v="gama.@gmail.com"/>
    <s v="09231232131"/>
    <n v="2"/>
    <n v="2"/>
    <n v="470400"/>
    <n v="3360"/>
    <n v="47040"/>
    <n v="70560"/>
    <n v="591360"/>
    <m/>
    <n v="0"/>
    <m/>
    <n v="0"/>
    <s v="Confirmed"/>
    <s v="Bank Transfer"/>
    <s v="Pending"/>
    <s v=""/>
    <m/>
    <m/>
    <d v="2026-01-07T12:28:07"/>
    <d v="2026-01-07T12:28:07"/>
  </r>
  <r>
    <n v="6"/>
    <s v="CRU-20260107-EC3833"/>
    <s v="Dream Cruises"/>
    <x v="0"/>
    <s v="3-Night Southeast Asia Cruise: Singapore - Melaka - Singapore"/>
    <x v="0"/>
    <x v="0"/>
    <x v="0"/>
    <d v="2026-02-08T00:00:00"/>
    <n v="2"/>
    <s v="Singapore, Melaka, Malaysia, Singapore"/>
    <x v="4"/>
    <s v="17"/>
    <s v="1247"/>
    <x v="2"/>
    <s v="gama.@gmail.com"/>
    <s v="09231232131"/>
    <n v="2"/>
    <n v="5"/>
    <n v="84000"/>
    <n v="2800"/>
    <n v="8400"/>
    <n v="12600"/>
    <n v="107800"/>
    <m/>
    <n v="0"/>
    <m/>
    <n v="0"/>
    <s v="Confirmed"/>
    <s v="PayPal"/>
    <s v="Pending"/>
    <s v=""/>
    <m/>
    <m/>
    <d v="2026-01-07T12:28:30"/>
    <d v="2026-01-07T12:28:30"/>
  </r>
  <r>
    <n v="7"/>
    <s v="CRU-20260107-4DDD98"/>
    <s v="Royal Caribbean International"/>
    <x v="1"/>
    <s v="7-Night Caribbean Cruise"/>
    <x v="1"/>
    <x v="1"/>
    <x v="0"/>
    <d v="2026-02-13T00:00:00"/>
    <n v="7"/>
    <s v="Miami, Nassau, Bahamas, CocoCay, St. Thomas, St. Maarten"/>
    <x v="3"/>
    <s v="18"/>
    <s v="7844"/>
    <x v="2"/>
    <s v="gama.@gmail.com"/>
    <s v="09231232131"/>
    <n v="2"/>
    <n v="2"/>
    <n v="156800"/>
    <n v="3360"/>
    <n v="15680"/>
    <n v="23520"/>
    <n v="199360"/>
    <m/>
    <n v="0"/>
    <s v="AGT2306"/>
    <n v="39872"/>
    <s v="Confirmed"/>
    <s v="Debit Card"/>
    <s v="Pending"/>
    <s v=""/>
    <m/>
    <m/>
    <d v="2026-01-07T12:29:08"/>
    <d v="2026-01-07T12:29:08"/>
  </r>
  <r>
    <n v="8"/>
    <s v="CRU-20260107-294C6C"/>
    <s v="Royal Caribbean International"/>
    <x v="1"/>
    <s v="7-Night Caribbean Cruise"/>
    <x v="1"/>
    <x v="1"/>
    <x v="0"/>
    <d v="2026-02-13T00:00:00"/>
    <n v="7"/>
    <s v="Miami, Nassau, Bahamas, CocoCay, St. Thomas, St. Maarten"/>
    <x v="3"/>
    <s v="5"/>
    <s v="1322"/>
    <x v="3"/>
    <s v="loki@gmail.com"/>
    <s v="0954646412"/>
    <n v="1"/>
    <n v="2"/>
    <n v="156800"/>
    <n v="3360"/>
    <n v="15680"/>
    <n v="23520"/>
    <n v="199360"/>
    <m/>
    <n v="0"/>
    <m/>
    <n v="0"/>
    <s v="Confirmed"/>
    <s v="Credit Card"/>
    <s v="Pending"/>
    <s v="saeqseqweasd"/>
    <m/>
    <m/>
    <d v="2026-01-07T13:25:54"/>
    <d v="2026-01-07T13:25:5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n v="1"/>
    <s v="CAR-20260107-457060"/>
    <x v="0"/>
    <s v="pmadridano@gmail.com"/>
    <s v="096555214545"/>
    <n v="21"/>
    <x v="0"/>
    <m/>
    <d v="1899-12-30T00:00:00"/>
    <d v="1899-12-30T00:00:00"/>
    <x v="0"/>
    <x v="0"/>
    <x v="0"/>
    <x v="0"/>
    <s v="assets/img/cars/kia-rio.jpg"/>
    <n v="8"/>
    <n v="2850"/>
    <n v="22800"/>
    <n v="0"/>
    <n v="0"/>
    <n v="22800"/>
    <s v=""/>
    <n v="0"/>
    <s v="AGT001"/>
    <n v="2850"/>
    <s v="Confirmed"/>
    <s v="Pay at Pickup"/>
    <s v="Pending"/>
    <d v="2026-01-07T10:49:08"/>
    <d v="2026-01-07T10:49:08"/>
  </r>
  <r>
    <n v="11"/>
    <s v="CAR-20260107-2087BC"/>
    <x v="0"/>
    <s v="pmadridano@gmail.com"/>
    <s v="096555214545"/>
    <n v="30"/>
    <x v="1"/>
    <d v="2026-01-08T00:00:00"/>
    <d v="1899-12-30T10:00:00"/>
    <d v="1899-12-30T10:00:00"/>
    <x v="1"/>
    <x v="1"/>
    <x v="1"/>
    <x v="1"/>
    <s v="assets/img/cars/ford-mustang.jpg"/>
    <n v="1"/>
    <n v="5108"/>
    <n v="5108"/>
    <n v="0"/>
    <n v="0"/>
    <n v="5108"/>
    <s v=""/>
    <n v="0"/>
    <m/>
    <n v="0"/>
    <s v="Confirmed"/>
    <s v="Pay at Pickup"/>
    <s v="Pending"/>
    <d v="2026-01-07T11:04:02"/>
    <d v="2026-01-07T11:04:02"/>
  </r>
  <r>
    <n v="12"/>
    <s v="CAR-20260107-8EAF81"/>
    <x v="1"/>
    <s v="pmadridano@gmail.com"/>
    <s v="096555214545"/>
    <n v="20"/>
    <x v="2"/>
    <d v="2026-01-11T00:00:00"/>
    <d v="1899-12-30T14:03:00"/>
    <d v="1899-12-30T22:01:00"/>
    <x v="2"/>
    <x v="2"/>
    <x v="2"/>
    <x v="2"/>
    <s v="assets/img/cars/tesla-model3.jpg"/>
    <n v="1"/>
    <n v="4250"/>
    <n v="4250"/>
    <n v="600"/>
    <n v="800"/>
    <n v="5650"/>
    <s v=""/>
    <n v="0"/>
    <m/>
    <n v="0"/>
    <s v="Confirmed"/>
    <s v="PayPal"/>
    <s v="Pending"/>
    <d v="2026-01-07T11:04:56"/>
    <d v="2026-01-07T11:04:56"/>
  </r>
  <r>
    <n v="13"/>
    <s v="CAR-20260107-359E0B"/>
    <x v="2"/>
    <s v="pmadridano@gmail.com"/>
    <s v="096555214545"/>
    <n v="23"/>
    <x v="2"/>
    <d v="2026-01-11T00:00:00"/>
    <d v="1899-12-30T10:00:00"/>
    <d v="1899-12-30T10:00:00"/>
    <x v="3"/>
    <x v="3"/>
    <x v="3"/>
    <x v="3"/>
    <s v="assets/img/cars/honda-civic.jpg"/>
    <n v="1"/>
    <n v="3650"/>
    <n v="3650"/>
    <n v="300"/>
    <n v="500"/>
    <n v="4450"/>
    <s v=""/>
    <n v="0"/>
    <s v="AGT2306"/>
    <n v="890"/>
    <s v="Confirmed"/>
    <s v="GCash"/>
    <s v="Pending"/>
    <d v="2026-01-07T12:30:11"/>
    <d v="2026-01-07T12:30:11"/>
  </r>
  <r>
    <n v="14"/>
    <s v="CAR-20260107-0A2ACE"/>
    <x v="2"/>
    <s v="pmadridano@gmail.com"/>
    <s v="096555214545"/>
    <n v="42"/>
    <x v="1"/>
    <d v="2026-01-16T00:00:00"/>
    <d v="1899-12-30T10:00:00"/>
    <d v="1899-12-30T10:00:00"/>
    <x v="4"/>
    <x v="4"/>
    <x v="0"/>
    <x v="4"/>
    <s v="assets/img/cars/toyota-corolla.jpg"/>
    <n v="9"/>
    <n v="3150"/>
    <n v="28350"/>
    <n v="8100"/>
    <n v="9000"/>
    <n v="45450"/>
    <s v=""/>
    <n v="0"/>
    <s v="AGT001"/>
    <n v="5681.25"/>
    <s v="Confirmed"/>
    <s v="Debit Card"/>
    <s v="Pending"/>
    <d v="2026-01-07T12:30:40"/>
    <d v="2026-01-07T12:30:40"/>
  </r>
  <r>
    <n v="15"/>
    <s v="CAR-20260107-A837D3"/>
    <x v="0"/>
    <s v="pmadridano@gmail.com"/>
    <s v="096553222"/>
    <n v="32"/>
    <x v="1"/>
    <d v="2026-01-15T00:00:00"/>
    <d v="1899-12-30T10:00:00"/>
    <d v="1899-12-30T10:00:00"/>
    <x v="5"/>
    <x v="5"/>
    <x v="4"/>
    <x v="5"/>
    <s v="assets/img/cars/bmw-x7.jpg"/>
    <n v="8"/>
    <n v="5878"/>
    <n v="47024"/>
    <n v="7200"/>
    <n v="6400"/>
    <n v="60624"/>
    <s v=""/>
    <n v="0"/>
    <s v="AGT001"/>
    <n v="7578"/>
    <s v="Confirmed"/>
    <s v="Credit Card"/>
    <s v="Pending"/>
    <d v="2026-01-07T12:31:06"/>
    <d v="2026-01-07T12:31:06"/>
  </r>
  <r>
    <n v="16"/>
    <s v="CAR-20260107-7CDF36"/>
    <x v="3"/>
    <s v="pmadridano2@gmail.com"/>
    <s v="09619490469"/>
    <n v="32"/>
    <x v="1"/>
    <d v="2026-01-08T00:00:00"/>
    <d v="1899-12-30T10:00:00"/>
    <d v="1899-12-30T10:00:00"/>
    <x v="6"/>
    <x v="6"/>
    <x v="2"/>
    <x v="2"/>
    <s v="assets/img/cars/tesla-model3.jpg"/>
    <n v="1"/>
    <n v="4250"/>
    <n v="4250"/>
    <n v="900"/>
    <n v="1000"/>
    <n v="6150"/>
    <s v=""/>
    <n v="0"/>
    <s v="AGT001"/>
    <n v="768.75"/>
    <s v="Confirmed"/>
    <s v="Debit Card"/>
    <s v="Pending"/>
    <d v="2026-01-07T13:23:51"/>
    <d v="2026-01-07T13:23:51"/>
  </r>
  <r>
    <n v="17"/>
    <s v="CAR-20260107-93F174"/>
    <x v="4"/>
    <s v="james@gmail.com"/>
    <s v="09321321333"/>
    <n v="21"/>
    <x v="3"/>
    <d v="2026-01-23T00:00:00"/>
    <d v="1899-12-30T10:00:00"/>
    <d v="1899-12-30T10:00:00"/>
    <x v="3"/>
    <x v="4"/>
    <x v="3"/>
    <x v="3"/>
    <s v="assets/img/cars/honda-civic.jpg"/>
    <n v="14"/>
    <n v="3650"/>
    <n v="51100"/>
    <n v="0"/>
    <n v="0"/>
    <n v="51100"/>
    <s v=""/>
    <n v="0"/>
    <s v="AGT2306"/>
    <n v="10220"/>
    <s v="Confirmed"/>
    <s v="Debit Card"/>
    <s v="Pending"/>
    <d v="2026-01-07T13:24:25"/>
    <d v="2026-01-07T13:24:25"/>
  </r>
  <r>
    <n v="18"/>
    <s v="CAR-20260107-E6DC28"/>
    <x v="0"/>
    <s v="pmadridano@gmail.com"/>
    <s v="09545521115"/>
    <n v="20"/>
    <x v="1"/>
    <d v="2026-01-09T00:00:00"/>
    <d v="1899-12-30T10:00:00"/>
    <d v="1899-12-30T13:30:00"/>
    <x v="5"/>
    <x v="7"/>
    <x v="3"/>
    <x v="3"/>
    <s v="assets/img/cars/honda-civic.jpg"/>
    <n v="2"/>
    <n v="3650"/>
    <n v="7300"/>
    <n v="1200"/>
    <n v="1600"/>
    <n v="10100"/>
    <s v=""/>
    <n v="0"/>
    <m/>
    <n v="0"/>
    <s v="Confirmed"/>
    <s v="Pay at Pickup"/>
    <s v="Pending"/>
    <d v="2026-01-07T13:25:18"/>
    <d v="2026-01-07T13:25:18"/>
  </r>
  <r>
    <n v="19"/>
    <s v="CAR-20260107-3B78DA"/>
    <x v="0"/>
    <s v="pmadridano@gmail.com"/>
    <s v="096555214545"/>
    <n v="30"/>
    <x v="1"/>
    <d v="2026-01-08T00:00:00"/>
    <d v="1899-12-30T10:00:00"/>
    <d v="1899-12-30T10:00:00"/>
    <x v="1"/>
    <x v="2"/>
    <x v="1"/>
    <x v="1"/>
    <s v="assets/img/cars/ford-mustang.jpg"/>
    <n v="1"/>
    <n v="5108"/>
    <n v="5108"/>
    <n v="600"/>
    <n v="500"/>
    <n v="6208"/>
    <s v=""/>
    <n v="0"/>
    <s v="AGT2306"/>
    <n v="1241.5999999999999"/>
    <s v="Confirmed"/>
    <s v="GCash"/>
    <s v="Pending"/>
    <d v="2026-01-07T14:02:11"/>
    <d v="2026-01-07T14:02:11"/>
  </r>
  <r>
    <n v="20"/>
    <s v="CAR-20260107-AE2928"/>
    <x v="0"/>
    <s v="pmadridano@gmail.com"/>
    <s v="096555214545"/>
    <n v="20"/>
    <x v="1"/>
    <d v="2026-01-08T00:00:00"/>
    <d v="1899-12-30T10:00:00"/>
    <d v="1899-12-30T10:00:00"/>
    <x v="7"/>
    <x v="8"/>
    <x v="0"/>
    <x v="0"/>
    <s v="assets/img/cars/kia-rio.jpg"/>
    <n v="1"/>
    <n v="2850"/>
    <n v="2850"/>
    <n v="300"/>
    <n v="200"/>
    <n v="3350"/>
    <s v=""/>
    <n v="0"/>
    <s v="AGT2306"/>
    <n v="670"/>
    <s v="Confirmed"/>
    <s v="Credit Card"/>
    <s v="Pending"/>
    <d v="2026-01-07T14:10:50"/>
    <d v="2026-01-07T14:10:5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n v="1"/>
    <s v="FLT-20260103-938"/>
    <m/>
    <x v="0"/>
    <x v="0"/>
    <s v="PR 100"/>
    <x v="0"/>
    <x v="0"/>
    <d v="2026-01-04T06:00:00"/>
    <d v="2026-01-04T11:00:00"/>
    <s v="Premium Economy"/>
    <n v="1"/>
    <n v="40000"/>
    <s v=""/>
    <n v="0"/>
    <s v="Confirmed"/>
    <x v="0"/>
  </r>
  <r>
    <n v="2"/>
    <s v="FLT-20260103-825"/>
    <m/>
    <x v="1"/>
    <x v="1"/>
    <s v="FC 100"/>
    <x v="0"/>
    <x v="1"/>
    <d v="2026-01-04T06:00:00"/>
    <d v="2026-01-04T11:00:00"/>
    <s v="First Class"/>
    <n v="1"/>
    <n v="8923"/>
    <s v="AGT002"/>
    <n v="892.3"/>
    <s v="Completed"/>
    <x v="1"/>
  </r>
  <r>
    <n v="3"/>
    <s v="FLT-20260107-414"/>
    <m/>
    <x v="2"/>
    <x v="0"/>
    <s v="PR 111"/>
    <x v="1"/>
    <x v="0"/>
    <d v="2026-01-08T06:00:00"/>
    <d v="2026-01-08T11:00:00"/>
    <s v="Premium Economy"/>
    <n v="1"/>
    <n v="6200"/>
    <s v="AGT2306"/>
    <n v="1240"/>
    <s v="Completed"/>
    <x v="2"/>
  </r>
  <r>
    <n v="4"/>
    <s v="FLT-20260107-629"/>
    <m/>
    <x v="0"/>
    <x v="1"/>
    <s v="FC 154"/>
    <x v="0"/>
    <x v="1"/>
    <d v="2026-01-08T06:00:00"/>
    <d v="2026-01-08T11:00:00"/>
    <s v="Business"/>
    <n v="1"/>
    <n v="2450"/>
    <s v="AGT001"/>
    <n v="306.25"/>
    <s v="Completed"/>
    <x v="3"/>
  </r>
  <r>
    <n v="5"/>
    <s v="FLT-20260107-222"/>
    <m/>
    <x v="3"/>
    <x v="2"/>
    <s v="THA012"/>
    <x v="2"/>
    <x v="2"/>
    <d v="2026-01-08T06:00:00"/>
    <d v="2026-01-08T11:00:00"/>
    <s v="Premium Economy"/>
    <n v="1"/>
    <n v="2322"/>
    <s v=""/>
    <n v="0"/>
    <s v="Boarded"/>
    <x v="4"/>
  </r>
  <r>
    <n v="6"/>
    <s v="FLT-20260107-682"/>
    <m/>
    <x v="4"/>
    <x v="3"/>
    <s v="PR 203"/>
    <x v="3"/>
    <x v="1"/>
    <d v="2026-01-08T06:00:00"/>
    <d v="2026-01-08T11:00:00"/>
    <s v="Premium Economy"/>
    <n v="1"/>
    <n v="2333"/>
    <s v=""/>
    <n v="0"/>
    <s v="Confirmed"/>
    <x v="5"/>
  </r>
  <r>
    <n v="7"/>
    <s v="FLT-20260107-334"/>
    <m/>
    <x v="4"/>
    <x v="4"/>
    <s v="VIP321"/>
    <x v="4"/>
    <x v="3"/>
    <d v="2026-01-08T06:00:00"/>
    <d v="2026-01-08T11:00:00"/>
    <s v="First Class"/>
    <n v="1"/>
    <n v="53122"/>
    <s v=""/>
    <n v="0"/>
    <s v="Confirmed"/>
    <x v="6"/>
  </r>
  <r>
    <n v="8"/>
    <s v="FLT-20260107-533"/>
    <m/>
    <x v="1"/>
    <x v="5"/>
    <s v="KIl012"/>
    <x v="5"/>
    <x v="0"/>
    <d v="2026-01-08T06:00:00"/>
    <d v="2026-01-08T11:00:00"/>
    <s v="Business"/>
    <n v="1"/>
    <n v="4320"/>
    <s v=""/>
    <n v="0"/>
    <s v="Confirmed"/>
    <x v="7"/>
  </r>
  <r>
    <n v="9"/>
    <s v="FLT-20260107-109"/>
    <m/>
    <x v="1"/>
    <x v="6"/>
    <s v="HKG045"/>
    <x v="3"/>
    <x v="4"/>
    <d v="2026-01-08T06:00:00"/>
    <d v="2026-01-08T11:00:00"/>
    <s v="Premium Economy"/>
    <n v="1"/>
    <n v="6500"/>
    <s v=""/>
    <n v="0"/>
    <s v="Completed"/>
    <x v="8"/>
  </r>
  <r>
    <n v="10"/>
    <s v="FLT-20260107-362"/>
    <m/>
    <x v="0"/>
    <x v="7"/>
    <s v="PR 422"/>
    <x v="6"/>
    <x v="5"/>
    <d v="2026-01-08T06:00:00"/>
    <d v="2026-01-08T11:00:00"/>
    <s v="First Class"/>
    <n v="1"/>
    <n v="9000"/>
    <s v=""/>
    <n v="0"/>
    <s v="Boarded"/>
    <x v="9"/>
  </r>
  <r>
    <n v="11"/>
    <s v="FLT-20260107-057"/>
    <m/>
    <x v="4"/>
    <x v="8"/>
    <s v="FC 152"/>
    <x v="7"/>
    <x v="5"/>
    <d v="2026-01-08T06:00:00"/>
    <d v="2026-01-08T11:00:00"/>
    <s v="Business"/>
    <n v="1"/>
    <n v="6550"/>
    <s v=""/>
    <n v="0"/>
    <s v="Confirmed"/>
    <x v="10"/>
  </r>
  <r>
    <n v="12"/>
    <s v="FLT-20260107-953"/>
    <m/>
    <x v="1"/>
    <x v="4"/>
    <s v="THA012"/>
    <x v="4"/>
    <x v="6"/>
    <d v="2026-01-08T06:00:00"/>
    <d v="2026-01-08T11:00:00"/>
    <s v="Premium Economy"/>
    <n v="1"/>
    <n v="4631"/>
    <s v=""/>
    <n v="0"/>
    <s v="Confirmed"/>
    <x v="11"/>
  </r>
  <r>
    <n v="13"/>
    <s v="FLT-20260107-820"/>
    <m/>
    <x v="4"/>
    <x v="5"/>
    <s v="FC 123"/>
    <x v="5"/>
    <x v="4"/>
    <d v="2026-01-08T06:00:00"/>
    <d v="2026-01-08T11:00:00"/>
    <s v="Premium Economy"/>
    <n v="1"/>
    <n v="4500"/>
    <s v=""/>
    <n v="0"/>
    <s v="Confirmed"/>
    <x v="12"/>
  </r>
  <r>
    <n v="14"/>
    <s v="FLT-20260107-147"/>
    <m/>
    <x v="3"/>
    <x v="0"/>
    <s v="FC 157"/>
    <x v="0"/>
    <x v="0"/>
    <d v="2026-01-08T06:00:00"/>
    <d v="2026-01-08T11:00:00"/>
    <s v="First Class"/>
    <n v="1"/>
    <n v="15000"/>
    <s v="AGT001"/>
    <n v="1875"/>
    <s v="Confirmed"/>
    <x v="13"/>
  </r>
  <r>
    <n v="15"/>
    <s v="FLT-20260107-612"/>
    <m/>
    <x v="3"/>
    <x v="9"/>
    <s v="THA022"/>
    <x v="8"/>
    <x v="7"/>
    <d v="2026-01-08T06:00:00"/>
    <d v="2026-01-01T11:12:00"/>
    <s v="Premium Economy"/>
    <n v="1"/>
    <n v="24"/>
    <s v=""/>
    <n v="0"/>
    <s v="Completed"/>
    <x v="14"/>
  </r>
  <r>
    <n v="16"/>
    <s v="FLT-20260107-798"/>
    <m/>
    <x v="1"/>
    <x v="1"/>
    <s v="PR 009"/>
    <x v="9"/>
    <x v="7"/>
    <d v="2026-01-07T06:00:00"/>
    <d v="2026-01-08T07:00:00"/>
    <s v="Economy"/>
    <n v="1"/>
    <n v="600"/>
    <s v=""/>
    <n v="0"/>
    <s v="Confirmed"/>
    <x v="15"/>
  </r>
  <r>
    <n v="17"/>
    <s v="FLT-20260107-284"/>
    <m/>
    <x v="0"/>
    <x v="10"/>
    <s v="PR 546"/>
    <x v="8"/>
    <x v="5"/>
    <d v="2026-01-08T06:00:00"/>
    <d v="2026-01-08T11:00:00"/>
    <s v="Premium Economy"/>
    <n v="1"/>
    <n v="9000"/>
    <s v=""/>
    <n v="0"/>
    <s v="Confirmed"/>
    <x v="1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n v="1"/>
    <s v="HOT-20260103-176"/>
    <m/>
    <x v="0"/>
    <x v="0"/>
    <x v="0"/>
    <s v="Paris"/>
    <x v="0"/>
    <x v="0"/>
    <d v="2026-01-04T00:00:00"/>
    <n v="5"/>
    <n v="1"/>
    <n v="6000"/>
    <s v="AGT003"/>
    <n v="900"/>
    <x v="0"/>
    <d v="2026-01-03T10:32:23"/>
  </r>
  <r>
    <n v="2"/>
    <s v="HOT-20260103-837"/>
    <m/>
    <x v="1"/>
    <x v="1"/>
    <x v="1"/>
    <s v="Tokyo"/>
    <x v="0"/>
    <x v="0"/>
    <d v="2026-01-04T00:00:00"/>
    <n v="2"/>
    <n v="1"/>
    <n v="5000"/>
    <s v="AGT003"/>
    <n v="750"/>
    <x v="0"/>
    <d v="2026-01-03T11:13:49"/>
  </r>
  <r>
    <n v="3"/>
    <s v="HOT-20260106-923"/>
    <m/>
    <x v="1"/>
    <x v="2"/>
    <x v="2"/>
    <s v="Cebu"/>
    <x v="1"/>
    <x v="1"/>
    <d v="2026-01-07T00:00:00"/>
    <n v="3"/>
    <n v="1"/>
    <n v="5000"/>
    <s v="AGT001"/>
    <n v="625"/>
    <x v="0"/>
    <d v="2026-01-06T11:29:58"/>
  </r>
  <r>
    <n v="4"/>
    <s v="HOT-20260107-343"/>
    <m/>
    <x v="2"/>
    <x v="3"/>
    <x v="3"/>
    <s v="Dubai"/>
    <x v="0"/>
    <x v="2"/>
    <d v="2026-01-08T00:00:00"/>
    <n v="5"/>
    <n v="1"/>
    <n v="8742"/>
    <s v="AGT2306"/>
    <n v="1748.4"/>
    <x v="1"/>
    <d v="2026-01-07T14:13:18"/>
  </r>
  <r>
    <n v="5"/>
    <s v="HOT-20260107-972"/>
    <m/>
    <x v="3"/>
    <x v="4"/>
    <x v="4"/>
    <s v="Cologne"/>
    <x v="0"/>
    <x v="2"/>
    <d v="2026-01-08T00:00:00"/>
    <n v="2"/>
    <n v="1"/>
    <n v="1500"/>
    <s v=""/>
    <n v="0"/>
    <x v="2"/>
    <d v="2026-01-07T15:17:26"/>
  </r>
  <r>
    <n v="6"/>
    <s v="HOT-20260107-286"/>
    <m/>
    <x v="1"/>
    <x v="5"/>
    <x v="5"/>
    <s v="Toronto"/>
    <x v="2"/>
    <x v="2"/>
    <d v="2026-01-08T00:00:00"/>
    <n v="2"/>
    <n v="1"/>
    <n v="25000"/>
    <s v=""/>
    <n v="0"/>
    <x v="3"/>
    <d v="2026-01-07T15:17:40"/>
  </r>
  <r>
    <n v="7"/>
    <s v="HOT-20260107-409"/>
    <m/>
    <x v="2"/>
    <x v="6"/>
    <x v="6"/>
    <s v="New York"/>
    <x v="1"/>
    <x v="2"/>
    <d v="2026-01-08T00:00:00"/>
    <n v="2"/>
    <n v="1"/>
    <n v="5800"/>
    <s v="AGT001"/>
    <n v="725"/>
    <x v="1"/>
    <d v="2026-01-07T15:17:56"/>
  </r>
  <r>
    <n v="8"/>
    <s v="HOT-20260107-438"/>
    <m/>
    <x v="2"/>
    <x v="2"/>
    <x v="2"/>
    <s v="Cebu"/>
    <x v="2"/>
    <x v="2"/>
    <d v="2026-01-08T00:00:00"/>
    <n v="3"/>
    <n v="1"/>
    <n v="3500"/>
    <s v=""/>
    <n v="0"/>
    <x v="3"/>
    <d v="2026-01-07T15:18:13"/>
  </r>
  <r>
    <n v="9"/>
    <s v="HOT-20260107-430"/>
    <m/>
    <x v="1"/>
    <x v="7"/>
    <x v="2"/>
    <s v="Manila"/>
    <x v="3"/>
    <x v="2"/>
    <d v="2026-01-08T00:00:00"/>
    <n v="1"/>
    <n v="1"/>
    <n v="6500"/>
    <s v=""/>
    <n v="0"/>
    <x v="2"/>
    <d v="2026-01-07T15:18:30"/>
  </r>
  <r>
    <n v="10"/>
    <s v="HOT-20260107-220"/>
    <m/>
    <x v="2"/>
    <x v="8"/>
    <x v="7"/>
    <s v="Singapore"/>
    <x v="2"/>
    <x v="2"/>
    <d v="2026-01-08T00:00:00"/>
    <n v="2"/>
    <n v="1"/>
    <n v="5700"/>
    <s v=""/>
    <n v="0"/>
    <x v="0"/>
    <d v="2026-01-07T15:18:48"/>
  </r>
  <r>
    <n v="11"/>
    <s v="HOT-20260107-126"/>
    <m/>
    <x v="3"/>
    <x v="9"/>
    <x v="5"/>
    <s v="Vancouver"/>
    <x v="0"/>
    <x v="2"/>
    <d v="2026-01-08T00:00:00"/>
    <n v="2"/>
    <n v="1"/>
    <n v="6800"/>
    <s v=""/>
    <n v="0"/>
    <x v="1"/>
    <d v="2026-01-07T15:19:06"/>
  </r>
  <r>
    <n v="12"/>
    <s v="HOT-20260107-207"/>
    <m/>
    <x v="0"/>
    <x v="10"/>
    <x v="0"/>
    <s v="Marseille"/>
    <x v="4"/>
    <x v="2"/>
    <d v="2026-01-08T00:00:00"/>
    <n v="5"/>
    <n v="1"/>
    <n v="6800"/>
    <s v="AGT001"/>
    <n v="850"/>
    <x v="3"/>
    <d v="2026-01-07T15:19:34"/>
  </r>
  <r>
    <n v="13"/>
    <s v="HOT-20260107-749"/>
    <m/>
    <x v="0"/>
    <x v="11"/>
    <x v="8"/>
    <s v="Melbourne"/>
    <x v="2"/>
    <x v="2"/>
    <d v="2026-01-08T00:00:00"/>
    <n v="2"/>
    <n v="1"/>
    <n v="4570"/>
    <s v=""/>
    <n v="0"/>
    <x v="1"/>
    <d v="2026-01-07T15:19:54"/>
  </r>
  <r>
    <n v="14"/>
    <s v="HOT-20260107-284"/>
    <m/>
    <x v="2"/>
    <x v="1"/>
    <x v="1"/>
    <s v="Tokyo"/>
    <x v="1"/>
    <x v="2"/>
    <d v="2026-01-08T00:00:00"/>
    <n v="3"/>
    <n v="1"/>
    <n v="7820"/>
    <s v=""/>
    <n v="0"/>
    <x v="2"/>
    <d v="2026-01-07T15:20:17"/>
  </r>
  <r>
    <n v="15"/>
    <s v="HOT-20260107-239"/>
    <m/>
    <x v="2"/>
    <x v="12"/>
    <x v="0"/>
    <s v="Paris"/>
    <x v="2"/>
    <x v="2"/>
    <d v="2026-01-16T00:00:00"/>
    <n v="4"/>
    <n v="1"/>
    <n v="10000"/>
    <s v=""/>
    <n v="0"/>
    <x v="3"/>
    <d v="2026-01-07T15:20:46"/>
  </r>
  <r>
    <n v="16"/>
    <s v="HOT-20260107-751"/>
    <m/>
    <x v="0"/>
    <x v="13"/>
    <x v="1"/>
    <s v="Osaka"/>
    <x v="3"/>
    <x v="2"/>
    <d v="2026-01-08T00:00:00"/>
    <n v="1"/>
    <n v="1"/>
    <n v="2000"/>
    <s v=""/>
    <n v="0"/>
    <x v="3"/>
    <d v="2026-01-07T15:21:06"/>
  </r>
  <r>
    <n v="17"/>
    <s v="HOT-20260107-142"/>
    <m/>
    <x v="3"/>
    <x v="14"/>
    <x v="4"/>
    <s v="Hamburg"/>
    <x v="1"/>
    <x v="2"/>
    <d v="2026-01-08T00:00:00"/>
    <n v="2"/>
    <n v="1"/>
    <n v="11000"/>
    <s v=""/>
    <n v="0"/>
    <x v="3"/>
    <d v="2026-01-07T15:21:25"/>
  </r>
  <r>
    <n v="18"/>
    <s v="HOT-20260107-934"/>
    <m/>
    <x v="3"/>
    <x v="15"/>
    <x v="2"/>
    <s v="Cagayan de Oro"/>
    <x v="3"/>
    <x v="2"/>
    <d v="2026-01-08T00:00:00"/>
    <n v="1"/>
    <n v="1"/>
    <n v="5700"/>
    <s v=""/>
    <n v="0"/>
    <x v="2"/>
    <d v="2026-01-07T15:21:36"/>
  </r>
  <r>
    <n v="19"/>
    <s v="HOT-20260107-337"/>
    <m/>
    <x v="1"/>
    <x v="16"/>
    <x v="3"/>
    <s v="Dubai"/>
    <x v="0"/>
    <x v="2"/>
    <d v="2026-01-08T00:00:00"/>
    <n v="2"/>
    <n v="1"/>
    <n v="5700"/>
    <s v=""/>
    <n v="0"/>
    <x v="3"/>
    <d v="2026-01-07T15:21:49"/>
  </r>
  <r>
    <n v="20"/>
    <s v="HOT-20260107-844"/>
    <m/>
    <x v="0"/>
    <x v="17"/>
    <x v="8"/>
    <s v="Brisbane"/>
    <x v="1"/>
    <x v="2"/>
    <d v="2026-01-08T00:00:00"/>
    <n v="4"/>
    <n v="1"/>
    <n v="15000"/>
    <s v=""/>
    <n v="0"/>
    <x v="1"/>
    <d v="2026-01-07T15:22:05"/>
  </r>
  <r>
    <n v="21"/>
    <s v="HOT-20260107-100"/>
    <m/>
    <x v="1"/>
    <x v="6"/>
    <x v="6"/>
    <s v="New York"/>
    <x v="4"/>
    <x v="2"/>
    <d v="2026-01-08T00:00:00"/>
    <n v="5"/>
    <n v="1"/>
    <n v="19000"/>
    <s v=""/>
    <n v="0"/>
    <x v="3"/>
    <d v="2026-01-07T15:22:2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n v="1"/>
    <s v="TOUR-20260107-107"/>
    <x v="0"/>
    <x v="0"/>
    <x v="0"/>
    <x v="0"/>
    <d v="2026-01-16T00:00:00"/>
    <x v="0"/>
    <x v="0"/>
    <n v="6"/>
    <n v="10"/>
    <n v="10"/>
    <n v="1500"/>
    <s v="OK"/>
    <s v="OK"/>
    <s v="OK"/>
    <x v="0"/>
  </r>
  <r>
    <n v="2"/>
    <s v="TOUR-20260107-703"/>
    <x v="1"/>
    <x v="1"/>
    <x v="1"/>
    <x v="1"/>
    <d v="2026-01-07T00:00:00"/>
    <x v="0"/>
    <x v="0"/>
    <n v="6"/>
    <n v="10"/>
    <n v="10"/>
    <n v="6320"/>
    <s v="dasdasd"/>
    <s v="qweqw"/>
    <s v="qweqwe"/>
    <x v="1"/>
  </r>
  <r>
    <n v="3"/>
    <s v="TOUR-20260107-465"/>
    <x v="2"/>
    <x v="2"/>
    <x v="2"/>
    <x v="2"/>
    <d v="2026-01-07T00:00:00"/>
    <x v="1"/>
    <x v="1"/>
    <n v="5"/>
    <n v="5"/>
    <n v="1"/>
    <n v="1500"/>
    <s v="2"/>
    <s v="qweqe"/>
    <s v="adssad"/>
    <x v="0"/>
  </r>
  <r>
    <n v="4"/>
    <s v="TOUR-20260107-999"/>
    <x v="3"/>
    <x v="3"/>
    <x v="3"/>
    <x v="3"/>
    <d v="2026-01-08T00:00:00"/>
    <x v="2"/>
    <x v="2"/>
    <n v="7"/>
    <n v="4"/>
    <n v="0"/>
    <n v="4500"/>
    <s v="trafsdf"/>
    <s v="sdfsdf"/>
    <s v="vxcvxcv"/>
    <x v="0"/>
  </r>
  <r>
    <n v="5"/>
    <s v="TOUR-20260107-568"/>
    <x v="4"/>
    <x v="4"/>
    <x v="4"/>
    <x v="4"/>
    <d v="2026-01-08T00:00:00"/>
    <x v="2"/>
    <x v="2"/>
    <n v="4"/>
    <n v="10"/>
    <n v="10"/>
    <n v="5000"/>
    <s v="yurgrdfgd"/>
    <s v="gdfgdfgdf"/>
    <s v="dfgd"/>
    <x v="2"/>
  </r>
  <r>
    <n v="6"/>
    <s v="TOUR-20260107-223"/>
    <x v="4"/>
    <x v="2"/>
    <x v="2"/>
    <x v="4"/>
    <d v="2026-01-07T00:00:00"/>
    <x v="2"/>
    <x v="2"/>
    <n v="4"/>
    <n v="10"/>
    <n v="10"/>
    <n v="1233"/>
    <s v=""/>
    <s v=""/>
    <s v=""/>
    <x v="2"/>
  </r>
  <r>
    <n v="7"/>
    <s v="TOUR-20260107-413"/>
    <x v="5"/>
    <x v="3"/>
    <x v="5"/>
    <x v="5"/>
    <d v="2026-01-07T00:00:00"/>
    <x v="2"/>
    <x v="3"/>
    <n v="4"/>
    <n v="10"/>
    <n v="10"/>
    <n v="700"/>
    <s v=""/>
    <s v=""/>
    <s v=""/>
    <x v="0"/>
  </r>
  <r>
    <n v="8"/>
    <s v="TOUR-20260107-295"/>
    <x v="4"/>
    <x v="2"/>
    <x v="2"/>
    <x v="4"/>
    <d v="2026-01-07T00:00:00"/>
    <x v="2"/>
    <x v="2"/>
    <n v="4"/>
    <n v="10"/>
    <n v="10"/>
    <n v="2000"/>
    <s v=""/>
    <s v=""/>
    <s v=""/>
    <x v="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n v="1"/>
    <s v="TOUR-20260103-302"/>
    <m/>
    <x v="0"/>
    <x v="0"/>
    <s v="Philippines"/>
    <x v="0"/>
    <x v="0"/>
    <d v="2026-01-03T00:00:00"/>
    <n v="4"/>
    <x v="0"/>
    <n v="500"/>
    <n v="0"/>
    <s v="AGT002"/>
    <n v="0"/>
    <s v="Confirmed"/>
    <d v="2026-01-03T10:34:35"/>
  </r>
  <r>
    <n v="2"/>
    <s v="TOUR-20260103-955"/>
    <m/>
    <x v="1"/>
    <x v="1"/>
    <s v="Japan"/>
    <x v="1"/>
    <x v="1"/>
    <d v="2026-01-03T00:00:00"/>
    <n v="4"/>
    <x v="0"/>
    <n v="6000"/>
    <n v="0"/>
    <s v="AGT002"/>
    <n v="0"/>
    <s v="Completed"/>
    <d v="2026-01-03T10:36:10"/>
  </r>
  <r>
    <n v="3"/>
    <s v="TOUR-20260103-440"/>
    <m/>
    <x v="2"/>
    <x v="2"/>
    <s v="Australia"/>
    <x v="2"/>
    <x v="2"/>
    <d v="2026-01-03T00:00:00"/>
    <n v="4"/>
    <x v="1"/>
    <n v="1500"/>
    <n v="18000"/>
    <s v="AGT002"/>
    <n v="1800"/>
    <s v="Completed"/>
    <d v="2026-01-03T10:39:15"/>
  </r>
  <r>
    <n v="4"/>
    <s v="TOUR-20260103-274"/>
    <m/>
    <x v="3"/>
    <x v="3"/>
    <s v="France"/>
    <x v="3"/>
    <x v="0"/>
    <d v="2026-01-10T00:00:00"/>
    <n v="4"/>
    <x v="2"/>
    <n v="1900"/>
    <n v="19000"/>
    <s v="AGT001"/>
    <n v="2375"/>
    <s v="Completed"/>
    <d v="2026-01-03T11:14:53"/>
  </r>
  <r>
    <n v="5"/>
    <s v="TOUR-20260106-901"/>
    <m/>
    <x v="0"/>
    <x v="0"/>
    <s v="Philippines"/>
    <x v="4"/>
    <x v="2"/>
    <d v="2026-01-06T00:00:00"/>
    <n v="6"/>
    <x v="3"/>
    <n v="400"/>
    <n v="1600"/>
    <s v="AGT2306"/>
    <n v="320"/>
    <s v="Confirmed"/>
    <d v="2026-01-06T12:59:57"/>
  </r>
  <r>
    <n v="6"/>
    <s v="TOUR-20260107-528"/>
    <m/>
    <x v="4"/>
    <x v="4"/>
    <s v="Japan"/>
    <x v="1"/>
    <x v="3"/>
    <d v="2026-01-07T00:00:00"/>
    <n v="5"/>
    <x v="4"/>
    <n v="6500"/>
    <n v="32500"/>
    <s v="AGT001"/>
    <n v="4062.5"/>
    <s v="Completed"/>
    <d v="2026-01-07T14:13:53"/>
  </r>
  <r>
    <n v="7"/>
    <s v="TOUR-20260107-435"/>
    <m/>
    <x v="5"/>
    <x v="5"/>
    <s v="France"/>
    <x v="3"/>
    <x v="2"/>
    <d v="2026-01-07T00:00:00"/>
    <n v="4"/>
    <x v="5"/>
    <n v="4500"/>
    <n v="9000"/>
    <s v=""/>
    <n v="0"/>
    <s v=""/>
    <d v="2026-01-07T15:22:50"/>
  </r>
  <r>
    <n v="8"/>
    <s v="TOUR-20260107-699"/>
    <m/>
    <x v="6"/>
    <x v="6"/>
    <s v="Canada"/>
    <x v="5"/>
    <x v="1"/>
    <d v="2026-01-07T00:00:00"/>
    <n v="4"/>
    <x v="4"/>
    <n v="570"/>
    <n v="2850"/>
    <s v=""/>
    <n v="0"/>
    <s v="Completed"/>
    <d v="2026-01-07T15:23:16"/>
  </r>
  <r>
    <n v="9"/>
    <s v="TOUR-20260107-215"/>
    <m/>
    <x v="7"/>
    <x v="7"/>
    <s v="Australia"/>
    <x v="6"/>
    <x v="4"/>
    <d v="2026-01-07T00:00:00"/>
    <n v="4"/>
    <x v="2"/>
    <n v="5720"/>
    <n v="57200"/>
    <s v="AGT2306"/>
    <n v="11440"/>
    <s v=""/>
    <d v="2026-01-07T15:23:46"/>
  </r>
  <r>
    <n v="10"/>
    <s v="TOUR-20260107-057"/>
    <m/>
    <x v="8"/>
    <x v="8"/>
    <s v="Germany"/>
    <x v="7"/>
    <x v="0"/>
    <d v="2026-01-07T00:00:00"/>
    <n v="4"/>
    <x v="3"/>
    <n v="800"/>
    <n v="3200"/>
    <s v=""/>
    <n v="0"/>
    <s v="Completed"/>
    <d v="2026-01-07T15:24:11"/>
  </r>
  <r>
    <n v="11"/>
    <s v="TOUR-20260107-646"/>
    <m/>
    <x v="9"/>
    <x v="9"/>
    <s v="Japan"/>
    <x v="8"/>
    <x v="2"/>
    <d v="2026-01-07T00:00:00"/>
    <n v="4"/>
    <x v="2"/>
    <n v="680"/>
    <n v="6800"/>
    <s v=""/>
    <n v="0"/>
    <s v=""/>
    <d v="2026-01-07T15:24:32"/>
  </r>
  <r>
    <n v="12"/>
    <s v="TOUR-20260107-635"/>
    <m/>
    <x v="10"/>
    <x v="10"/>
    <s v="Singapore"/>
    <x v="9"/>
    <x v="1"/>
    <d v="2026-01-07T00:00:00"/>
    <n v="4"/>
    <x v="6"/>
    <n v="540"/>
    <n v="3240"/>
    <s v=""/>
    <n v="0"/>
    <s v=""/>
    <d v="2026-01-07T15:24:56"/>
  </r>
  <r>
    <n v="13"/>
    <s v="TOUR-20260107-074"/>
    <m/>
    <x v="11"/>
    <x v="11"/>
    <s v="United Arab Emirates"/>
    <x v="10"/>
    <x v="2"/>
    <d v="2026-01-07T00:00:00"/>
    <n v="4"/>
    <x v="4"/>
    <n v="800"/>
    <n v="4000"/>
    <s v="AGT001"/>
    <n v="500"/>
    <s v=""/>
    <d v="2026-01-07T15:25:17"/>
  </r>
  <r>
    <n v="14"/>
    <s v="TOUR-20260107-042"/>
    <m/>
    <x v="4"/>
    <x v="4"/>
    <s v="Philippines"/>
    <x v="4"/>
    <x v="3"/>
    <d v="2026-01-07T00:00:00"/>
    <n v="4"/>
    <x v="7"/>
    <n v="700"/>
    <n v="5600"/>
    <s v=""/>
    <n v="0"/>
    <s v=""/>
    <d v="2026-01-07T15:25:36"/>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n v="1"/>
    <s v="AGT001"/>
    <x v="0"/>
    <s v="maria@travelph.com"/>
    <s v="+639171234567"/>
    <s v="Philippine Travel Experts"/>
    <s v="All"/>
    <n v="12.5"/>
    <n v="57"/>
    <n v="125000"/>
  </r>
  <r>
    <n v="2"/>
    <s v="AGT002"/>
    <x v="1"/>
    <s v="john@asiantravel.com"/>
    <s v="+65981234567"/>
    <s v="Asian Travel Hub"/>
    <s v="Flights"/>
    <n v="10"/>
    <n v="33"/>
    <n v="85000"/>
  </r>
  <r>
    <n v="3"/>
    <s v="AGT003"/>
    <x v="2"/>
    <s v="sarah@luxurytravel.com"/>
    <s v="+441234567890"/>
    <s v="Luxury Travel Co."/>
    <s v="Cars"/>
    <n v="15"/>
    <n v="31"/>
    <n v="104675"/>
  </r>
  <r>
    <n v="4"/>
    <s v="AGT9237"/>
    <x v="3"/>
    <s v="James@gmail.com"/>
    <s v="09940213443"/>
    <s v="Loko"/>
    <s v="Tours"/>
    <n v="5"/>
    <n v="3"/>
    <n v="4520"/>
  </r>
  <r>
    <n v="5"/>
    <s v="AGT2306"/>
    <x v="4"/>
    <s v="Pmadridano@gmail.com"/>
    <s v="096134214123"/>
    <s v="KI"/>
    <s v="All"/>
    <n v="20"/>
    <n v="7"/>
    <n v="15000"/>
  </r>
  <r>
    <n v="6"/>
    <s v="AGT8711"/>
    <x v="5"/>
    <s v="lok@gmail.co"/>
    <s v="09564642123"/>
    <s v="Tours"/>
    <s v="Tours"/>
    <n v="10"/>
    <n v="5"/>
    <n v="2500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n v="1"/>
    <s v="COM-20251229-437"/>
    <s v="AGT003"/>
    <s v="TRV-20251229-835"/>
    <x v="0"/>
    <n v="64500"/>
    <n v="15"/>
    <n v="9675"/>
    <x v="0"/>
    <m/>
    <d v="2026-01-10T00:00:00"/>
  </r>
  <r>
    <n v="2"/>
    <s v="COM-20251229-123"/>
    <s v="AGT032"/>
    <s v="TRV-20251229-412"/>
    <x v="1"/>
    <n v="17000"/>
    <n v="10"/>
    <n v="6050"/>
    <x v="1"/>
    <d v="2025-12-25T00:00:00"/>
    <d v="2026-01-03T00:00:00"/>
  </r>
  <r>
    <n v="3"/>
    <s v="COM-20251229-422"/>
    <s v="AGT442"/>
    <s v="TRV-20251229-855"/>
    <x v="2"/>
    <n v="50000"/>
    <n v="15"/>
    <n v="1800"/>
    <x v="1"/>
    <d v="2025-12-18T00:00:00"/>
    <d v="2026-01-05T00:00:00"/>
  </r>
  <r>
    <n v="4"/>
    <s v="COM-202512442-245"/>
    <s v="AGT321"/>
    <s v="TRV-20251229-901"/>
    <x v="3"/>
    <n v="2345"/>
    <n v="5"/>
    <n v="400"/>
    <x v="1"/>
    <d v="2025-12-28T00:00:00"/>
    <d v="2025-12-29T00:00:00"/>
  </r>
  <r>
    <n v="5"/>
    <s v="COM-20251251-542"/>
    <s v="AGT553"/>
    <s v="TRV-20251229-821"/>
    <x v="4"/>
    <n v="11900"/>
    <n v="12"/>
    <n v="3015"/>
    <x v="1"/>
    <d v="2025-12-30T00:00:00"/>
    <d v="2026-01-04T00:00:00"/>
  </r>
  <r>
    <n v="6"/>
    <s v="COM-20251431-890"/>
    <s v="AGT412"/>
    <s v="TRV-20251229-835"/>
    <x v="0"/>
    <n v="14500"/>
    <n v="5"/>
    <n v="4050"/>
    <x v="0"/>
    <d v="2026-01-02T00:00:00"/>
    <d v="2026-01-07T00:00:00"/>
  </r>
  <r>
    <n v="7"/>
    <s v="COM-20251229-437"/>
    <s v="AGT871"/>
    <s v="TRV-20251229-035"/>
    <x v="1"/>
    <n v="9500"/>
    <n v="5"/>
    <n v="675"/>
    <x v="1"/>
    <d v="2025-12-25T00:00:00"/>
    <d v="2025-12-25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103F77-3A68-433F-BED5-E1C95F2AB076}" name="PivotTable2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L3:CO10" firstHeaderRow="1" firstDataRow="2" firstDataCol="1"/>
  <pivotFields count="11">
    <pivotField dataField="1" showAll="0"/>
    <pivotField showAll="0"/>
    <pivotField showAll="0"/>
    <pivotField showAll="0"/>
    <pivotField axis="axisRow" showAll="0">
      <items count="6">
        <item x="4"/>
        <item x="2"/>
        <item x="3"/>
        <item x="1"/>
        <item x="0"/>
        <item t="default"/>
      </items>
    </pivotField>
    <pivotField showAll="0"/>
    <pivotField showAll="0"/>
    <pivotField showAll="0"/>
    <pivotField axis="axisCol" showAll="0">
      <items count="3">
        <item x="1"/>
        <item x="0"/>
        <item t="default"/>
      </items>
    </pivotField>
    <pivotField showAll="0"/>
    <pivotField numFmtId="14" showAll="0"/>
  </pivotFields>
  <rowFields count="1">
    <field x="4"/>
  </rowFields>
  <rowItems count="6">
    <i>
      <x/>
    </i>
    <i>
      <x v="1"/>
    </i>
    <i>
      <x v="2"/>
    </i>
    <i>
      <x v="3"/>
    </i>
    <i>
      <x v="4"/>
    </i>
    <i t="grand">
      <x/>
    </i>
  </rowItems>
  <colFields count="1">
    <field x="8"/>
  </colFields>
  <colItems count="3">
    <i>
      <x/>
    </i>
    <i>
      <x v="1"/>
    </i>
    <i t="grand">
      <x/>
    </i>
  </colItems>
  <dataFields count="1">
    <dataField name="Sum of 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3BA5BF-8683-4F71-A49C-DF53A3229C56}" name="PivotTable7"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12:T23" firstHeaderRow="1" firstDataRow="2" firstDataCol="1"/>
  <pivotFields count="30">
    <pivotField showAll="0"/>
    <pivotField dataField="1" showAll="0"/>
    <pivotField showAll="0"/>
    <pivotField showAll="0"/>
    <pivotField showAll="0"/>
    <pivotField showAll="0"/>
    <pivotField showAll="0">
      <items count="5">
        <item x="1"/>
        <item x="3"/>
        <item x="2"/>
        <item x="0"/>
        <item t="default"/>
      </items>
    </pivotField>
    <pivotField showAll="0"/>
    <pivotField numFmtId="164" showAll="0"/>
    <pivotField numFmtId="164" showAll="0"/>
    <pivotField axis="axisCol" showAll="0">
      <items count="9">
        <item x="0"/>
        <item x="3"/>
        <item x="5"/>
        <item x="6"/>
        <item x="4"/>
        <item x="7"/>
        <item x="1"/>
        <item x="2"/>
        <item t="default"/>
      </items>
    </pivotField>
    <pivotField axis="axisRow" showAll="0">
      <items count="10">
        <item x="0"/>
        <item x="1"/>
        <item x="5"/>
        <item x="7"/>
        <item x="6"/>
        <item x="2"/>
        <item x="3"/>
        <item x="4"/>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numFmtId="22" showAll="0"/>
  </pivotFields>
  <rowFields count="1">
    <field x="11"/>
  </rowFields>
  <rowItems count="10">
    <i>
      <x/>
    </i>
    <i>
      <x v="1"/>
    </i>
    <i>
      <x v="2"/>
    </i>
    <i>
      <x v="3"/>
    </i>
    <i>
      <x v="4"/>
    </i>
    <i>
      <x v="5"/>
    </i>
    <i>
      <x v="6"/>
    </i>
    <i>
      <x v="7"/>
    </i>
    <i>
      <x v="8"/>
    </i>
    <i t="grand">
      <x/>
    </i>
  </rowItems>
  <colFields count="1">
    <field x="10"/>
  </colFields>
  <colItems count="9">
    <i>
      <x/>
    </i>
    <i>
      <x v="1"/>
    </i>
    <i>
      <x v="2"/>
    </i>
    <i>
      <x v="3"/>
    </i>
    <i>
      <x v="4"/>
    </i>
    <i>
      <x v="5"/>
    </i>
    <i>
      <x v="6"/>
    </i>
    <i>
      <x v="7"/>
    </i>
    <i t="grand">
      <x/>
    </i>
  </colItems>
  <dataFields count="1">
    <dataField name="Count of booking_id" fld="1" subtotal="count" baseField="0" baseItem="0"/>
  </dataFields>
  <chartFormats count="1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0" format="4" series="1">
      <pivotArea type="data" outline="0" fieldPosition="0">
        <references count="2">
          <reference field="4294967294" count="1" selected="0">
            <x v="0"/>
          </reference>
          <reference field="10" count="1" selected="0">
            <x v="4"/>
          </reference>
        </references>
      </pivotArea>
    </chartFormat>
    <chartFormat chart="0" format="5" series="1">
      <pivotArea type="data" outline="0" fieldPosition="0">
        <references count="2">
          <reference field="4294967294" count="1" selected="0">
            <x v="0"/>
          </reference>
          <reference field="10" count="1" selected="0">
            <x v="5"/>
          </reference>
        </references>
      </pivotArea>
    </chartFormat>
    <chartFormat chart="0" format="6" series="1">
      <pivotArea type="data" outline="0" fieldPosition="0">
        <references count="2">
          <reference field="4294967294" count="1" selected="0">
            <x v="0"/>
          </reference>
          <reference field="10" count="1" selected="0">
            <x v="6"/>
          </reference>
        </references>
      </pivotArea>
    </chartFormat>
    <chartFormat chart="0" format="7" series="1">
      <pivotArea type="data" outline="0" fieldPosition="0">
        <references count="2">
          <reference field="4294967294" count="1" selected="0">
            <x v="0"/>
          </reference>
          <reference field="10" count="1" selected="0">
            <x v="7"/>
          </reference>
        </references>
      </pivotArea>
    </chartFormat>
    <chartFormat chart="3" format="16" series="1">
      <pivotArea type="data" outline="0" fieldPosition="0">
        <references count="2">
          <reference field="4294967294" count="1" selected="0">
            <x v="0"/>
          </reference>
          <reference field="10" count="1" selected="0">
            <x v="0"/>
          </reference>
        </references>
      </pivotArea>
    </chartFormat>
    <chartFormat chart="3" format="17" series="1">
      <pivotArea type="data" outline="0" fieldPosition="0">
        <references count="2">
          <reference field="4294967294" count="1" selected="0">
            <x v="0"/>
          </reference>
          <reference field="10" count="1" selected="0">
            <x v="1"/>
          </reference>
        </references>
      </pivotArea>
    </chartFormat>
    <chartFormat chart="3" format="18" series="1">
      <pivotArea type="data" outline="0" fieldPosition="0">
        <references count="2">
          <reference field="4294967294" count="1" selected="0">
            <x v="0"/>
          </reference>
          <reference field="10" count="1" selected="0">
            <x v="2"/>
          </reference>
        </references>
      </pivotArea>
    </chartFormat>
    <chartFormat chart="3" format="19" series="1">
      <pivotArea type="data" outline="0" fieldPosition="0">
        <references count="2">
          <reference field="4294967294" count="1" selected="0">
            <x v="0"/>
          </reference>
          <reference field="10" count="1" selected="0">
            <x v="3"/>
          </reference>
        </references>
      </pivotArea>
    </chartFormat>
    <chartFormat chart="3" format="20" series="1">
      <pivotArea type="data" outline="0" fieldPosition="0">
        <references count="2">
          <reference field="4294967294" count="1" selected="0">
            <x v="0"/>
          </reference>
          <reference field="10" count="1" selected="0">
            <x v="4"/>
          </reference>
        </references>
      </pivotArea>
    </chartFormat>
    <chartFormat chart="3" format="21" series="1">
      <pivotArea type="data" outline="0" fieldPosition="0">
        <references count="2">
          <reference field="4294967294" count="1" selected="0">
            <x v="0"/>
          </reference>
          <reference field="10" count="1" selected="0">
            <x v="5"/>
          </reference>
        </references>
      </pivotArea>
    </chartFormat>
    <chartFormat chart="3" format="22" series="1">
      <pivotArea type="data" outline="0" fieldPosition="0">
        <references count="2">
          <reference field="4294967294" count="1" selected="0">
            <x v="0"/>
          </reference>
          <reference field="10" count="1" selected="0">
            <x v="6"/>
          </reference>
        </references>
      </pivotArea>
    </chartFormat>
    <chartFormat chart="3" format="23" series="1">
      <pivotArea type="data" outline="0" fieldPosition="0">
        <references count="2">
          <reference field="4294967294" count="1" selected="0">
            <x v="0"/>
          </reference>
          <reference field="1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0E9575-F4E8-4D91-A89E-4DBFEB625364}" name="PivotTable1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18:AI25" firstHeaderRow="1" firstDataRow="2" firstDataCol="1"/>
  <pivotFields count="17">
    <pivotField showAll="0"/>
    <pivotField dataField="1" showAll="0"/>
    <pivotField showAll="0"/>
    <pivotField axis="axisRow" showAll="0">
      <items count="6">
        <item x="3"/>
        <item x="4"/>
        <item x="1"/>
        <item x="0"/>
        <item x="2"/>
        <item t="default"/>
      </items>
    </pivotField>
    <pivotField axis="axisCol" showAll="0">
      <items count="12">
        <item x="10"/>
        <item x="8"/>
        <item x="6"/>
        <item x="0"/>
        <item x="4"/>
        <item x="3"/>
        <item x="5"/>
        <item x="9"/>
        <item x="1"/>
        <item x="7"/>
        <item x="2"/>
        <item t="default"/>
      </items>
    </pivotField>
    <pivotField showAll="0"/>
    <pivotField showAll="0"/>
    <pivotField showAll="0"/>
    <pivotField numFmtId="22" showAll="0"/>
    <pivotField numFmtId="22" showAll="0"/>
    <pivotField showAll="0"/>
    <pivotField showAll="0"/>
    <pivotField showAll="0"/>
    <pivotField showAll="0"/>
    <pivotField showAll="0"/>
    <pivotField showAll="0"/>
    <pivotField numFmtId="22" showAll="0">
      <items count="18">
        <item x="0"/>
        <item x="1"/>
        <item x="2"/>
        <item x="3"/>
        <item x="4"/>
        <item x="5"/>
        <item x="6"/>
        <item x="7"/>
        <item x="8"/>
        <item x="9"/>
        <item x="10"/>
        <item x="11"/>
        <item x="12"/>
        <item x="13"/>
        <item x="14"/>
        <item x="15"/>
        <item x="16"/>
        <item t="default"/>
      </items>
    </pivotField>
  </pivotFields>
  <rowFields count="1">
    <field x="3"/>
  </rowFields>
  <rowItems count="6">
    <i>
      <x/>
    </i>
    <i>
      <x v="1"/>
    </i>
    <i>
      <x v="2"/>
    </i>
    <i>
      <x v="3"/>
    </i>
    <i>
      <x v="4"/>
    </i>
    <i t="grand">
      <x/>
    </i>
  </rowItems>
  <colFields count="1">
    <field x="4"/>
  </colFields>
  <colItems count="12">
    <i>
      <x/>
    </i>
    <i>
      <x v="1"/>
    </i>
    <i>
      <x v="2"/>
    </i>
    <i>
      <x v="3"/>
    </i>
    <i>
      <x v="4"/>
    </i>
    <i>
      <x v="5"/>
    </i>
    <i>
      <x v="6"/>
    </i>
    <i>
      <x v="7"/>
    </i>
    <i>
      <x v="8"/>
    </i>
    <i>
      <x v="9"/>
    </i>
    <i>
      <x v="10"/>
    </i>
    <i t="grand">
      <x/>
    </i>
  </colItems>
  <dataFields count="1">
    <dataField name="Count of booking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2D97A9-8BC4-4EEA-99F0-0444207F19AD}" name="PivotTable2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I13:CJ20" firstHeaderRow="1" firstDataRow="1" firstDataCol="1"/>
  <pivotFields count="10">
    <pivotField showAll="0"/>
    <pivotField showAll="0"/>
    <pivotField axis="axisRow" showAll="0">
      <items count="7">
        <item x="3"/>
        <item x="1"/>
        <item x="5"/>
        <item x="0"/>
        <item x="4"/>
        <item x="2"/>
        <item t="default"/>
      </items>
    </pivotField>
    <pivotField showAll="0"/>
    <pivotField showAll="0"/>
    <pivotField showAll="0"/>
    <pivotField showAll="0"/>
    <pivotField showAll="0"/>
    <pivotField showAll="0"/>
    <pivotField dataField="1" showAll="0"/>
  </pivotFields>
  <rowFields count="1">
    <field x="2"/>
  </rowFields>
  <rowItems count="7">
    <i>
      <x/>
    </i>
    <i>
      <x v="1"/>
    </i>
    <i>
      <x v="2"/>
    </i>
    <i>
      <x v="3"/>
    </i>
    <i>
      <x v="4"/>
    </i>
    <i>
      <x v="5"/>
    </i>
    <i t="grand">
      <x/>
    </i>
  </rowItems>
  <colItems count="1">
    <i/>
  </colItems>
  <dataFields count="1">
    <dataField name="Sum of total_commission"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B68212-D93D-46DA-8D8A-51E1CEC7E06B}"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0:E16" firstHeaderRow="1" firstDataRow="2" firstDataCol="1"/>
  <pivotFields count="36">
    <pivotField showAll="0"/>
    <pivotField dataField="1" showAll="0"/>
    <pivotField showAll="0"/>
    <pivotField axis="axisCol" showAll="0">
      <items count="3">
        <item x="0"/>
        <item x="1"/>
        <item t="default"/>
      </items>
    </pivotField>
    <pivotField showAll="0"/>
    <pivotField showAll="0"/>
    <pivotField showAll="0"/>
    <pivotField numFmtId="14" showAll="0"/>
    <pivotField numFmtId="14" showAll="0"/>
    <pivotField showAll="0"/>
    <pivotField showAll="0"/>
    <pivotField showAll="0"/>
    <pivotField showAll="0"/>
    <pivotField showAll="0"/>
    <pivotField axis="axisRow" showAll="0">
      <items count="5">
        <item x="1"/>
        <item x="3"/>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numFmtId="22" showAll="0"/>
  </pivotFields>
  <rowFields count="1">
    <field x="14"/>
  </rowFields>
  <rowItems count="5">
    <i>
      <x/>
    </i>
    <i>
      <x v="1"/>
    </i>
    <i>
      <x v="2"/>
    </i>
    <i>
      <x v="3"/>
    </i>
    <i t="grand">
      <x/>
    </i>
  </rowItems>
  <colFields count="1">
    <field x="3"/>
  </colFields>
  <colItems count="3">
    <i>
      <x/>
    </i>
    <i>
      <x v="1"/>
    </i>
    <i t="grand">
      <x/>
    </i>
  </colItems>
  <dataFields count="1">
    <dataField name="Count of booking_id" fld="1" subtotal="count" baseField="0" baseItem="0"/>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CEECB4-380B-4496-9F11-828AB8E072E0}" name="PivotTable10"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W3:X15" firstHeaderRow="1" firstDataRow="1" firstDataCol="1"/>
  <pivotFields count="17">
    <pivotField showAll="0"/>
    <pivotField dataField="1" showAll="0"/>
    <pivotField showAll="0"/>
    <pivotField showAll="0"/>
    <pivotField axis="axisRow" showAll="0">
      <items count="12">
        <item x="0"/>
        <item x="1"/>
        <item x="2"/>
        <item x="3"/>
        <item x="4"/>
        <item x="5"/>
        <item x="6"/>
        <item x="7"/>
        <item x="8"/>
        <item x="9"/>
        <item x="10"/>
        <item t="default"/>
      </items>
    </pivotField>
    <pivotField showAll="0"/>
    <pivotField showAll="0"/>
    <pivotField showAll="0"/>
    <pivotField numFmtId="22" showAll="0"/>
    <pivotField numFmtId="22" showAll="0"/>
    <pivotField showAll="0"/>
    <pivotField showAll="0"/>
    <pivotField showAll="0"/>
    <pivotField showAll="0"/>
    <pivotField showAll="0"/>
    <pivotField showAll="0"/>
    <pivotField numFmtId="22" showAll="0">
      <items count="18">
        <item x="0"/>
        <item x="1"/>
        <item x="2"/>
        <item x="3"/>
        <item x="4"/>
        <item x="5"/>
        <item x="6"/>
        <item x="7"/>
        <item x="8"/>
        <item x="9"/>
        <item x="10"/>
        <item x="11"/>
        <item x="12"/>
        <item x="13"/>
        <item x="14"/>
        <item x="15"/>
        <item x="16"/>
        <item t="default"/>
      </items>
    </pivotField>
  </pivotFields>
  <rowFields count="1">
    <field x="4"/>
  </rowFields>
  <rowItems count="12">
    <i>
      <x/>
    </i>
    <i>
      <x v="1"/>
    </i>
    <i>
      <x v="2"/>
    </i>
    <i>
      <x v="3"/>
    </i>
    <i>
      <x v="4"/>
    </i>
    <i>
      <x v="5"/>
    </i>
    <i>
      <x v="6"/>
    </i>
    <i>
      <x v="7"/>
    </i>
    <i>
      <x v="8"/>
    </i>
    <i>
      <x v="9"/>
    </i>
    <i>
      <x v="10"/>
    </i>
    <i t="grand">
      <x/>
    </i>
  </rowItems>
  <colItems count="1">
    <i/>
  </colItems>
  <dataFields count="1">
    <dataField name="Count of booking_i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19DAC3-A9E7-421D-9FB9-4846D3A69F49}" name="PivotTable1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L26:AR32" firstHeaderRow="1" firstDataRow="2" firstDataCol="1"/>
  <pivotFields count="17">
    <pivotField showAll="0"/>
    <pivotField dataField="1" showAll="0"/>
    <pivotField showAll="0"/>
    <pivotField axis="axisRow" showAll="0">
      <items count="5">
        <item x="1"/>
        <item x="3"/>
        <item x="2"/>
        <item x="0"/>
        <item t="default"/>
      </items>
    </pivotField>
    <pivotField showAll="0"/>
    <pivotField showAll="0"/>
    <pivotField showAll="0"/>
    <pivotField axis="axisCol" showAll="0">
      <items count="6">
        <item x="2"/>
        <item x="0"/>
        <item x="4"/>
        <item x="3"/>
        <item x="1"/>
        <item t="default"/>
      </items>
    </pivotField>
    <pivotField numFmtId="14" showAll="0"/>
    <pivotField numFmtId="14" showAll="0"/>
    <pivotField showAll="0"/>
    <pivotField showAll="0"/>
    <pivotField showAll="0"/>
    <pivotField showAll="0"/>
    <pivotField showAll="0"/>
    <pivotField showAll="0"/>
    <pivotField numFmtId="22" showAll="0"/>
  </pivotFields>
  <rowFields count="1">
    <field x="3"/>
  </rowFields>
  <rowItems count="5">
    <i>
      <x/>
    </i>
    <i>
      <x v="1"/>
    </i>
    <i>
      <x v="2"/>
    </i>
    <i>
      <x v="3"/>
    </i>
    <i t="grand">
      <x/>
    </i>
  </rowItems>
  <colFields count="1">
    <field x="7"/>
  </colFields>
  <colItems count="6">
    <i>
      <x/>
    </i>
    <i>
      <x v="1"/>
    </i>
    <i>
      <x v="2"/>
    </i>
    <i>
      <x v="3"/>
    </i>
    <i>
      <x v="4"/>
    </i>
    <i t="grand">
      <x/>
    </i>
  </colItems>
  <dataFields count="1">
    <dataField name="Count of booking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99FBAEF-755A-4A1D-8BE9-DA318A7E245E}" name="PivotTable2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R26:BX34" firstHeaderRow="1" firstDataRow="2" firstDataCol="1"/>
  <pivotFields count="17">
    <pivotField showAll="0"/>
    <pivotField dataField="1" showAll="0"/>
    <pivotField axis="axisRow" showAll="0">
      <items count="7">
        <item x="2"/>
        <item x="3"/>
        <item x="5"/>
        <item x="1"/>
        <item x="0"/>
        <item x="4"/>
        <item t="default"/>
      </items>
    </pivotField>
    <pivotField axis="axisCol" showAll="0">
      <items count="6">
        <item x="1"/>
        <item x="2"/>
        <item x="3"/>
        <item x="0"/>
        <item x="4"/>
        <item t="default"/>
      </items>
    </pivotField>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Fields count="1">
    <field x="3"/>
  </colFields>
  <colItems count="6">
    <i>
      <x/>
    </i>
    <i>
      <x v="1"/>
    </i>
    <i>
      <x v="2"/>
    </i>
    <i>
      <x v="3"/>
    </i>
    <i>
      <x v="4"/>
    </i>
    <i t="grand">
      <x/>
    </i>
  </colItems>
  <dataFields count="1">
    <dataField name="Count of tour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1C28BC-7795-4656-9CD3-4166A493F95A}" name="Pivo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P10" firstHeaderRow="1" firstDataRow="1" firstDataCol="1"/>
  <pivotFields count="30">
    <pivotField showAll="0"/>
    <pivotField dataField="1" showAll="0"/>
    <pivotField showAll="0"/>
    <pivotField showAll="0"/>
    <pivotField showAll="0"/>
    <pivotField showAll="0"/>
    <pivotField showAll="0">
      <items count="5">
        <item x="1"/>
        <item x="3"/>
        <item x="2"/>
        <item x="0"/>
        <item t="default"/>
      </items>
    </pivotField>
    <pivotField showAll="0"/>
    <pivotField numFmtId="164" showAll="0"/>
    <pivotField numFmtId="164" showAll="0"/>
    <pivotField showAll="0"/>
    <pivotField showAll="0"/>
    <pivotField showAll="0"/>
    <pivotField axis="axisRow" showAll="0">
      <items count="7">
        <item x="5"/>
        <item x="1"/>
        <item x="3"/>
        <item x="0"/>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numFmtId="22" showAll="0"/>
  </pivotFields>
  <rowFields count="1">
    <field x="13"/>
  </rowFields>
  <rowItems count="7">
    <i>
      <x/>
    </i>
    <i>
      <x v="1"/>
    </i>
    <i>
      <x v="2"/>
    </i>
    <i>
      <x v="3"/>
    </i>
    <i>
      <x v="4"/>
    </i>
    <i>
      <x v="5"/>
    </i>
    <i t="grand">
      <x/>
    </i>
  </rowItems>
  <colItems count="1">
    <i/>
  </colItems>
  <dataFields count="1">
    <dataField name="Count of booking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CD44285-5DDF-4780-877C-75D3DEDA70FB}" name="PivotTable2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I3:CJ10" firstHeaderRow="1" firstDataRow="1" firstDataCol="1"/>
  <pivotFields count="10">
    <pivotField showAll="0"/>
    <pivotField showAll="0"/>
    <pivotField axis="axisRow" showAll="0">
      <items count="7">
        <item x="3"/>
        <item x="1"/>
        <item x="5"/>
        <item x="0"/>
        <item x="4"/>
        <item x="2"/>
        <item t="default"/>
      </items>
    </pivotField>
    <pivotField showAll="0"/>
    <pivotField showAll="0"/>
    <pivotField showAll="0"/>
    <pivotField showAll="0"/>
    <pivotField showAll="0"/>
    <pivotField dataField="1" showAll="0"/>
    <pivotField showAll="0"/>
  </pivotFields>
  <rowFields count="1">
    <field x="2"/>
  </rowFields>
  <rowItems count="7">
    <i>
      <x/>
    </i>
    <i>
      <x v="1"/>
    </i>
    <i>
      <x v="2"/>
    </i>
    <i>
      <x v="3"/>
    </i>
    <i>
      <x v="4"/>
    </i>
    <i>
      <x v="5"/>
    </i>
    <i t="grand">
      <x/>
    </i>
  </rowItems>
  <colItems count="1">
    <i/>
  </colItems>
  <dataFields count="1">
    <dataField name="Sum of total_booking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475F0C5-DD82-4274-BAE7-0BC2894C804D}"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H7" firstHeaderRow="1" firstDataRow="2" firstDataCol="1"/>
  <pivotFields count="36">
    <pivotField showAll="0"/>
    <pivotField dataField="1" showAll="0"/>
    <pivotField showAll="0"/>
    <pivotField axis="axisRow" showAll="0">
      <items count="3">
        <item x="0"/>
        <item x="1"/>
        <item t="default"/>
      </items>
    </pivotField>
    <pivotField showAll="0"/>
    <pivotField showAll="0"/>
    <pivotField showAll="0"/>
    <pivotField numFmtId="14" showAll="0">
      <items count="2">
        <item x="0"/>
        <item t="default"/>
      </items>
    </pivotField>
    <pivotField numFmtId="14" showAll="0"/>
    <pivotField showAll="0"/>
    <pivotField showAll="0"/>
    <pivotField axis="axisCol" showAll="0">
      <items count="6">
        <item x="3"/>
        <item x="2"/>
        <item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numFmtId="22" showAll="0"/>
  </pivotFields>
  <rowFields count="1">
    <field x="3"/>
  </rowFields>
  <rowItems count="3">
    <i>
      <x/>
    </i>
    <i>
      <x v="1"/>
    </i>
    <i t="grand">
      <x/>
    </i>
  </rowItems>
  <colFields count="1">
    <field x="11"/>
  </colFields>
  <colItems count="6">
    <i>
      <x/>
    </i>
    <i>
      <x v="1"/>
    </i>
    <i>
      <x v="2"/>
    </i>
    <i>
      <x v="3"/>
    </i>
    <i>
      <x v="4"/>
    </i>
    <i t="grand">
      <x/>
    </i>
  </colItems>
  <dataFields count="1">
    <dataField name="Count of booking_id" fld="1" subtotal="count" baseField="0" baseItem="0"/>
  </dataFields>
  <chartFormats count="10">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2">
          <reference field="4294967294" count="1" selected="0">
            <x v="0"/>
          </reference>
          <reference field="11" count="1" selected="0">
            <x v="4"/>
          </reference>
        </references>
      </pivotArea>
    </chartFormat>
    <chartFormat chart="3" format="10" series="1">
      <pivotArea type="data" outline="0" fieldPosition="0">
        <references count="2">
          <reference field="4294967294" count="1" selected="0">
            <x v="0"/>
          </reference>
          <reference field="11" count="1" selected="0">
            <x v="0"/>
          </reference>
        </references>
      </pivotArea>
    </chartFormat>
    <chartFormat chart="3" format="11" series="1">
      <pivotArea type="data" outline="0" fieldPosition="0">
        <references count="2">
          <reference field="4294967294" count="1" selected="0">
            <x v="0"/>
          </reference>
          <reference field="11" count="1" selected="0">
            <x v="1"/>
          </reference>
        </references>
      </pivotArea>
    </chartFormat>
    <chartFormat chart="3" format="12" series="1">
      <pivotArea type="data" outline="0" fieldPosition="0">
        <references count="2">
          <reference field="4294967294" count="1" selected="0">
            <x v="0"/>
          </reference>
          <reference field="11" count="1" selected="0">
            <x v="2"/>
          </reference>
        </references>
      </pivotArea>
    </chartFormat>
    <chartFormat chart="3" format="13" series="1">
      <pivotArea type="data" outline="0" fieldPosition="0">
        <references count="2">
          <reference field="4294967294" count="1" selected="0">
            <x v="0"/>
          </reference>
          <reference field="11" count="1" selected="0">
            <x v="3"/>
          </reference>
        </references>
      </pivotArea>
    </chartFormat>
    <chartFormat chart="3" format="14" series="1">
      <pivotArea type="data" outline="0" fieldPosition="0">
        <references count="2">
          <reference field="4294967294" count="1" selected="0">
            <x v="0"/>
          </reference>
          <reference field="11" count="1" selected="0">
            <x v="4"/>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8B119A5-F9B8-46AD-91C3-1AE125D67DC5}" name="PivotTable9"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6:L45" firstHeaderRow="1" firstDataRow="1" firstDataCol="1"/>
  <pivotFields count="30">
    <pivotField showAll="0"/>
    <pivotField dataField="1" showAll="0"/>
    <pivotField showAll="0"/>
    <pivotField showAll="0"/>
    <pivotField showAll="0"/>
    <pivotField showAll="0"/>
    <pivotField showAll="0">
      <items count="5">
        <item x="1"/>
        <item x="3"/>
        <item x="2"/>
        <item x="0"/>
        <item t="default"/>
      </items>
    </pivotField>
    <pivotField showAll="0"/>
    <pivotField numFmtId="164" showAll="0"/>
    <pivotField numFmtId="164" showAll="0"/>
    <pivotField axis="axisRow" showAll="0">
      <items count="9">
        <item x="0"/>
        <item x="3"/>
        <item x="5"/>
        <item x="6"/>
        <item x="4"/>
        <item x="7"/>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numFmtId="22" showAll="0"/>
  </pivotFields>
  <rowFields count="1">
    <field x="10"/>
  </rowFields>
  <rowItems count="9">
    <i>
      <x/>
    </i>
    <i>
      <x v="1"/>
    </i>
    <i>
      <x v="2"/>
    </i>
    <i>
      <x v="3"/>
    </i>
    <i>
      <x v="4"/>
    </i>
    <i>
      <x v="5"/>
    </i>
    <i>
      <x v="6"/>
    </i>
    <i>
      <x v="7"/>
    </i>
    <i t="grand">
      <x/>
    </i>
  </rowItems>
  <colItems count="1">
    <i/>
  </colItems>
  <dataFields count="1">
    <dataField name="Count of booking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279075A-54FC-4466-B17E-228C5301D9DB}" name="PivotTable1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L3:AR23" firstHeaderRow="1" firstDataRow="2" firstDataCol="1"/>
  <pivotFields count="17">
    <pivotField showAll="0"/>
    <pivotField dataField="1" showAll="0"/>
    <pivotField showAll="0"/>
    <pivotField showAll="0"/>
    <pivotField axis="axisRow" showAll="0">
      <items count="19">
        <item x="16"/>
        <item x="3"/>
        <item x="5"/>
        <item x="12"/>
        <item x="0"/>
        <item x="9"/>
        <item x="14"/>
        <item x="15"/>
        <item x="2"/>
        <item x="11"/>
        <item x="7"/>
        <item x="8"/>
        <item x="17"/>
        <item x="10"/>
        <item x="4"/>
        <item x="13"/>
        <item x="1"/>
        <item x="6"/>
        <item t="default"/>
      </items>
    </pivotField>
    <pivotField showAll="0"/>
    <pivotField showAll="0"/>
    <pivotField axis="axisCol" showAll="0">
      <items count="6">
        <item x="2"/>
        <item x="0"/>
        <item x="4"/>
        <item x="3"/>
        <item x="1"/>
        <item t="default"/>
      </items>
    </pivotField>
    <pivotField numFmtId="14" showAll="0"/>
    <pivotField numFmtId="14" showAll="0"/>
    <pivotField showAll="0"/>
    <pivotField showAll="0"/>
    <pivotField showAll="0"/>
    <pivotField showAll="0"/>
    <pivotField showAll="0"/>
    <pivotField showAll="0"/>
    <pivotField numFmtId="22" showAll="0"/>
  </pivotFields>
  <rowFields count="1">
    <field x="4"/>
  </rowFields>
  <rowItems count="19">
    <i>
      <x/>
    </i>
    <i>
      <x v="1"/>
    </i>
    <i>
      <x v="2"/>
    </i>
    <i>
      <x v="3"/>
    </i>
    <i>
      <x v="4"/>
    </i>
    <i>
      <x v="5"/>
    </i>
    <i>
      <x v="6"/>
    </i>
    <i>
      <x v="7"/>
    </i>
    <i>
      <x v="8"/>
    </i>
    <i>
      <x v="9"/>
    </i>
    <i>
      <x v="10"/>
    </i>
    <i>
      <x v="11"/>
    </i>
    <i>
      <x v="12"/>
    </i>
    <i>
      <x v="13"/>
    </i>
    <i>
      <x v="14"/>
    </i>
    <i>
      <x v="15"/>
    </i>
    <i>
      <x v="16"/>
    </i>
    <i>
      <x v="17"/>
    </i>
    <i t="grand">
      <x/>
    </i>
  </rowItems>
  <colFields count="1">
    <field x="7"/>
  </colFields>
  <colItems count="6">
    <i>
      <x/>
    </i>
    <i>
      <x v="1"/>
    </i>
    <i>
      <x v="2"/>
    </i>
    <i>
      <x v="3"/>
    </i>
    <i>
      <x v="4"/>
    </i>
    <i t="grand">
      <x/>
    </i>
  </colItems>
  <dataFields count="1">
    <dataField name="Count of booking_id" fld="1" subtotal="count" baseField="0" baseItem="0"/>
  </dataFields>
  <chartFormats count="10">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0" format="4" series="1">
      <pivotArea type="data" outline="0" fieldPosition="0">
        <references count="2">
          <reference field="4294967294" count="1" selected="0">
            <x v="0"/>
          </reference>
          <reference field="7" count="1" selected="0">
            <x v="4"/>
          </reference>
        </references>
      </pivotArea>
    </chartFormat>
    <chartFormat chart="5" format="15" series="1">
      <pivotArea type="data" outline="0" fieldPosition="0">
        <references count="2">
          <reference field="4294967294" count="1" selected="0">
            <x v="0"/>
          </reference>
          <reference field="7" count="1" selected="0">
            <x v="0"/>
          </reference>
        </references>
      </pivotArea>
    </chartFormat>
    <chartFormat chart="5" format="16" series="1">
      <pivotArea type="data" outline="0" fieldPosition="0">
        <references count="2">
          <reference field="4294967294" count="1" selected="0">
            <x v="0"/>
          </reference>
          <reference field="7" count="1" selected="0">
            <x v="1"/>
          </reference>
        </references>
      </pivotArea>
    </chartFormat>
    <chartFormat chart="5" format="17" series="1">
      <pivotArea type="data" outline="0" fieldPosition="0">
        <references count="2">
          <reference field="4294967294" count="1" selected="0">
            <x v="0"/>
          </reference>
          <reference field="7" count="1" selected="0">
            <x v="2"/>
          </reference>
        </references>
      </pivotArea>
    </chartFormat>
    <chartFormat chart="5" format="18" series="1">
      <pivotArea type="data" outline="0" fieldPosition="0">
        <references count="2">
          <reference field="4294967294" count="1" selected="0">
            <x v="0"/>
          </reference>
          <reference field="7" count="1" selected="0">
            <x v="3"/>
          </reference>
        </references>
      </pivotArea>
    </chartFormat>
    <chartFormat chart="5" format="19" series="1">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2A9FC60-540B-4BE6-9E99-0BE6399604CA}" name="PivotTable2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R15:BY22" firstHeaderRow="1" firstDataRow="2" firstDataCol="1"/>
  <pivotFields count="17">
    <pivotField showAll="0"/>
    <pivotField dataField="1" showAll="0"/>
    <pivotField showAll="0"/>
    <pivotField axis="axisRow" showAll="0">
      <items count="6">
        <item x="1"/>
        <item x="2"/>
        <item x="3"/>
        <item x="0"/>
        <item x="4"/>
        <item t="default"/>
      </items>
    </pivotField>
    <pivotField showAll="0"/>
    <pivotField axis="axisCol" showAll="0">
      <items count="7">
        <item x="5"/>
        <item x="3"/>
        <item x="2"/>
        <item x="4"/>
        <item x="0"/>
        <item x="1"/>
        <item t="default"/>
      </items>
    </pivotField>
    <pivotField numFmtId="14" showAll="0"/>
    <pivotField showAll="0"/>
    <pivotField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Fields count="1">
    <field x="5"/>
  </colFields>
  <colItems count="7">
    <i>
      <x/>
    </i>
    <i>
      <x v="1"/>
    </i>
    <i>
      <x v="2"/>
    </i>
    <i>
      <x v="3"/>
    </i>
    <i>
      <x v="4"/>
    </i>
    <i>
      <x v="5"/>
    </i>
    <i t="grand">
      <x/>
    </i>
  </colItems>
  <dataFields count="1">
    <dataField name="Count of tour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BE3F084-6CAA-4FD0-BCB5-D30049AECEFB}"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3:L9" firstHeaderRow="1" firstDataRow="1" firstDataCol="1"/>
  <pivotFields count="30">
    <pivotField showAll="0"/>
    <pivotField dataField="1" showAll="0"/>
    <pivotField showAll="0"/>
    <pivotField showAll="0"/>
    <pivotField showAll="0"/>
    <pivotField showAll="0"/>
    <pivotField showAll="0">
      <items count="5">
        <item x="1"/>
        <item x="3"/>
        <item x="2"/>
        <item x="0"/>
        <item t="default"/>
      </items>
    </pivotField>
    <pivotField showAll="0"/>
    <pivotField numFmtId="164" showAll="0"/>
    <pivotField numFmtId="164" showAll="0"/>
    <pivotField showAll="0"/>
    <pivotField showAll="0"/>
    <pivotField axis="axisRow" showAll="0">
      <items count="6">
        <item x="3"/>
        <item x="0"/>
        <item x="2"/>
        <item x="4"/>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numFmtId="22" showAll="0"/>
  </pivotFields>
  <rowFields count="1">
    <field x="12"/>
  </rowFields>
  <rowItems count="6">
    <i>
      <x/>
    </i>
    <i>
      <x v="1"/>
    </i>
    <i>
      <x v="2"/>
    </i>
    <i>
      <x v="3"/>
    </i>
    <i>
      <x v="4"/>
    </i>
    <i t="grand">
      <x/>
    </i>
  </rowItems>
  <colItems count="1">
    <i/>
  </colItems>
  <dataFields count="1">
    <dataField name="Count of booking_i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32D58BA-C100-4EB2-AFCE-9D69E1CFFDA2}" name="PivotTable1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41:AH51" firstHeaderRow="1" firstDataRow="2" firstDataCol="1"/>
  <pivotFields count="17">
    <pivotField showAll="0"/>
    <pivotField dataField="1" showAll="0"/>
    <pivotField showAll="0"/>
    <pivotField showAll="0"/>
    <pivotField showAll="0"/>
    <pivotField showAll="0"/>
    <pivotField axis="axisCol" showAll="0">
      <items count="11">
        <item x="2"/>
        <item x="0"/>
        <item x="9"/>
        <item x="3"/>
        <item x="4"/>
        <item x="8"/>
        <item x="1"/>
        <item x="5"/>
        <item x="6"/>
        <item x="7"/>
        <item t="default"/>
      </items>
    </pivotField>
    <pivotField axis="axisRow" showAll="0">
      <items count="9">
        <item x="4"/>
        <item x="7"/>
        <item x="6"/>
        <item x="5"/>
        <item x="1"/>
        <item x="3"/>
        <item x="2"/>
        <item x="0"/>
        <item t="default"/>
      </items>
    </pivotField>
    <pivotField numFmtId="22" showAll="0"/>
    <pivotField numFmtId="22" showAll="0"/>
    <pivotField showAll="0"/>
    <pivotField showAll="0"/>
    <pivotField showAll="0"/>
    <pivotField showAll="0"/>
    <pivotField showAll="0"/>
    <pivotField showAll="0"/>
    <pivotField numFmtId="22" showAll="0">
      <items count="18">
        <item x="0"/>
        <item x="1"/>
        <item x="2"/>
        <item x="3"/>
        <item x="4"/>
        <item x="5"/>
        <item x="6"/>
        <item x="7"/>
        <item x="8"/>
        <item x="9"/>
        <item x="10"/>
        <item x="11"/>
        <item x="12"/>
        <item x="13"/>
        <item x="14"/>
        <item x="15"/>
        <item x="16"/>
        <item t="default"/>
      </items>
    </pivotField>
  </pivotFields>
  <rowFields count="1">
    <field x="7"/>
  </rowFields>
  <rowItems count="9">
    <i>
      <x/>
    </i>
    <i>
      <x v="1"/>
    </i>
    <i>
      <x v="2"/>
    </i>
    <i>
      <x v="3"/>
    </i>
    <i>
      <x v="4"/>
    </i>
    <i>
      <x v="5"/>
    </i>
    <i>
      <x v="6"/>
    </i>
    <i>
      <x v="7"/>
    </i>
    <i t="grand">
      <x/>
    </i>
  </rowItems>
  <colFields count="1">
    <field x="6"/>
  </colFields>
  <colItems count="11">
    <i>
      <x/>
    </i>
    <i>
      <x v="1"/>
    </i>
    <i>
      <x v="2"/>
    </i>
    <i>
      <x v="3"/>
    </i>
    <i>
      <x v="4"/>
    </i>
    <i>
      <x v="5"/>
    </i>
    <i>
      <x v="6"/>
    </i>
    <i>
      <x v="7"/>
    </i>
    <i>
      <x v="8"/>
    </i>
    <i>
      <x v="9"/>
    </i>
    <i t="grand">
      <x/>
    </i>
  </colItems>
  <dataFields count="1">
    <dataField name="Count of booking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9C55586-A9F0-4E58-8723-C15AFBCB7AD1}" name="PivotTable1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R3:BV11" firstHeaderRow="1" firstDataRow="2" firstDataCol="1"/>
  <pivotFields count="17">
    <pivotField showAll="0"/>
    <pivotField dataField="1" showAll="0"/>
    <pivotField showAll="0"/>
    <pivotField showAll="0"/>
    <pivotField showAll="0"/>
    <pivotField axis="axisRow" showAll="0">
      <items count="7">
        <item x="5"/>
        <item x="3"/>
        <item x="2"/>
        <item x="4"/>
        <item x="0"/>
        <item x="1"/>
        <item t="default"/>
      </items>
    </pivotField>
    <pivotField numFmtId="14" showAll="0"/>
    <pivotField showAll="0"/>
    <pivotField showAll="0"/>
    <pivotField showAll="0"/>
    <pivotField showAll="0"/>
    <pivotField showAll="0"/>
    <pivotField showAll="0"/>
    <pivotField showAll="0"/>
    <pivotField showAll="0"/>
    <pivotField showAll="0"/>
    <pivotField axis="axisCol" showAll="0">
      <items count="4">
        <item x="1"/>
        <item x="2"/>
        <item x="0"/>
        <item t="default"/>
      </items>
    </pivotField>
  </pivotFields>
  <rowFields count="1">
    <field x="5"/>
  </rowFields>
  <rowItems count="7">
    <i>
      <x/>
    </i>
    <i>
      <x v="1"/>
    </i>
    <i>
      <x v="2"/>
    </i>
    <i>
      <x v="3"/>
    </i>
    <i>
      <x v="4"/>
    </i>
    <i>
      <x v="5"/>
    </i>
    <i t="grand">
      <x/>
    </i>
  </rowItems>
  <colFields count="1">
    <field x="16"/>
  </colFields>
  <colItems count="4">
    <i>
      <x/>
    </i>
    <i>
      <x v="1"/>
    </i>
    <i>
      <x v="2"/>
    </i>
    <i t="grand">
      <x/>
    </i>
  </colItems>
  <dataFields count="1">
    <dataField name="Count of tour_id" fld="1" subtotal="count" baseField="0" baseItem="0"/>
  </dataFields>
  <chartFormats count="6">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0" format="2" series="1">
      <pivotArea type="data" outline="0" fieldPosition="0">
        <references count="2">
          <reference field="4294967294" count="1" selected="0">
            <x v="0"/>
          </reference>
          <reference field="16" count="1" selected="0">
            <x v="2"/>
          </reference>
        </references>
      </pivotArea>
    </chartFormat>
    <chartFormat chart="3" format="6" series="1">
      <pivotArea type="data" outline="0" fieldPosition="0">
        <references count="2">
          <reference field="4294967294" count="1" selected="0">
            <x v="0"/>
          </reference>
          <reference field="16" count="1" selected="0">
            <x v="0"/>
          </reference>
        </references>
      </pivotArea>
    </chartFormat>
    <chartFormat chart="3" format="7" series="1">
      <pivotArea type="data" outline="0" fieldPosition="0">
        <references count="2">
          <reference field="4294967294" count="1" selected="0">
            <x v="0"/>
          </reference>
          <reference field="16" count="1" selected="0">
            <x v="1"/>
          </reference>
        </references>
      </pivotArea>
    </chartFormat>
    <chartFormat chart="3" format="8"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7E02DB5-C0EB-4459-BBB2-AEF760073D1F}" name="PivotTable2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Z30:CF43" firstHeaderRow="1" firstDataRow="2" firstDataCol="1"/>
  <pivotFields count="17">
    <pivotField showAll="0"/>
    <pivotField dataField="1" showAll="0"/>
    <pivotField showAll="0"/>
    <pivotField showAll="0"/>
    <pivotField showAll="0"/>
    <pivotField showAll="0"/>
    <pivotField axis="axisRow" showAll="0">
      <items count="12">
        <item x="0"/>
        <item x="7"/>
        <item x="4"/>
        <item x="10"/>
        <item x="5"/>
        <item x="8"/>
        <item x="3"/>
        <item x="2"/>
        <item x="9"/>
        <item x="6"/>
        <item x="1"/>
        <item t="default"/>
      </items>
    </pivotField>
    <pivotField axis="axisCol" showAll="0">
      <items count="6">
        <item x="2"/>
        <item x="4"/>
        <item x="1"/>
        <item x="3"/>
        <item x="0"/>
        <item t="default"/>
      </items>
    </pivotField>
    <pivotField numFmtId="14" showAll="0"/>
    <pivotField showAll="0"/>
    <pivotField showAll="0"/>
    <pivotField showAll="0"/>
    <pivotField showAll="0"/>
    <pivotField showAll="0"/>
    <pivotField showAll="0"/>
    <pivotField showAll="0"/>
    <pivotField numFmtId="22" showAll="0"/>
  </pivotFields>
  <rowFields count="1">
    <field x="6"/>
  </rowFields>
  <rowItems count="12">
    <i>
      <x/>
    </i>
    <i>
      <x v="1"/>
    </i>
    <i>
      <x v="2"/>
    </i>
    <i>
      <x v="3"/>
    </i>
    <i>
      <x v="4"/>
    </i>
    <i>
      <x v="5"/>
    </i>
    <i>
      <x v="6"/>
    </i>
    <i>
      <x v="7"/>
    </i>
    <i>
      <x v="8"/>
    </i>
    <i>
      <x v="9"/>
    </i>
    <i>
      <x v="10"/>
    </i>
    <i t="grand">
      <x/>
    </i>
  </rowItems>
  <colFields count="1">
    <field x="7"/>
  </colFields>
  <colItems count="6">
    <i>
      <x/>
    </i>
    <i>
      <x v="1"/>
    </i>
    <i>
      <x v="2"/>
    </i>
    <i>
      <x v="3"/>
    </i>
    <i>
      <x v="4"/>
    </i>
    <i t="grand">
      <x/>
    </i>
  </colItems>
  <dataFields count="1">
    <dataField name="Count of booking_id" fld="1" subtotal="count" baseField="0" baseItem="0"/>
  </dataFields>
  <chartFormats count="10">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0" format="4" series="1">
      <pivotArea type="data" outline="0" fieldPosition="0">
        <references count="2">
          <reference field="4294967294" count="1" selected="0">
            <x v="0"/>
          </reference>
          <reference field="7" count="1" selected="0">
            <x v="4"/>
          </reference>
        </references>
      </pivotArea>
    </chartFormat>
    <chartFormat chart="3" format="10" series="1">
      <pivotArea type="data" outline="0" fieldPosition="0">
        <references count="2">
          <reference field="4294967294" count="1" selected="0">
            <x v="0"/>
          </reference>
          <reference field="7" count="1" selected="0">
            <x v="0"/>
          </reference>
        </references>
      </pivotArea>
    </chartFormat>
    <chartFormat chart="3" format="11" series="1">
      <pivotArea type="data" outline="0" fieldPosition="0">
        <references count="2">
          <reference field="4294967294" count="1" selected="0">
            <x v="0"/>
          </reference>
          <reference field="7" count="1" selected="0">
            <x v="1"/>
          </reference>
        </references>
      </pivotArea>
    </chartFormat>
    <chartFormat chart="3" format="12" series="1">
      <pivotArea type="data" outline="0" fieldPosition="0">
        <references count="2">
          <reference field="4294967294" count="1" selected="0">
            <x v="0"/>
          </reference>
          <reference field="7" count="1" selected="0">
            <x v="2"/>
          </reference>
        </references>
      </pivotArea>
    </chartFormat>
    <chartFormat chart="3" format="13" series="1">
      <pivotArea type="data" outline="0" fieldPosition="0">
        <references count="2">
          <reference field="4294967294" count="1" selected="0">
            <x v="0"/>
          </reference>
          <reference field="7" count="1" selected="0">
            <x v="3"/>
          </reference>
        </references>
      </pivotArea>
    </chartFormat>
    <chartFormat chart="3" format="14" series="1">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9A012BD-0ABF-4BA3-AD87-ABCA4A37CEE8}" name="PivotTable8"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27:Q34" firstHeaderRow="1" firstDataRow="2" firstDataCol="1"/>
  <pivotFields count="30">
    <pivotField showAll="0"/>
    <pivotField dataField="1" showAll="0"/>
    <pivotField axis="axisRow" showAll="0">
      <items count="6">
        <item x="3"/>
        <item x="4"/>
        <item x="1"/>
        <item x="0"/>
        <item x="2"/>
        <item t="default"/>
      </items>
    </pivotField>
    <pivotField showAll="0"/>
    <pivotField showAll="0"/>
    <pivotField showAll="0"/>
    <pivotField showAll="0">
      <items count="5">
        <item x="1"/>
        <item x="3"/>
        <item x="2"/>
        <item x="0"/>
        <item t="default"/>
      </items>
    </pivotField>
    <pivotField showAll="0"/>
    <pivotField numFmtId="164" showAll="0"/>
    <pivotField numFmtId="164" showAll="0"/>
    <pivotField showAll="0"/>
    <pivotField showAll="0"/>
    <pivotField axis="axisCol" showAll="0">
      <items count="6">
        <item x="3"/>
        <item x="0"/>
        <item x="2"/>
        <item x="4"/>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numFmtId="22" showAll="0"/>
  </pivotFields>
  <rowFields count="1">
    <field x="2"/>
  </rowFields>
  <rowItems count="6">
    <i>
      <x/>
    </i>
    <i>
      <x v="1"/>
    </i>
    <i>
      <x v="2"/>
    </i>
    <i>
      <x v="3"/>
    </i>
    <i>
      <x v="4"/>
    </i>
    <i t="grand">
      <x/>
    </i>
  </rowItems>
  <colFields count="1">
    <field x="12"/>
  </colFields>
  <colItems count="6">
    <i>
      <x/>
    </i>
    <i>
      <x v="1"/>
    </i>
    <i>
      <x v="2"/>
    </i>
    <i>
      <x v="3"/>
    </i>
    <i>
      <x v="4"/>
    </i>
    <i t="grand">
      <x/>
    </i>
  </colItems>
  <dataFields count="1">
    <dataField name="Count of booking_id" fld="1" subtotal="count" baseField="0" baseItem="0"/>
  </dataFields>
  <chartFormats count="15">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 chart="0" format="4" series="1">
      <pivotArea type="data" outline="0" fieldPosition="0">
        <references count="2">
          <reference field="4294967294" count="1" selected="0">
            <x v="0"/>
          </reference>
          <reference field="12" count="1" selected="0">
            <x v="4"/>
          </reference>
        </references>
      </pivotArea>
    </chartFormat>
    <chartFormat chart="2" format="5" series="1">
      <pivotArea type="data" outline="0" fieldPosition="0">
        <references count="2">
          <reference field="4294967294" count="1" selected="0">
            <x v="0"/>
          </reference>
          <reference field="12" count="1" selected="0">
            <x v="0"/>
          </reference>
        </references>
      </pivotArea>
    </chartFormat>
    <chartFormat chart="2" format="6" series="1">
      <pivotArea type="data" outline="0" fieldPosition="0">
        <references count="2">
          <reference field="4294967294" count="1" selected="0">
            <x v="0"/>
          </reference>
          <reference field="12" count="1" selected="0">
            <x v="1"/>
          </reference>
        </references>
      </pivotArea>
    </chartFormat>
    <chartFormat chart="2" format="7" series="1">
      <pivotArea type="data" outline="0" fieldPosition="0">
        <references count="2">
          <reference field="4294967294" count="1" selected="0">
            <x v="0"/>
          </reference>
          <reference field="12" count="1" selected="0">
            <x v="2"/>
          </reference>
        </references>
      </pivotArea>
    </chartFormat>
    <chartFormat chart="2" format="8" series="1">
      <pivotArea type="data" outline="0" fieldPosition="0">
        <references count="2">
          <reference field="4294967294" count="1" selected="0">
            <x v="0"/>
          </reference>
          <reference field="12" count="1" selected="0">
            <x v="3"/>
          </reference>
        </references>
      </pivotArea>
    </chartFormat>
    <chartFormat chart="2" format="9" series="1">
      <pivotArea type="data" outline="0" fieldPosition="0">
        <references count="2">
          <reference field="4294967294" count="1" selected="0">
            <x v="0"/>
          </reference>
          <reference field="12" count="1" selected="0">
            <x v="4"/>
          </reference>
        </references>
      </pivotArea>
    </chartFormat>
    <chartFormat chart="3" format="10" series="1">
      <pivotArea type="data" outline="0" fieldPosition="0">
        <references count="2">
          <reference field="4294967294" count="1" selected="0">
            <x v="0"/>
          </reference>
          <reference field="12" count="1" selected="0">
            <x v="0"/>
          </reference>
        </references>
      </pivotArea>
    </chartFormat>
    <chartFormat chart="3" format="11" series="1">
      <pivotArea type="data" outline="0" fieldPosition="0">
        <references count="2">
          <reference field="4294967294" count="1" selected="0">
            <x v="0"/>
          </reference>
          <reference field="12" count="1" selected="0">
            <x v="1"/>
          </reference>
        </references>
      </pivotArea>
    </chartFormat>
    <chartFormat chart="3" format="12" series="1">
      <pivotArea type="data" outline="0" fieldPosition="0">
        <references count="2">
          <reference field="4294967294" count="1" selected="0">
            <x v="0"/>
          </reference>
          <reference field="12" count="1" selected="0">
            <x v="2"/>
          </reference>
        </references>
      </pivotArea>
    </chartFormat>
    <chartFormat chart="3" format="13" series="1">
      <pivotArea type="data" outline="0" fieldPosition="0">
        <references count="2">
          <reference field="4294967294" count="1" selected="0">
            <x v="0"/>
          </reference>
          <reference field="12" count="1" selected="0">
            <x v="3"/>
          </reference>
        </references>
      </pivotArea>
    </chartFormat>
    <chartFormat chart="3" format="14" series="1">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238A509-4A33-4FDC-B786-D4A4AA94D808}" name="PivotTable1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U17:AZ37" firstHeaderRow="1" firstDataRow="2" firstDataCol="1"/>
  <pivotFields count="17">
    <pivotField showAll="0"/>
    <pivotField dataField="1" showAll="0"/>
    <pivotField showAll="0"/>
    <pivotField showAll="0"/>
    <pivotField axis="axisRow" showAll="0">
      <items count="19">
        <item x="16"/>
        <item x="3"/>
        <item x="5"/>
        <item x="12"/>
        <item x="0"/>
        <item x="9"/>
        <item x="14"/>
        <item x="15"/>
        <item x="2"/>
        <item x="11"/>
        <item x="7"/>
        <item x="8"/>
        <item x="17"/>
        <item x="10"/>
        <item x="4"/>
        <item x="13"/>
        <item x="1"/>
        <item x="6"/>
        <item t="default"/>
      </items>
    </pivotField>
    <pivotField showAll="0">
      <items count="10">
        <item x="8"/>
        <item x="5"/>
        <item x="0"/>
        <item x="4"/>
        <item x="1"/>
        <item x="2"/>
        <item x="7"/>
        <item x="3"/>
        <item x="6"/>
        <item t="default"/>
      </items>
    </pivotField>
    <pivotField showAll="0"/>
    <pivotField showAll="0"/>
    <pivotField numFmtId="14" showAll="0"/>
    <pivotField numFmtId="14" showAll="0"/>
    <pivotField showAll="0"/>
    <pivotField showAll="0"/>
    <pivotField showAll="0"/>
    <pivotField showAll="0"/>
    <pivotField showAll="0"/>
    <pivotField axis="axisCol" showAll="0">
      <items count="5">
        <item x="2"/>
        <item x="3"/>
        <item x="1"/>
        <item x="0"/>
        <item t="default"/>
      </items>
    </pivotField>
    <pivotField numFmtId="22" showAll="0"/>
  </pivotFields>
  <rowFields count="1">
    <field x="4"/>
  </rowFields>
  <rowItems count="19">
    <i>
      <x/>
    </i>
    <i>
      <x v="1"/>
    </i>
    <i>
      <x v="2"/>
    </i>
    <i>
      <x v="3"/>
    </i>
    <i>
      <x v="4"/>
    </i>
    <i>
      <x v="5"/>
    </i>
    <i>
      <x v="6"/>
    </i>
    <i>
      <x v="7"/>
    </i>
    <i>
      <x v="8"/>
    </i>
    <i>
      <x v="9"/>
    </i>
    <i>
      <x v="10"/>
    </i>
    <i>
      <x v="11"/>
    </i>
    <i>
      <x v="12"/>
    </i>
    <i>
      <x v="13"/>
    </i>
    <i>
      <x v="14"/>
    </i>
    <i>
      <x v="15"/>
    </i>
    <i>
      <x v="16"/>
    </i>
    <i>
      <x v="17"/>
    </i>
    <i t="grand">
      <x/>
    </i>
  </rowItems>
  <colFields count="1">
    <field x="15"/>
  </colFields>
  <colItems count="5">
    <i>
      <x/>
    </i>
    <i>
      <x v="1"/>
    </i>
    <i>
      <x v="2"/>
    </i>
    <i>
      <x v="3"/>
    </i>
    <i t="grand">
      <x/>
    </i>
  </colItems>
  <dataFields count="1">
    <dataField name="Count of booking_id" fld="1" subtotal="count" baseField="0" baseItem="0"/>
  </dataFields>
  <chartFormats count="8">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0" format="3" series="1">
      <pivotArea type="data" outline="0" fieldPosition="0">
        <references count="2">
          <reference field="4294967294" count="1" selected="0">
            <x v="0"/>
          </reference>
          <reference field="15" count="1" selected="0">
            <x v="3"/>
          </reference>
        </references>
      </pivotArea>
    </chartFormat>
    <chartFormat chart="4" format="8" series="1">
      <pivotArea type="data" outline="0" fieldPosition="0">
        <references count="2">
          <reference field="4294967294" count="1" selected="0">
            <x v="0"/>
          </reference>
          <reference field="15" count="1" selected="0">
            <x v="0"/>
          </reference>
        </references>
      </pivotArea>
    </chartFormat>
    <chartFormat chart="4" format="9" series="1">
      <pivotArea type="data" outline="0" fieldPosition="0">
        <references count="2">
          <reference field="4294967294" count="1" selected="0">
            <x v="0"/>
          </reference>
          <reference field="15" count="1" selected="0">
            <x v="1"/>
          </reference>
        </references>
      </pivotArea>
    </chartFormat>
    <chartFormat chart="4" format="10" series="1">
      <pivotArea type="data" outline="0" fieldPosition="0">
        <references count="2">
          <reference field="4294967294" count="1" selected="0">
            <x v="0"/>
          </reference>
          <reference field="15" count="1" selected="0">
            <x v="2"/>
          </reference>
        </references>
      </pivotArea>
    </chartFormat>
    <chartFormat chart="4" format="11" series="1">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B610B65-A50C-46C0-82BF-03985AC5941B}"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7:D44" firstHeaderRow="1" firstDataRow="1" firstDataCol="0"/>
  <pivotFields count="36">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numFmtId="22"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67B3F5C-C420-4811-A9C2-E8C20A56AF91}" name="PivotTable1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W29:AI39" firstHeaderRow="1" firstDataRow="2" firstDataCol="1"/>
  <pivotFields count="17">
    <pivotField showAll="0"/>
    <pivotField dataField="1" showAll="0"/>
    <pivotField showAll="0"/>
    <pivotField showAll="0"/>
    <pivotField axis="axisCol" showAll="0">
      <items count="12">
        <item x="10"/>
        <item x="8"/>
        <item x="6"/>
        <item x="0"/>
        <item x="4"/>
        <item x="3"/>
        <item x="5"/>
        <item x="9"/>
        <item x="1"/>
        <item x="7"/>
        <item x="2"/>
        <item t="default"/>
      </items>
    </pivotField>
    <pivotField showAll="0"/>
    <pivotField showAll="0"/>
    <pivotField axis="axisRow" showAll="0">
      <items count="9">
        <item x="4"/>
        <item x="7"/>
        <item x="6"/>
        <item x="5"/>
        <item x="1"/>
        <item x="3"/>
        <item x="2"/>
        <item x="0"/>
        <item t="default"/>
      </items>
    </pivotField>
    <pivotField numFmtId="22" showAll="0"/>
    <pivotField numFmtId="22" showAll="0"/>
    <pivotField showAll="0"/>
    <pivotField showAll="0"/>
    <pivotField showAll="0"/>
    <pivotField showAll="0"/>
    <pivotField showAll="0"/>
    <pivotField showAll="0"/>
    <pivotField numFmtId="22" showAll="0">
      <items count="18">
        <item x="0"/>
        <item x="1"/>
        <item x="2"/>
        <item x="3"/>
        <item x="4"/>
        <item x="5"/>
        <item x="6"/>
        <item x="7"/>
        <item x="8"/>
        <item x="9"/>
        <item x="10"/>
        <item x="11"/>
        <item x="12"/>
        <item x="13"/>
        <item x="14"/>
        <item x="15"/>
        <item x="16"/>
        <item t="default"/>
      </items>
    </pivotField>
  </pivotFields>
  <rowFields count="1">
    <field x="7"/>
  </rowFields>
  <rowItems count="9">
    <i>
      <x/>
    </i>
    <i>
      <x v="1"/>
    </i>
    <i>
      <x v="2"/>
    </i>
    <i>
      <x v="3"/>
    </i>
    <i>
      <x v="4"/>
    </i>
    <i>
      <x v="5"/>
    </i>
    <i>
      <x v="6"/>
    </i>
    <i>
      <x v="7"/>
    </i>
    <i t="grand">
      <x/>
    </i>
  </rowItems>
  <colFields count="1">
    <field x="4"/>
  </colFields>
  <colItems count="12">
    <i>
      <x/>
    </i>
    <i>
      <x v="1"/>
    </i>
    <i>
      <x v="2"/>
    </i>
    <i>
      <x v="3"/>
    </i>
    <i>
      <x v="4"/>
    </i>
    <i>
      <x v="5"/>
    </i>
    <i>
      <x v="6"/>
    </i>
    <i>
      <x v="7"/>
    </i>
    <i>
      <x v="8"/>
    </i>
    <i>
      <x v="9"/>
    </i>
    <i>
      <x v="10"/>
    </i>
    <i t="grand">
      <x/>
    </i>
  </colItems>
  <dataFields count="1">
    <dataField name="Count of booking_id" fld="1" subtotal="count" baseField="0" baseItem="0"/>
  </dataFields>
  <chartFormats count="22">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2">
          <reference field="4294967294" count="1" selected="0">
            <x v="0"/>
          </reference>
          <reference field="4" count="1" selected="0">
            <x v="5"/>
          </reference>
        </references>
      </pivotArea>
    </chartFormat>
    <chartFormat chart="0" format="6" series="1">
      <pivotArea type="data" outline="0" fieldPosition="0">
        <references count="2">
          <reference field="4294967294" count="1" selected="0">
            <x v="0"/>
          </reference>
          <reference field="4" count="1" selected="0">
            <x v="6"/>
          </reference>
        </references>
      </pivotArea>
    </chartFormat>
    <chartFormat chart="0" format="7" series="1">
      <pivotArea type="data" outline="0" fieldPosition="0">
        <references count="2">
          <reference field="4294967294" count="1" selected="0">
            <x v="0"/>
          </reference>
          <reference field="4" count="1" selected="0">
            <x v="7"/>
          </reference>
        </references>
      </pivotArea>
    </chartFormat>
    <chartFormat chart="0" format="8" series="1">
      <pivotArea type="data" outline="0" fieldPosition="0">
        <references count="2">
          <reference field="4294967294" count="1" selected="0">
            <x v="0"/>
          </reference>
          <reference field="4" count="1" selected="0">
            <x v="8"/>
          </reference>
        </references>
      </pivotArea>
    </chartFormat>
    <chartFormat chart="0" format="9" series="1">
      <pivotArea type="data" outline="0" fieldPosition="0">
        <references count="2">
          <reference field="4294967294" count="1" selected="0">
            <x v="0"/>
          </reference>
          <reference field="4" count="1" selected="0">
            <x v="9"/>
          </reference>
        </references>
      </pivotArea>
    </chartFormat>
    <chartFormat chart="0" format="10" series="1">
      <pivotArea type="data" outline="0" fieldPosition="0">
        <references count="2">
          <reference field="4294967294" count="1" selected="0">
            <x v="0"/>
          </reference>
          <reference field="4" count="1" selected="0">
            <x v="10"/>
          </reference>
        </references>
      </pivotArea>
    </chartFormat>
    <chartFormat chart="3" format="22" series="1">
      <pivotArea type="data" outline="0" fieldPosition="0">
        <references count="2">
          <reference field="4294967294" count="1" selected="0">
            <x v="0"/>
          </reference>
          <reference field="4" count="1" selected="0">
            <x v="0"/>
          </reference>
        </references>
      </pivotArea>
    </chartFormat>
    <chartFormat chart="3" format="23" series="1">
      <pivotArea type="data" outline="0" fieldPosition="0">
        <references count="2">
          <reference field="4294967294" count="1" selected="0">
            <x v="0"/>
          </reference>
          <reference field="4" count="1" selected="0">
            <x v="1"/>
          </reference>
        </references>
      </pivotArea>
    </chartFormat>
    <chartFormat chart="3" format="24" series="1">
      <pivotArea type="data" outline="0" fieldPosition="0">
        <references count="2">
          <reference field="4294967294" count="1" selected="0">
            <x v="0"/>
          </reference>
          <reference field="4" count="1" selected="0">
            <x v="2"/>
          </reference>
        </references>
      </pivotArea>
    </chartFormat>
    <chartFormat chart="3" format="25" series="1">
      <pivotArea type="data" outline="0" fieldPosition="0">
        <references count="2">
          <reference field="4294967294" count="1" selected="0">
            <x v="0"/>
          </reference>
          <reference field="4" count="1" selected="0">
            <x v="3"/>
          </reference>
        </references>
      </pivotArea>
    </chartFormat>
    <chartFormat chart="3" format="26" series="1">
      <pivotArea type="data" outline="0" fieldPosition="0">
        <references count="2">
          <reference field="4294967294" count="1" selected="0">
            <x v="0"/>
          </reference>
          <reference field="4" count="1" selected="0">
            <x v="4"/>
          </reference>
        </references>
      </pivotArea>
    </chartFormat>
    <chartFormat chart="3" format="27" series="1">
      <pivotArea type="data" outline="0" fieldPosition="0">
        <references count="2">
          <reference field="4294967294" count="1" selected="0">
            <x v="0"/>
          </reference>
          <reference field="4" count="1" selected="0">
            <x v="5"/>
          </reference>
        </references>
      </pivotArea>
    </chartFormat>
    <chartFormat chart="3" format="28" series="1">
      <pivotArea type="data" outline="0" fieldPosition="0">
        <references count="2">
          <reference field="4294967294" count="1" selected="0">
            <x v="0"/>
          </reference>
          <reference field="4" count="1" selected="0">
            <x v="6"/>
          </reference>
        </references>
      </pivotArea>
    </chartFormat>
    <chartFormat chart="3" format="29" series="1">
      <pivotArea type="data" outline="0" fieldPosition="0">
        <references count="2">
          <reference field="4294967294" count="1" selected="0">
            <x v="0"/>
          </reference>
          <reference field="4" count="1" selected="0">
            <x v="7"/>
          </reference>
        </references>
      </pivotArea>
    </chartFormat>
    <chartFormat chart="3" format="30" series="1">
      <pivotArea type="data" outline="0" fieldPosition="0">
        <references count="2">
          <reference field="4294967294" count="1" selected="0">
            <x v="0"/>
          </reference>
          <reference field="4" count="1" selected="0">
            <x v="8"/>
          </reference>
        </references>
      </pivotArea>
    </chartFormat>
    <chartFormat chart="3" format="31" series="1">
      <pivotArea type="data" outline="0" fieldPosition="0">
        <references count="2">
          <reference field="4294967294" count="1" selected="0">
            <x v="0"/>
          </reference>
          <reference field="4" count="1" selected="0">
            <x v="9"/>
          </reference>
        </references>
      </pivotArea>
    </chartFormat>
    <chartFormat chart="3" format="32" series="1">
      <pivotArea type="data" outline="0" fieldPosition="0">
        <references count="2">
          <reference field="4294967294" count="1" selected="0">
            <x v="0"/>
          </reference>
          <reference field="4"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20E0FCD-C0FA-4AC6-80DF-C32A6F056C91}" name="PivotTable2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Z15:CA28" firstHeaderRow="1" firstDataRow="1" firstDataCol="1"/>
  <pivotFields count="17">
    <pivotField showAll="0"/>
    <pivotField dataField="1" showAll="0"/>
    <pivotField showAll="0"/>
    <pivotField showAll="0">
      <items count="13">
        <item x="2"/>
        <item x="11"/>
        <item x="7"/>
        <item x="6"/>
        <item x="3"/>
        <item x="0"/>
        <item x="8"/>
        <item x="10"/>
        <item x="1"/>
        <item x="5"/>
        <item x="9"/>
        <item x="4"/>
        <item t="default"/>
      </items>
    </pivotField>
    <pivotField axis="axisRow" showAll="0">
      <items count="13">
        <item x="2"/>
        <item x="11"/>
        <item x="7"/>
        <item x="6"/>
        <item x="3"/>
        <item x="0"/>
        <item x="8"/>
        <item x="10"/>
        <item x="1"/>
        <item x="5"/>
        <item x="9"/>
        <item x="4"/>
        <item t="default"/>
      </items>
    </pivotField>
    <pivotField showAll="0"/>
    <pivotField showAll="0"/>
    <pivotField showAll="0"/>
    <pivotField numFmtId="14" showAll="0"/>
    <pivotField showAll="0"/>
    <pivotField showAll="0">
      <items count="9">
        <item x="0"/>
        <item x="5"/>
        <item x="3"/>
        <item x="4"/>
        <item x="6"/>
        <item x="7"/>
        <item x="2"/>
        <item x="1"/>
        <item t="default"/>
      </items>
    </pivotField>
    <pivotField showAll="0"/>
    <pivotField showAll="0"/>
    <pivotField showAll="0"/>
    <pivotField showAll="0"/>
    <pivotField showAll="0"/>
    <pivotField numFmtId="22" showAll="0"/>
  </pivotFields>
  <rowFields count="1">
    <field x="4"/>
  </rowFields>
  <rowItems count="13">
    <i>
      <x/>
    </i>
    <i>
      <x v="1"/>
    </i>
    <i>
      <x v="2"/>
    </i>
    <i>
      <x v="3"/>
    </i>
    <i>
      <x v="4"/>
    </i>
    <i>
      <x v="5"/>
    </i>
    <i>
      <x v="6"/>
    </i>
    <i>
      <x v="7"/>
    </i>
    <i>
      <x v="8"/>
    </i>
    <i>
      <x v="9"/>
    </i>
    <i>
      <x v="10"/>
    </i>
    <i>
      <x v="11"/>
    </i>
    <i t="grand">
      <x/>
    </i>
  </rowItems>
  <colItems count="1">
    <i/>
  </colItems>
  <dataFields count="1">
    <dataField name="Count of booking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4FEBC481-5C9A-4A1E-A65A-369ADAE21B38}"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0:E24" firstHeaderRow="1" firstDataRow="2" firstDataCol="1"/>
  <pivotFields count="36">
    <pivotField showAll="0"/>
    <pivotField dataField="1" showAll="0"/>
    <pivotField showAll="0"/>
    <pivotField showAll="0"/>
    <pivotField showAll="0"/>
    <pivotField axis="axisRow" showAll="0">
      <items count="3">
        <item x="1"/>
        <item x="0"/>
        <item t="default"/>
      </items>
    </pivotField>
    <pivotField axis="axisCol" showAll="0">
      <items count="3">
        <item x="0"/>
        <item x="1"/>
        <item t="default"/>
      </items>
    </pivotField>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numFmtId="22" showAll="0"/>
  </pivotFields>
  <rowFields count="1">
    <field x="5"/>
  </rowFields>
  <rowItems count="3">
    <i>
      <x/>
    </i>
    <i>
      <x v="1"/>
    </i>
    <i t="grand">
      <x/>
    </i>
  </rowItems>
  <colFields count="1">
    <field x="6"/>
  </colFields>
  <colItems count="3">
    <i>
      <x/>
    </i>
    <i>
      <x v="1"/>
    </i>
    <i t="grand">
      <x/>
    </i>
  </colItems>
  <dataFields count="1">
    <dataField name="Count of booking_id" fld="1" subtotal="count" baseField="0" baseItem="0"/>
  </dataField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310180A-6B9A-440A-B8B3-5C863E5C1DCE}" name="PivotTable1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U3:BN14" firstHeaderRow="1" firstDataRow="2" firstDataCol="1"/>
  <pivotFields count="17">
    <pivotField showAll="0"/>
    <pivotField dataField="1" showAll="0"/>
    <pivotField showAll="0"/>
    <pivotField showAll="0"/>
    <pivotField axis="axisCol" showAll="0">
      <items count="19">
        <item x="16"/>
        <item x="3"/>
        <item x="5"/>
        <item x="12"/>
        <item x="0"/>
        <item x="9"/>
        <item x="14"/>
        <item x="15"/>
        <item x="2"/>
        <item x="11"/>
        <item x="7"/>
        <item x="8"/>
        <item x="17"/>
        <item x="10"/>
        <item x="4"/>
        <item x="13"/>
        <item x="1"/>
        <item x="6"/>
        <item t="default"/>
      </items>
    </pivotField>
    <pivotField axis="axisRow" showAll="0">
      <items count="10">
        <item x="8"/>
        <item x="5"/>
        <item x="0"/>
        <item x="4"/>
        <item x="1"/>
        <item x="2"/>
        <item x="7"/>
        <item x="3"/>
        <item x="6"/>
        <item t="default"/>
      </items>
    </pivotField>
    <pivotField showAll="0"/>
    <pivotField showAll="0"/>
    <pivotField numFmtId="14" showAll="0">
      <items count="4">
        <item x="0"/>
        <item x="1"/>
        <item x="2"/>
        <item t="default"/>
      </items>
    </pivotField>
    <pivotField numFmtId="14" showAll="0"/>
    <pivotField showAll="0"/>
    <pivotField showAll="0"/>
    <pivotField showAll="0"/>
    <pivotField showAll="0"/>
    <pivotField showAll="0"/>
    <pivotField showAll="0"/>
    <pivotField numFmtId="22" showAll="0"/>
  </pivotFields>
  <rowFields count="1">
    <field x="5"/>
  </rowFields>
  <rowItems count="10">
    <i>
      <x/>
    </i>
    <i>
      <x v="1"/>
    </i>
    <i>
      <x v="2"/>
    </i>
    <i>
      <x v="3"/>
    </i>
    <i>
      <x v="4"/>
    </i>
    <i>
      <x v="5"/>
    </i>
    <i>
      <x v="6"/>
    </i>
    <i>
      <x v="7"/>
    </i>
    <i>
      <x v="8"/>
    </i>
    <i t="grand">
      <x/>
    </i>
  </rowItems>
  <colFields count="1">
    <field x="4"/>
  </colFields>
  <colItems count="19">
    <i>
      <x/>
    </i>
    <i>
      <x v="1"/>
    </i>
    <i>
      <x v="2"/>
    </i>
    <i>
      <x v="3"/>
    </i>
    <i>
      <x v="4"/>
    </i>
    <i>
      <x v="5"/>
    </i>
    <i>
      <x v="6"/>
    </i>
    <i>
      <x v="7"/>
    </i>
    <i>
      <x v="8"/>
    </i>
    <i>
      <x v="9"/>
    </i>
    <i>
      <x v="10"/>
    </i>
    <i>
      <x v="11"/>
    </i>
    <i>
      <x v="12"/>
    </i>
    <i>
      <x v="13"/>
    </i>
    <i>
      <x v="14"/>
    </i>
    <i>
      <x v="15"/>
    </i>
    <i>
      <x v="16"/>
    </i>
    <i>
      <x v="17"/>
    </i>
    <i t="grand">
      <x/>
    </i>
  </colItems>
  <dataFields count="1">
    <dataField name="Count of booking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DA31A87-532F-420E-8FF1-2DC81588A270}" name="PivotTable2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Z3:CG11" firstHeaderRow="1" firstDataRow="2" firstDataCol="1"/>
  <pivotFields count="17">
    <pivotField showAll="0"/>
    <pivotField dataField="1" showAll="0"/>
    <pivotField showAll="0"/>
    <pivotField showAll="0"/>
    <pivotField axis="axisCol" showAll="0">
      <items count="7">
        <item x="3"/>
        <item x="1"/>
        <item x="4"/>
        <item x="5"/>
        <item x="0"/>
        <item x="2"/>
        <item t="default"/>
      </items>
    </pivotField>
    <pivotField axis="axisRow" showAll="0">
      <items count="7">
        <item x="5"/>
        <item x="3"/>
        <item x="2"/>
        <item x="4"/>
        <item x="0"/>
        <item x="1"/>
        <item t="default"/>
      </items>
    </pivotField>
    <pivotField numFmtId="14" showAll="0"/>
    <pivotField showAll="0">
      <items count="4">
        <item x="2"/>
        <item x="0"/>
        <item x="1"/>
        <item t="default"/>
      </items>
    </pivotField>
    <pivotField showAll="0">
      <items count="5">
        <item x="2"/>
        <item x="3"/>
        <item x="0"/>
        <item x="1"/>
        <item t="default"/>
      </items>
    </pivotField>
    <pivotField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Fields count="1">
    <field x="4"/>
  </colFields>
  <colItems count="7">
    <i>
      <x/>
    </i>
    <i>
      <x v="1"/>
    </i>
    <i>
      <x v="2"/>
    </i>
    <i>
      <x v="3"/>
    </i>
    <i>
      <x v="4"/>
    </i>
    <i>
      <x v="5"/>
    </i>
    <i t="grand">
      <x/>
    </i>
  </colItems>
  <dataFields count="1">
    <dataField name="Count of tour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1" xr16:uid="{C0A24A78-6F4D-46F9-BBEC-C9DDEB093E84}" autoFormatId="16" applyNumberFormats="0" applyBorderFormats="0" applyFontFormats="0" applyPatternFormats="0" applyAlignmentFormats="0" applyWidthHeightFormats="0">
  <queryTableRefresh nextId="37">
    <queryTableFields count="36">
      <queryTableField id="1" name="id" tableColumnId="1"/>
      <queryTableField id="2" name="booking_id" tableColumnId="2"/>
      <queryTableField id="3" name="cruise_line" tableColumnId="3"/>
      <queryTableField id="4" name="ship_name" tableColumnId="4"/>
      <queryTableField id="5" name="itinerary_name" tableColumnId="5"/>
      <queryTableField id="6" name="departure_port" tableColumnId="6"/>
      <queryTableField id="7" name="arrival_port" tableColumnId="7"/>
      <queryTableField id="8" name="departure_date" tableColumnId="8"/>
      <queryTableField id="9" name="arrival_date" tableColumnId="9"/>
      <queryTableField id="10" name="duration_nights" tableColumnId="10"/>
      <queryTableField id="11" name="ports_of_call" tableColumnId="11"/>
      <queryTableField id="12" name="cabin_type" tableColumnId="12"/>
      <queryTableField id="13" name="deck_number" tableColumnId="13"/>
      <queryTableField id="14" name="cabin_number" tableColumnId="14"/>
      <queryTableField id="15" name="guest_name" tableColumnId="15"/>
      <queryTableField id="16" name="guest_email" tableColumnId="16"/>
      <queryTableField id="17" name="guest_phone" tableColumnId="17"/>
      <queryTableField id="18" name="guest_count" tableColumnId="18"/>
      <queryTableField id="19" name="room_count" tableColumnId="19"/>
      <queryTableField id="20" name="base_price" tableColumnId="20"/>
      <queryTableField id="21" name="port_fees" tableColumnId="21"/>
      <queryTableField id="22" name="taxes" tableColumnId="22"/>
      <queryTableField id="23" name="gratuities" tableColumnId="23"/>
      <queryTableField id="24" name="total_amount" tableColumnId="24"/>
      <queryTableField id="25" name="promo_code" tableColumnId="25"/>
      <queryTableField id="26" name="discount_amount" tableColumnId="26"/>
      <queryTableField id="27" name="agent_id" tableColumnId="27"/>
      <queryTableField id="28" name="agent_commission" tableColumnId="28"/>
      <queryTableField id="29" name="status" tableColumnId="29"/>
      <queryTableField id="30" name="payment_method" tableColumnId="30"/>
      <queryTableField id="31" name="payment_status" tableColumnId="31"/>
      <queryTableField id="32" name="special_requests" tableColumnId="32"/>
      <queryTableField id="33" name="passport_number" tableColumnId="33"/>
      <queryTableField id="34" name="passport_expiry" tableColumnId="34"/>
      <queryTableField id="35" name="created_at" tableColumnId="35"/>
      <queryTableField id="36" name="updated_at" tableColumnId="3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2CFD6E4-0CC0-403D-B04A-A4A53CCDA3E7}" autoFormatId="16" applyNumberFormats="0" applyBorderFormats="0" applyFontFormats="0" applyPatternFormats="0" applyAlignmentFormats="0" applyWidthHeightFormats="0">
  <queryTableRefresh nextId="31">
    <queryTableFields count="30">
      <queryTableField id="1" name="id" tableColumnId="1"/>
      <queryTableField id="2" name="booking_id" tableColumnId="2"/>
      <queryTableField id="3" name="customer_name" tableColumnId="3"/>
      <queryTableField id="4" name="customer_email" tableColumnId="4"/>
      <queryTableField id="5" name="customer_phone" tableColumnId="5"/>
      <queryTableField id="6" name="customer_age" tableColumnId="6"/>
      <queryTableField id="7" name="pickup_date" tableColumnId="7"/>
      <queryTableField id="8" name="dropoff_date" tableColumnId="8"/>
      <queryTableField id="9" name="pickup_time" tableColumnId="9"/>
      <queryTableField id="10" name="dropoff_time" tableColumnId="10"/>
      <queryTableField id="11" name="pickup_location" tableColumnId="11"/>
      <queryTableField id="12" name="dropoff_location" tableColumnId="12"/>
      <queryTableField id="13" name="car_type" tableColumnId="13"/>
      <queryTableField id="14" name="car_model" tableColumnId="14"/>
      <queryTableField id="15" name="car_image" tableColumnId="15"/>
      <queryTableField id="16" name="rental_days" tableColumnId="16"/>
      <queryTableField id="17" name="daily_rate" tableColumnId="17"/>
      <queryTableField id="18" name="subtotal" tableColumnId="18"/>
      <queryTableField id="19" name="insurance_fee" tableColumnId="19"/>
      <queryTableField id="20" name="additional_fees" tableColumnId="20"/>
      <queryTableField id="21" name="total_amount" tableColumnId="21"/>
      <queryTableField id="22" name="promo_code" tableColumnId="22"/>
      <queryTableField id="23" name="discount_amount" tableColumnId="23"/>
      <queryTableField id="24" name="agent_id" tableColumnId="24"/>
      <queryTableField id="25" name="agent_commission" tableColumnId="25"/>
      <queryTableField id="26" name="status" tableColumnId="26"/>
      <queryTableField id="27" name="payment_method" tableColumnId="27"/>
      <queryTableField id="28" name="payment_status" tableColumnId="28"/>
      <queryTableField id="29" name="created_at" tableColumnId="29"/>
      <queryTableField id="30" name="updated_at" tableColumnId="30"/>
    </queryTableFields>
  </queryTableRefresh>
  <extLst>
    <ext xmlns:x15="http://schemas.microsoft.com/office/spreadsheetml/2010/11/main" uri="{883FBD77-0823-4a55-B5E3-86C4891E6966}">
      <x15:queryTable sourceDataName="Query - car_rental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9171A0C5-12C9-4E3E-8D0F-2524A856CA3C}" autoFormatId="16" applyNumberFormats="0" applyBorderFormats="0" applyFontFormats="0" applyPatternFormats="0" applyAlignmentFormats="0" applyWidthHeightFormats="0">
  <queryTableRefresh nextId="17">
    <queryTableFields count="11">
      <queryTableField id="1" name="id" tableColumnId="1"/>
      <queryTableField id="2" name="commission_id" tableColumnId="2"/>
      <queryTableField id="3" name="agent_id" tableColumnId="3"/>
      <queryTableField id="4" name="booking_id" tableColumnId="4"/>
      <queryTableField id="5" name="booking_type" tableColumnId="5"/>
      <queryTableField id="6" name="booking_amount" tableColumnId="6"/>
      <queryTableField id="7" name="commission_rate" tableColumnId="7"/>
      <queryTableField id="8" name="commission_amount" tableColumnId="8"/>
      <queryTableField id="10" name="status" tableColumnId="10"/>
      <queryTableField id="14" name="booking_date" tableColumnId="14"/>
      <queryTableField id="11" name="due_date" tableColumnId="11"/>
    </queryTableFields>
    <queryTableDeletedFields count="4">
      <deletedField name="paid_date"/>
      <deletedField name="created_at"/>
      <deletedField name="calculated_date"/>
      <deletedField name="payment_id"/>
    </queryTableDeletedFields>
  </queryTableRefresh>
  <extLst>
    <ext xmlns:x15="http://schemas.microsoft.com/office/spreadsheetml/2010/11/main" uri="{883FBD77-0823-4a55-B5E3-86C4891E6966}">
      <x15:queryTable sourceDataName="Query - commission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4BC100F-5BF1-4C74-AF9F-4C80B0ACDD53}" autoFormatId="16" applyNumberFormats="0" applyBorderFormats="0" applyFontFormats="0" applyPatternFormats="0" applyAlignmentFormats="0" applyWidthHeightFormats="0">
  <queryTableRefresh nextId="18">
    <queryTableFields count="17">
      <queryTableField id="1" name="id" tableColumnId="1"/>
      <queryTableField id="2" name="booking_id" tableColumnId="2"/>
      <queryTableField id="3" name="customer_id" tableColumnId="3"/>
      <queryTableField id="4" name="passenger_name" tableColumnId="4"/>
      <queryTableField id="5" name="airline" tableColumnId="5"/>
      <queryTableField id="6" name="flight_number" tableColumnId="6"/>
      <queryTableField id="7" name="departure_airport" tableColumnId="7"/>
      <queryTableField id="8" name="arrival_airport" tableColumnId="8"/>
      <queryTableField id="9" name="departure_date" tableColumnId="9"/>
      <queryTableField id="10" name="arrival_date" tableColumnId="10"/>
      <queryTableField id="11" name="seat_class" tableColumnId="11"/>
      <queryTableField id="12" name="passengers" tableColumnId="12"/>
      <queryTableField id="13" name="total_amount" tableColumnId="13"/>
      <queryTableField id="14" name="agent_id" tableColumnId="14"/>
      <queryTableField id="15" name="agent_commission" tableColumnId="15"/>
      <queryTableField id="16" name="status" tableColumnId="16"/>
      <queryTableField id="17" name="booking_date" tableColumnId="17"/>
    </queryTableFields>
  </queryTableRefresh>
  <extLst>
    <ext xmlns:x15="http://schemas.microsoft.com/office/spreadsheetml/2010/11/main" uri="{883FBD77-0823-4a55-B5E3-86C4891E6966}">
      <x15:queryTable sourceDataName="Query - flight_booking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connectionId="14" xr16:uid="{D5859D37-1C03-40BA-BC1B-533271F4C0B2}" autoFormatId="16" applyNumberFormats="0" applyBorderFormats="0" applyFontFormats="0" applyPatternFormats="0" applyAlignmentFormats="0" applyWidthHeightFormats="0">
  <queryTableRefresh nextId="20">
    <queryTableFields count="19">
      <queryTableField id="1" name="id" tableColumnId="1"/>
      <queryTableField id="2" name="booking_id" tableColumnId="2"/>
      <queryTableField id="3" name="customer_id" tableColumnId="3"/>
      <queryTableField id="4" name="guest_name" tableColumnId="4"/>
      <queryTableField id="5" name="hotel_name" tableColumnId="5"/>
      <queryTableField id="6" name="country" tableColumnId="6"/>
      <queryTableField id="7" name="city" tableColumnId="7"/>
      <queryTableField id="8" name="room_type" tableColumnId="8"/>
      <queryTableField id="9" name="check_in" tableColumnId="9"/>
      <queryTableField id="10" name="check_out" tableColumnId="10"/>
      <queryTableField id="11" name="guests" tableColumnId="11"/>
      <queryTableField id="12" name="nights" tableColumnId="12"/>
      <queryTableField id="13" name="total_amount" tableColumnId="13"/>
      <queryTableField id="14" name="agent_id" tableColumnId="14"/>
      <queryTableField id="15" name="agent_commission" tableColumnId="15"/>
      <queryTableField id="16" name="status" tableColumnId="16"/>
      <queryTableField id="17" name="booking_date" tableColumnId="17"/>
      <queryTableField id="18" name="Month" tableColumnId="18"/>
      <queryTableField id="19" name="Year" tableColumnId="1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E12D9939-F3E1-46D0-92AD-34567F60D168}" autoFormatId="16" applyNumberFormats="0" applyBorderFormats="0" applyFontFormats="0" applyPatternFormats="0" applyAlignmentFormats="0" applyWidthHeightFormats="0">
  <queryTableRefresh nextId="20" unboundColumnsRight="2">
    <queryTableFields count="19">
      <queryTableField id="1" name="id" tableColumnId="1"/>
      <queryTableField id="2" name="booking_id" tableColumnId="2"/>
      <queryTableField id="3" name="customer_id" tableColumnId="3"/>
      <queryTableField id="4" name="guest_name" tableColumnId="4"/>
      <queryTableField id="5" name="hotel_name" tableColumnId="5"/>
      <queryTableField id="6" name="country" tableColumnId="6"/>
      <queryTableField id="7" name="city" tableColumnId="7"/>
      <queryTableField id="8" name="room_type" tableColumnId="8"/>
      <queryTableField id="9" name="check_in" tableColumnId="9"/>
      <queryTableField id="10" name="check_out" tableColumnId="10"/>
      <queryTableField id="11" name="guests" tableColumnId="11"/>
      <queryTableField id="12" name="nights" tableColumnId="12"/>
      <queryTableField id="13" name="total_amount" tableColumnId="13"/>
      <queryTableField id="14" name="agent_id" tableColumnId="14"/>
      <queryTableField id="15" name="agent_commission" tableColumnId="15"/>
      <queryTableField id="16" name="status" tableColumnId="16"/>
      <queryTableField id="17" name="booking_date" tableColumnId="17"/>
      <queryTableField id="18" dataBound="0" tableColumnId="18"/>
      <queryTableField id="19" dataBound="0" tableColumnId="19"/>
    </queryTableFields>
  </queryTableRefresh>
  <extLst>
    <ext xmlns:x15="http://schemas.microsoft.com/office/spreadsheetml/2010/11/main" uri="{883FBD77-0823-4a55-B5E3-86C4891E6966}">
      <x15:queryTable sourceDataName="Query - hotel_bookings"/>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5" xr16:uid="{67DF9F9C-FE94-4DEF-9CEC-AD155BCA1F2B}" autoFormatId="16" applyNumberFormats="0" applyBorderFormats="0" applyFontFormats="0" applyPatternFormats="0" applyAlignmentFormats="0" applyWidthHeightFormats="0">
  <queryTableRefresh nextId="19">
    <queryTableFields count="17">
      <queryTableField id="1" name="id" tableColumnId="1"/>
      <queryTableField id="2" name="tour_id" tableColumnId="2"/>
      <queryTableField id="3" name="tour_name" tableColumnId="3"/>
      <queryTableField id="4" name="country" tableColumnId="4"/>
      <queryTableField id="5" name="city" tableColumnId="5"/>
      <queryTableField id="6" name="tour_type" tableColumnId="6"/>
      <queryTableField id="7" name="tour_date" tableColumnId="7"/>
      <queryTableField id="8" name="duration_days" tableColumnId="8"/>
      <queryTableField id="9" name="duration_nights" tableColumnId="9"/>
      <queryTableField id="10" name="duration_hours" tableColumnId="10"/>
      <queryTableField id="11" name="max_participants" tableColumnId="11"/>
      <queryTableField id="12" name="available_slots" tableColumnId="12"/>
      <queryTableField id="13" name="price_per_person" tableColumnId="13"/>
      <queryTableField id="14" name="highlights" tableColumnId="14"/>
      <queryTableField id="15" name="included" tableColumnId="15"/>
      <queryTableField id="16" name="description" tableColumnId="16"/>
      <queryTableField id="17" name="status" tableColumnId="17"/>
    </queryTableFields>
    <queryTableDeletedFields count="1">
      <deletedField name="created_at"/>
    </queryTableDeletedFields>
  </queryTableRefresh>
  <extLst>
    <ext xmlns:x15="http://schemas.microsoft.com/office/spreadsheetml/2010/11/main" uri="{883FBD77-0823-4a55-B5E3-86C4891E6966}">
      <x15:queryTable sourceDataName="Query - tour_activities"/>
    </ext>
  </extLst>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6" xr16:uid="{D40078A7-438E-4464-87D2-D46C405C6CEB}" autoFormatId="16" applyNumberFormats="0" applyBorderFormats="0" applyFontFormats="0" applyPatternFormats="0" applyAlignmentFormats="0" applyWidthHeightFormats="0">
  <queryTableRefresh nextId="20">
    <queryTableFields count="17">
      <queryTableField id="1" name="id" tableColumnId="1"/>
      <queryTableField id="2" name="booking_id" tableColumnId="2"/>
      <queryTableField id="3" name="customer_id" tableColumnId="3"/>
      <queryTableField id="4" name="participant_name" tableColumnId="4"/>
      <queryTableField id="5" name="tour_name" tableColumnId="5"/>
      <queryTableField id="6" name="country" tableColumnId="6"/>
      <queryTableField id="7" name="city" tableColumnId="7"/>
      <queryTableField id="8" name="tour_type" tableColumnId="8"/>
      <queryTableField id="9" name="tour_date" tableColumnId="9"/>
      <queryTableField id="10" name="duration_hours" tableColumnId="10"/>
      <queryTableField id="11" name="participants" tableColumnId="11"/>
      <queryTableField id="12" name="price_per_person" tableColumnId="12"/>
      <queryTableField id="13" name="total_amount" tableColumnId="13"/>
      <queryTableField id="14" name="agent_id" tableColumnId="14"/>
      <queryTableField id="15" name="agent_commission" tableColumnId="15"/>
      <queryTableField id="16" name="status" tableColumnId="16"/>
      <queryTableField id="17" name="booking_date" tableColumnId="17"/>
    </queryTableFields>
    <queryTableDeletedFields count="2">
      <deletedField name="duration_days"/>
      <deletedField name="duration_nights"/>
    </queryTableDeletedFields>
  </queryTableRefresh>
  <extLst>
    <ext xmlns:x15="http://schemas.microsoft.com/office/spreadsheetml/2010/11/main" uri="{883FBD77-0823-4a55-B5E3-86C4891E6966}">
      <x15:queryTable sourceDataName="Query - tour_bookings"/>
    </ext>
  </extLst>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7" backgroundRefresh="0" connectionId="7" xr16:uid="{49594B3E-CEF9-49D1-9B6D-DBF86D7C8CCD}" autoFormatId="16" applyNumberFormats="0" applyBorderFormats="0" applyFontFormats="0" applyPatternFormats="0" applyAlignmentFormats="0" applyWidthHeightFormats="0">
  <queryTableRefresh nextId="13">
    <queryTableFields count="10">
      <queryTableField id="1" name="id" tableColumnId="1"/>
      <queryTableField id="2" name="agent_id" tableColumnId="2"/>
      <queryTableField id="3" name="agent_name" tableColumnId="3"/>
      <queryTableField id="4" name="email" tableColumnId="4"/>
      <queryTableField id="5" name="phone" tableColumnId="5"/>
      <queryTableField id="6" name="agency_name" tableColumnId="6"/>
      <queryTableField id="7" name="specialization" tableColumnId="7"/>
      <queryTableField id="8" name="commission_rate" tableColumnId="8"/>
      <queryTableField id="9" name="total_bookings" tableColumnId="9"/>
      <queryTableField id="10" name="total_commission" tableColumnId="10"/>
    </queryTableFields>
    <queryTableDeletedFields count="2">
      <deletedField name="registered_date"/>
      <deletedField name="status"/>
    </queryTableDeletedFields>
  </queryTableRefresh>
  <extLst>
    <ext xmlns:x15="http://schemas.microsoft.com/office/spreadsheetml/2010/11/main" uri="{883FBD77-0823-4a55-B5E3-86C4891E6966}">
      <x15:queryTable sourceDataName="Query - travel_agen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date" xr10:uid="{0F4BEABD-F0A6-43A7-9F79-F7B3C3DB73E9}" sourceName="booking_date">
  <pivotTables>
    <pivotTable tabId="10" name="PivotTable11"/>
    <pivotTable tabId="10" name="PivotTable10"/>
    <pivotTable tabId="10" name="PivotTable12"/>
    <pivotTable tabId="10" name="PivotTable14"/>
  </pivotTables>
  <data>
    <tabular pivotCacheId="1132705491">
      <items count="17">
        <i x="0" s="1"/>
        <i x="1" s="1"/>
        <i x="2" s="1"/>
        <i x="3" s="1"/>
        <i x="4" s="1"/>
        <i x="5" s="1"/>
        <i x="6" s="1"/>
        <i x="7" s="1"/>
        <i x="8" s="1"/>
        <i x="9" s="1"/>
        <i x="10" s="1"/>
        <i x="11" s="1"/>
        <i x="12" s="1"/>
        <i x="13" s="1"/>
        <i x="14" s="1"/>
        <i x="15" s="1"/>
        <i x="1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ckup_date" xr10:uid="{7DBF7822-AA02-4A53-A752-4D9A5D6BC613}" sourceName="pickup_date">
  <pivotTables>
    <pivotTable tabId="10" name="PivotTable5"/>
    <pivotTable tabId="10" name="PivotTable6"/>
    <pivotTable tabId="10" name="PivotTable7"/>
    <pivotTable tabId="10" name="PivotTable8"/>
    <pivotTable tabId="10" name="PivotTable9"/>
  </pivotTables>
  <data>
    <tabular pivotCacheId="1761355255">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ure_date" xr10:uid="{C717410C-526B-4205-A17B-E4922BD9613D}" sourceName="departure_date">
  <pivotTables>
    <pivotTable tabId="10" name="PivotTable1"/>
  </pivotTables>
  <data>
    <tabular pivotCacheId="1361747214">
      <items count="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52456AB-0DAB-4EDC-85AE-43B14446D351}" sourceName="Month">
  <extLst>
    <x:ext xmlns:x15="http://schemas.microsoft.com/office/spreadsheetml/2010/11/main" uri="{2F2917AC-EB37-4324-AD4E-5DD8C200BD13}">
      <x15:tableSlicerCache tableId="4" column="18"/>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C126666-2BC7-4A66-BEE6-48F0D6AD5ACE}" sourceName="Year">
  <extLst>
    <x:ext xmlns:x15="http://schemas.microsoft.com/office/spreadsheetml/2010/11/main" uri="{2F2917AC-EB37-4324-AD4E-5DD8C200BD13}">
      <x15:tableSlicerCache tableId="4" column="19"/>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CD9106B-97EC-43FB-B075-D4DCF39F5055}" cache="Slicer_Month" caption="Month" rowHeight="241300"/>
  <slicer name="Year" xr10:uid="{AFE78C97-4951-44C5-B53B-064AA0DB4C55}" cache="Slicer_Year" caption="Year" column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oking_date" xr10:uid="{3E553F35-B8B6-4642-B27C-1AD2203281BC}" cache="Slicer_booking_date" caption="booking_date" rowHeight="241300"/>
  <slicer name="pickup_date" xr10:uid="{473B370B-6775-4027-BA1E-76162BD88192}" cache="Slicer_pickup_date" caption="pickup_date" rowHeight="241300"/>
  <slicer name="departure_date" xr10:uid="{96CDB716-33BB-4ABB-B8AD-48101E45E3FD}" cache="Slicer_departure_date" caption="departure_dat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oking_date 1" xr10:uid="{F2310208-F448-4C05-BE61-70158316A751}" cache="Slicer_booking_date" caption="booking_date" style="SlicerStyleLight3" rowHeight="241300"/>
  <slicer name="pickup_date 1" xr10:uid="{4EFD69F6-3ECC-4128-BB75-9232DF406342}" cache="Slicer_pickup_date" caption="pickup_date" style="SlicerStyleLight3" rowHeight="241300"/>
  <slicer name="departure_date 1" xr10:uid="{B47B43BD-754F-45CE-85DB-88FED01BB2B1}" cache="Slicer_departure_date" caption="departure_date" style="SlicerStyleLight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01D3505-CB3B-4426-970C-D83FFD94FF48}" name="cruises" displayName="cruises" ref="A1:AJ9" tableType="queryTable" totalsRowShown="0">
  <autoFilter ref="A1:AJ9" xr:uid="{F01D3505-CB3B-4426-970C-D83FFD94FF48}"/>
  <tableColumns count="36">
    <tableColumn id="1" xr3:uid="{838D341B-4EA7-4C8F-B831-4F980461DB99}" uniqueName="1" name="id" queryTableFieldId="1"/>
    <tableColumn id="2" xr3:uid="{F34AF2FE-4D89-4640-A676-7C69514F227E}" uniqueName="2" name="booking_id" queryTableFieldId="2" dataDxfId="114"/>
    <tableColumn id="3" xr3:uid="{C640C9C0-EBD4-45B9-9289-4DCA117AF90B}" uniqueName="3" name="cruise_line" queryTableFieldId="3" dataDxfId="113"/>
    <tableColumn id="4" xr3:uid="{0EBFA82F-EE0D-4D8A-B6B2-105D4B9705D6}" uniqueName="4" name="ship_name" queryTableFieldId="4" dataDxfId="112"/>
    <tableColumn id="5" xr3:uid="{6CBE4253-CED3-45B1-B67D-FE68B5FE0BC2}" uniqueName="5" name="itinerary_name" queryTableFieldId="5" dataDxfId="111"/>
    <tableColumn id="6" xr3:uid="{75908A58-A423-4A6E-8D25-067B555A8F0D}" uniqueName="6" name="departure_port" queryTableFieldId="6" dataDxfId="110"/>
    <tableColumn id="7" xr3:uid="{2ECF5E80-36AB-4362-8A45-9E33869261DC}" uniqueName="7" name="arrival_port" queryTableFieldId="7" dataDxfId="109"/>
    <tableColumn id="8" xr3:uid="{1A0CD398-5CC4-4106-97D4-3999EE8B0CEC}" uniqueName="8" name="departure_date" queryTableFieldId="8" dataDxfId="108"/>
    <tableColumn id="9" xr3:uid="{9D3C62E3-DF80-44C6-8D4F-AEE7A5BDDB15}" uniqueName="9" name="arrival_date" queryTableFieldId="9" dataDxfId="107"/>
    <tableColumn id="10" xr3:uid="{0A53E757-453C-4271-9145-05DAAB937FCE}" uniqueName="10" name="duration_nights" queryTableFieldId="10"/>
    <tableColumn id="11" xr3:uid="{39CC4F46-B1C1-4116-AED0-0292CBA96319}" uniqueName="11" name="ports_of_call" queryTableFieldId="11" dataDxfId="106"/>
    <tableColumn id="12" xr3:uid="{3090A5D2-C136-46DB-AFB1-0744676EAE52}" uniqueName="12" name="cabin_type" queryTableFieldId="12" dataDxfId="105"/>
    <tableColumn id="13" xr3:uid="{3E1FE6F7-84CA-4198-83BC-AE7ED1C2AF92}" uniqueName="13" name="deck_number" queryTableFieldId="13" dataDxfId="104"/>
    <tableColumn id="14" xr3:uid="{D02CBDBD-4D49-495D-8C42-DAEBB8B1303C}" uniqueName="14" name="cabin_number" queryTableFieldId="14" dataDxfId="103"/>
    <tableColumn id="15" xr3:uid="{69A763EC-D6C4-400C-8291-8E0373406A0C}" uniqueName="15" name="guest_name" queryTableFieldId="15" dataDxfId="102"/>
    <tableColumn id="16" xr3:uid="{989B2C2B-72BE-4CA3-9272-1C7DDECACC94}" uniqueName="16" name="guest_email" queryTableFieldId="16" dataDxfId="101"/>
    <tableColumn id="17" xr3:uid="{A559F597-1FF5-49A7-B991-3F0D027F61B0}" uniqueName="17" name="guest_phone" queryTableFieldId="17" dataDxfId="100"/>
    <tableColumn id="18" xr3:uid="{B19BB6C5-3282-40FD-BB78-208D25A0D158}" uniqueName="18" name="guest_count" queryTableFieldId="18"/>
    <tableColumn id="19" xr3:uid="{05121922-76EC-4136-AAFA-DD0EFD9CCA9F}" uniqueName="19" name="room_count" queryTableFieldId="19"/>
    <tableColumn id="20" xr3:uid="{42DCD59C-B8B4-4C1A-84F9-26F1C071074D}" uniqueName="20" name="base_price" queryTableFieldId="20"/>
    <tableColumn id="21" xr3:uid="{BE51B0E3-97E0-4227-BD0C-A9E3E344253B}" uniqueName="21" name="port_fees" queryTableFieldId="21"/>
    <tableColumn id="22" xr3:uid="{E0FE9D7C-FF0B-4DF0-A5E0-10A98E78DE9D}" uniqueName="22" name="taxes" queryTableFieldId="22"/>
    <tableColumn id="23" xr3:uid="{43F72A41-B16C-4986-8FB0-C53C32361023}" uniqueName="23" name="gratuities" queryTableFieldId="23"/>
    <tableColumn id="24" xr3:uid="{A36F2E39-5462-4F48-8ACA-9C1329BD472F}" uniqueName="24" name="total_amount" queryTableFieldId="24"/>
    <tableColumn id="25" xr3:uid="{128C78F3-89D0-4C0E-9102-15C4CAA8DD84}" uniqueName="25" name="promo_code" queryTableFieldId="25" dataDxfId="99"/>
    <tableColumn id="26" xr3:uid="{D7D0D6DB-9D92-43F2-A8D6-7F80371971B9}" uniqueName="26" name="discount_amount" queryTableFieldId="26"/>
    <tableColumn id="27" xr3:uid="{DF78671E-20E5-489B-BBA0-973A0FEE5E21}" uniqueName="27" name="agent_id" queryTableFieldId="27" dataDxfId="98"/>
    <tableColumn id="28" xr3:uid="{D7823F67-3529-478D-871B-C67B0069BF9E}" uniqueName="28" name="agent_commission" queryTableFieldId="28"/>
    <tableColumn id="29" xr3:uid="{ADB26EF0-B130-4C82-8460-334BB4BC6EC1}" uniqueName="29" name="status" queryTableFieldId="29" dataDxfId="97"/>
    <tableColumn id="30" xr3:uid="{46B5F2D1-EF5B-4C3D-B269-CF1BF0563D59}" uniqueName="30" name="payment_method" queryTableFieldId="30" dataDxfId="96"/>
    <tableColumn id="31" xr3:uid="{47CD44B2-7302-4C57-AD60-8C7EFA318A6D}" uniqueName="31" name="payment_status" queryTableFieldId="31" dataDxfId="95"/>
    <tableColumn id="32" xr3:uid="{AA1ECE28-E8A7-4A4F-B333-814249FD7D66}" uniqueName="32" name="special_requests" queryTableFieldId="32" dataDxfId="94"/>
    <tableColumn id="33" xr3:uid="{F290F4B6-756D-4A28-B537-A96BF3D4C252}" uniqueName="33" name="passport_number" queryTableFieldId="33" dataDxfId="93"/>
    <tableColumn id="34" xr3:uid="{6DFDCB5F-4106-496E-A76E-A328C8AA6003}" uniqueName="34" name="passport_expiry" queryTableFieldId="34" dataDxfId="92"/>
    <tableColumn id="35" xr3:uid="{61A4EC28-10CE-4415-ADC4-2E87A59A76E1}" uniqueName="35" name="created_at" queryTableFieldId="35" dataDxfId="91"/>
    <tableColumn id="36" xr3:uid="{81946BC6-B2B0-4DC3-9EE7-B1D5F9866D9D}" uniqueName="36" name="updated_at" queryTableFieldId="36" dataDxfId="9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146B6B-726D-4A84-88A8-90C738077E9A}" name="car_rentals" displayName="car_rentals" ref="A1:AD12" tableType="queryTable" totalsRowShown="0">
  <autoFilter ref="A1:AD12" xr:uid="{3B146B6B-726D-4A84-88A8-90C738077E9A}"/>
  <tableColumns count="30">
    <tableColumn id="1" xr3:uid="{7F569C3C-4E91-4EF5-A662-7DAEB129ED24}" uniqueName="1" name="id" queryTableFieldId="1"/>
    <tableColumn id="2" xr3:uid="{C20FF763-6E78-4981-9D77-6CD5821A0F5A}" uniqueName="2" name="booking_id" queryTableFieldId="2" dataDxfId="89"/>
    <tableColumn id="3" xr3:uid="{C81A2C92-58D7-457C-98E2-41D26452B724}" uniqueName="3" name="customer_name" queryTableFieldId="3" dataDxfId="88"/>
    <tableColumn id="4" xr3:uid="{C8FBBA4C-856B-42CF-9854-3CB93F11B543}" uniqueName="4" name="customer_email" queryTableFieldId="4" dataDxfId="87"/>
    <tableColumn id="5" xr3:uid="{E09A3077-2119-4BC5-B96D-A8A1C05690A1}" uniqueName="5" name="customer_phone" queryTableFieldId="5" dataDxfId="86"/>
    <tableColumn id="6" xr3:uid="{7AE3F109-4B0A-42B3-BD65-CD8A5387C79D}" uniqueName="6" name="customer_age" queryTableFieldId="6"/>
    <tableColumn id="7" xr3:uid="{94C189FD-9BCC-452F-A1D0-876897E5A336}" uniqueName="7" name="pickup_date" queryTableFieldId="7" dataDxfId="85"/>
    <tableColumn id="8" xr3:uid="{094E89AF-BABA-4EE1-BC13-63A131351EFC}" uniqueName="8" name="dropoff_date" queryTableFieldId="8" dataDxfId="84"/>
    <tableColumn id="9" xr3:uid="{E5A08C18-B2A5-49B5-B095-37D5E22325FC}" uniqueName="9" name="pickup_time" queryTableFieldId="9" dataDxfId="83"/>
    <tableColumn id="10" xr3:uid="{0240DFC8-7F63-45B3-AA4E-A992B8B580C3}" uniqueName="10" name="dropoff_time" queryTableFieldId="10" dataDxfId="82"/>
    <tableColumn id="11" xr3:uid="{506B51B5-05D9-4B15-B8DE-8C4F62373769}" uniqueName="11" name="pickup_location" queryTableFieldId="11" dataDxfId="81"/>
    <tableColumn id="12" xr3:uid="{2E101E78-9CC5-49E1-835F-3A42E454F399}" uniqueName="12" name="dropoff_location" queryTableFieldId="12" dataDxfId="80"/>
    <tableColumn id="13" xr3:uid="{DAF7F50E-4F3D-4ADE-8233-CAFE90424AE5}" uniqueName="13" name="car_type" queryTableFieldId="13" dataDxfId="79"/>
    <tableColumn id="14" xr3:uid="{C226E254-4147-4016-ACEC-0C934C606B73}" uniqueName="14" name="car_model" queryTableFieldId="14" dataDxfId="78"/>
    <tableColumn id="15" xr3:uid="{1A062950-62CF-46A3-920E-9BB8490744E3}" uniqueName="15" name="car_image" queryTableFieldId="15" dataDxfId="77"/>
    <tableColumn id="16" xr3:uid="{D0A81209-F0D3-4D7F-B3D9-D364CCFFEA82}" uniqueName="16" name="rental_days" queryTableFieldId="16"/>
    <tableColumn id="17" xr3:uid="{7BCBA265-FE30-450E-9642-76D811750736}" uniqueName="17" name="daily_rate" queryTableFieldId="17"/>
    <tableColumn id="18" xr3:uid="{D1995AE3-F89F-4098-8DB8-B55BD70C912A}" uniqueName="18" name="subtotal" queryTableFieldId="18"/>
    <tableColumn id="19" xr3:uid="{748CBACC-0840-442F-AFFB-91A554168195}" uniqueName="19" name="insurance_fee" queryTableFieldId="19"/>
    <tableColumn id="20" xr3:uid="{B690C308-699E-4B95-BCA0-96A29258B775}" uniqueName="20" name="additional_fees" queryTableFieldId="20"/>
    <tableColumn id="21" xr3:uid="{0BE13604-7640-4A6E-AFC7-7B3F0C5AACD2}" uniqueName="21" name="total_amount" queryTableFieldId="21"/>
    <tableColumn id="22" xr3:uid="{A371C0BA-3000-4EF7-B0CE-991CAE97271D}" uniqueName="22" name="promo_code" queryTableFieldId="22" dataDxfId="76"/>
    <tableColumn id="23" xr3:uid="{E9B4D36C-F7D9-4E4F-A424-0F9C02C19715}" uniqueName="23" name="discount_amount" queryTableFieldId="23"/>
    <tableColumn id="24" xr3:uid="{F138B2D0-E91D-4969-B9E7-3719A2279620}" uniqueName="24" name="agent_id" queryTableFieldId="24" dataDxfId="75"/>
    <tableColumn id="25" xr3:uid="{DF20EC55-8B14-4167-BE37-208C2531BA34}" uniqueName="25" name="agent_commission" queryTableFieldId="25"/>
    <tableColumn id="26" xr3:uid="{A5E180E0-C9C6-4EF5-A91C-D09FCD0C2ED2}" uniqueName="26" name="status" queryTableFieldId="26" dataDxfId="74"/>
    <tableColumn id="27" xr3:uid="{0CB3C6FC-E06E-4BA2-A205-1711F715070A}" uniqueName="27" name="payment_method" queryTableFieldId="27" dataDxfId="73"/>
    <tableColumn id="28" xr3:uid="{7929594E-0B40-4D7A-B2B8-1D54D33B58BC}" uniqueName="28" name="payment_status" queryTableFieldId="28" dataDxfId="72"/>
    <tableColumn id="29" xr3:uid="{75A341A4-1BF5-4D8B-83A0-434AA51E0D80}" uniqueName="29" name="created_at" queryTableFieldId="29" dataDxfId="71"/>
    <tableColumn id="30" xr3:uid="{5370FDE4-3C6E-4D6E-A0ED-18F1D0474559}" uniqueName="30" name="updated_at" queryTableFieldId="30" dataDxfId="7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ED3488-70B3-4382-9395-D21CF4A9EB6E}" name="commissions" displayName="commissions" ref="A1:K8" tableType="queryTable" totalsRowShown="0">
  <autoFilter ref="A1:K8" xr:uid="{C3ED3488-70B3-4382-9395-D21CF4A9EB6E}"/>
  <tableColumns count="11">
    <tableColumn id="1" xr3:uid="{57EA1A70-9668-45AA-A8B8-0CD5C7237A15}" uniqueName="1" name="id" queryTableFieldId="1"/>
    <tableColumn id="2" xr3:uid="{9229CE10-8719-4DD1-B06F-F6B3B00E2BB1}" uniqueName="2" name="commission_id" queryTableFieldId="2" dataDxfId="69"/>
    <tableColumn id="3" xr3:uid="{48AD7E13-7EA4-4F95-BF23-9594F0A3CF6C}" uniqueName="3" name="agent_id" queryTableFieldId="3" dataDxfId="68"/>
    <tableColumn id="4" xr3:uid="{898ED167-3945-43E6-A07E-6214EB83220C}" uniqueName="4" name="booking_id" queryTableFieldId="4" dataDxfId="67"/>
    <tableColumn id="5" xr3:uid="{976886D0-A355-4D83-8C0E-4C7F22DFF5C8}" uniqueName="5" name="booking_type" queryTableFieldId="5" dataDxfId="66"/>
    <tableColumn id="6" xr3:uid="{19FE5099-0402-411B-8BB9-CADD61DF392C}" uniqueName="6" name="booking_amount" queryTableFieldId="6"/>
    <tableColumn id="7" xr3:uid="{0A1A010D-05BE-4EAC-8853-3A5038A1591E}" uniqueName="7" name="commission_rate" queryTableFieldId="7"/>
    <tableColumn id="8" xr3:uid="{AB5E58D1-BC50-48BD-A072-4A4A9C20DC53}" uniqueName="8" name="commission_amount" queryTableFieldId="8"/>
    <tableColumn id="10" xr3:uid="{323213BB-02F0-4551-A28F-D67CCF2C13DB}" uniqueName="10" name="status" queryTableFieldId="10" dataDxfId="65"/>
    <tableColumn id="14" xr3:uid="{EDACB627-D914-4E01-92D2-BB001214D0C8}" uniqueName="14" name="booking_date" queryTableFieldId="14" dataDxfId="64"/>
    <tableColumn id="11" xr3:uid="{49E53DA5-202B-4914-94FC-3CD76926C57A}" uniqueName="11" name="due_date" queryTableFieldId="11" dataDxfId="6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4F2D708-A77C-49D4-854E-B73CABFB0E04}" name="flight_bookings" displayName="flight_bookings" ref="A1:Q18" tableType="queryTable" totalsRowShown="0">
  <autoFilter ref="A1:Q18" xr:uid="{74F2D708-A77C-49D4-854E-B73CABFB0E04}"/>
  <tableColumns count="17">
    <tableColumn id="1" xr3:uid="{07F77481-E534-46E6-8407-C8CE31D91985}" uniqueName="1" name="id" queryTableFieldId="1"/>
    <tableColumn id="2" xr3:uid="{7D858E0B-F22D-4BDC-A5D8-C07C08F80403}" uniqueName="2" name="booking_id" queryTableFieldId="2" dataDxfId="62"/>
    <tableColumn id="3" xr3:uid="{09B036CD-FF6C-4009-8AD8-6DA2396D1645}" uniqueName="3" name="customer_id" queryTableFieldId="3" dataDxfId="61"/>
    <tableColumn id="4" xr3:uid="{E94FE1D9-80A9-45A2-AA11-3B2699294FA4}" uniqueName="4" name="passenger_name" queryTableFieldId="4" dataDxfId="60"/>
    <tableColumn id="5" xr3:uid="{D287D68F-28E6-4F35-97F9-BD6B257C996A}" uniqueName="5" name="airline" queryTableFieldId="5" dataDxfId="59"/>
    <tableColumn id="6" xr3:uid="{8D35AA76-4202-43C1-B0FB-37757AE9AF16}" uniqueName="6" name="flight_number" queryTableFieldId="6" dataDxfId="58"/>
    <tableColumn id="7" xr3:uid="{ACE73F7F-754B-45D8-BC9C-DC290A00077C}" uniqueName="7" name="departure_airport" queryTableFieldId="7" dataDxfId="57"/>
    <tableColumn id="8" xr3:uid="{4D4E4B50-8AA1-4EB1-93EE-5D05265EB9C2}" uniqueName="8" name="arrival_airport" queryTableFieldId="8" dataDxfId="56"/>
    <tableColumn id="9" xr3:uid="{754C2CEE-9ABE-4B3B-95FF-62265E79D7D7}" uniqueName="9" name="departure_date" queryTableFieldId="9" dataDxfId="55"/>
    <tableColumn id="10" xr3:uid="{7A7BC365-1A19-4865-96C3-EFF86A3BA7E7}" uniqueName="10" name="arrival_date" queryTableFieldId="10" dataDxfId="54"/>
    <tableColumn id="11" xr3:uid="{FBAD026C-9AD5-4156-B2BC-45DE4A2B6E57}" uniqueName="11" name="seat_class" queryTableFieldId="11" dataDxfId="53"/>
    <tableColumn id="12" xr3:uid="{6D1BF571-222D-49DF-9D5A-3B8FF317631C}" uniqueName="12" name="passengers" queryTableFieldId="12"/>
    <tableColumn id="13" xr3:uid="{AF5E5BA2-39CE-47B7-B06C-943DAEF70C8D}" uniqueName="13" name="total_amount" queryTableFieldId="13"/>
    <tableColumn id="14" xr3:uid="{B9EE6059-5A6B-4E28-ACC3-B7BBB7A34CBD}" uniqueName="14" name="agent_id" queryTableFieldId="14" dataDxfId="52"/>
    <tableColumn id="15" xr3:uid="{7EC3930E-2015-4333-B48C-3A713E132827}" uniqueName="15" name="agent_commission" queryTableFieldId="15"/>
    <tableColumn id="16" xr3:uid="{0AB65ACD-2EE1-4ABC-9676-277901DC9250}" uniqueName="16" name="status" queryTableFieldId="16" dataDxfId="51"/>
    <tableColumn id="17" xr3:uid="{BD106A99-E685-4745-9CE5-8BCFDB133A0D}" uniqueName="17" name="booking_date" queryTableFieldId="17" dataDxfId="5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2344AB1-3EDF-438D-A06C-9223329F797F}" name="hotel_bookings__2" displayName="hotel_bookings__2" ref="A1:S22" tableType="queryTable" totalsRowShown="0">
  <autoFilter ref="A1:S22" xr:uid="{C2344AB1-3EDF-438D-A06C-9223329F797F}"/>
  <tableColumns count="19">
    <tableColumn id="1" xr3:uid="{F909CE53-0887-4AD5-A14A-30719FF71279}" uniqueName="1" name="id" queryTableFieldId="1"/>
    <tableColumn id="2" xr3:uid="{4C1DCE34-0978-456A-9A82-6038348126A2}" uniqueName="2" name="booking_id" queryTableFieldId="2" dataDxfId="10"/>
    <tableColumn id="3" xr3:uid="{AED25843-C998-4492-8344-133B62F82F7A}" uniqueName="3" name="customer_id" queryTableFieldId="3"/>
    <tableColumn id="4" xr3:uid="{287FD123-BBCE-4432-813E-3E0B4E1A4D81}" uniqueName="4" name="guest_name" queryTableFieldId="4" dataDxfId="9"/>
    <tableColumn id="5" xr3:uid="{0EECB450-93A4-4D78-9B51-3612CD8A2D42}" uniqueName="5" name="hotel_name" queryTableFieldId="5" dataDxfId="8"/>
    <tableColumn id="6" xr3:uid="{F21FC200-BD19-453A-8948-7395CED5E3EC}" uniqueName="6" name="country" queryTableFieldId="6" dataDxfId="7"/>
    <tableColumn id="7" xr3:uid="{1AF1EC4B-8BF9-406A-8F56-98EB1F11535E}" uniqueName="7" name="city" queryTableFieldId="7" dataDxfId="6"/>
    <tableColumn id="8" xr3:uid="{373EEF34-4409-4471-8711-96B883902994}" uniqueName="8" name="room_type" queryTableFieldId="8" dataDxfId="5"/>
    <tableColumn id="9" xr3:uid="{46CA67F9-9AE1-4026-B355-1798E1433C2C}" uniqueName="9" name="check_in" queryTableFieldId="9" dataDxfId="4"/>
    <tableColumn id="10" xr3:uid="{85561929-4A1A-4E43-BD6D-481F263C7C9E}" uniqueName="10" name="check_out" queryTableFieldId="10" dataDxfId="3"/>
    <tableColumn id="11" xr3:uid="{085BB58B-F596-4E95-A1E1-0949A9A60226}" uniqueName="11" name="guests" queryTableFieldId="11"/>
    <tableColumn id="12" xr3:uid="{C7E75085-0DE5-46D2-9034-D6BDA56127F1}" uniqueName="12" name="nights" queryTableFieldId="12"/>
    <tableColumn id="13" xr3:uid="{64595A82-3A06-40D7-B3FA-71220AA4FFD7}" uniqueName="13" name="total_amount" queryTableFieldId="13"/>
    <tableColumn id="14" xr3:uid="{61D218DB-C550-4A97-9B7C-8EA5C2E3C032}" uniqueName="14" name="agent_id" queryTableFieldId="14" dataDxfId="2"/>
    <tableColumn id="15" xr3:uid="{142A5D72-C20F-42E2-B41E-955716574C46}" uniqueName="15" name="agent_commission" queryTableFieldId="15"/>
    <tableColumn id="16" xr3:uid="{6339A8F9-728D-413C-8F58-BBB3EBB7C91F}" uniqueName="16" name="status" queryTableFieldId="16" dataDxfId="1"/>
    <tableColumn id="17" xr3:uid="{8DAC73A8-A883-4591-B883-D63AD4A6BA4E}" uniqueName="17" name="booking_date" queryTableFieldId="17" dataDxfId="0"/>
    <tableColumn id="18" xr3:uid="{A4D9E8D8-6827-4868-9D7C-BD7823FC33EA}" uniqueName="18" name="Month" queryTableFieldId="18"/>
    <tableColumn id="19" xr3:uid="{AE8FE60C-A9AD-4E13-A6FF-8BEED699EB5E}" uniqueName="19" name="Year" queryTableFieldId="1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3DF6EC8-5D72-46E7-AFE4-E46C54E58A4F}" name="hotel_bookings" displayName="hotel_bookings" ref="A1:S22" tableType="queryTable" totalsRowShown="0">
  <autoFilter ref="A1:S22" xr:uid="{83DF6EC8-5D72-46E7-AFE4-E46C54E58A4F}"/>
  <tableColumns count="19">
    <tableColumn id="1" xr3:uid="{0EBEAB9F-9CC3-46B6-AE6A-841311484028}" uniqueName="1" name="id" queryTableFieldId="1"/>
    <tableColumn id="2" xr3:uid="{A39B2103-AE26-4381-891C-0D52E6A2CC84}" uniqueName="2" name="booking_id" queryTableFieldId="2" dataDxfId="49"/>
    <tableColumn id="3" xr3:uid="{F51161D5-7AE2-49FA-A809-E2813607E3F7}" uniqueName="3" name="customer_id" queryTableFieldId="3" dataDxfId="48"/>
    <tableColumn id="4" xr3:uid="{C7B3C774-B679-41D4-83DD-F45FADD7FA7D}" uniqueName="4" name="guest_name" queryTableFieldId="4" dataDxfId="47"/>
    <tableColumn id="5" xr3:uid="{A12A0FDA-D949-45B2-82E9-38C64CF970D0}" uniqueName="5" name="hotel_name" queryTableFieldId="5" dataDxfId="46"/>
    <tableColumn id="6" xr3:uid="{98C7E79D-64BD-4AE0-86E1-291F6FEF8B95}" uniqueName="6" name="country" queryTableFieldId="6" dataDxfId="45"/>
    <tableColumn id="7" xr3:uid="{7461F762-D2C3-4455-AE65-B9DD14E109C8}" uniqueName="7" name="city" queryTableFieldId="7" dataDxfId="44"/>
    <tableColumn id="8" xr3:uid="{56738078-C07B-4C1C-ABD6-B006891ED66E}" uniqueName="8" name="room_type" queryTableFieldId="8" dataDxfId="43"/>
    <tableColumn id="9" xr3:uid="{F0A253ED-CF38-44C8-85C4-E839C1AF3C20}" uniqueName="9" name="check_in" queryTableFieldId="9" dataDxfId="42"/>
    <tableColumn id="10" xr3:uid="{6A0CCC85-C9C7-4262-AADF-89F6DCE5EB71}" uniqueName="10" name="check_out" queryTableFieldId="10" dataDxfId="41"/>
    <tableColumn id="11" xr3:uid="{634DB03F-2065-4C6A-AB28-F084BC66DC31}" uniqueName="11" name="guests" queryTableFieldId="11"/>
    <tableColumn id="12" xr3:uid="{06B3EEF6-4435-4CE3-8858-4670D7B5376C}" uniqueName="12" name="nights" queryTableFieldId="12"/>
    <tableColumn id="13" xr3:uid="{303EC2B2-0FA1-4EBA-B0AB-934952B2C3BB}" uniqueName="13" name="total_amount" queryTableFieldId="13"/>
    <tableColumn id="14" xr3:uid="{EF298B87-82E4-44A8-857D-8F55CBBA8840}" uniqueName="14" name="agent_id" queryTableFieldId="14" dataDxfId="40"/>
    <tableColumn id="15" xr3:uid="{B997C9EB-D4DA-4214-AC99-2163488D006D}" uniqueName="15" name="agent_commission" queryTableFieldId="15"/>
    <tableColumn id="16" xr3:uid="{F05D6394-A08A-4408-90EB-5507F6691A60}" uniqueName="16" name="status" queryTableFieldId="16" dataDxfId="39"/>
    <tableColumn id="17" xr3:uid="{32F35C64-FD73-460B-86A9-3515D9CFBE2B}" uniqueName="17" name="booking_date" queryTableFieldId="17" dataDxfId="38"/>
    <tableColumn id="18" xr3:uid="{2F7AC165-404D-4914-83AA-D52486BEAF9C}" uniqueName="18" name="Month" queryTableFieldId="18"/>
    <tableColumn id="19" xr3:uid="{35FDDC33-FABB-4E80-878C-4BC9A592BEE9}" uniqueName="19" name="Year" queryTableFieldId="1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779423-1752-4571-96B3-52979D2A4CD8}" name="tour_activities" displayName="tour_activities" ref="A1:Q9" tableType="queryTable" totalsRowShown="0">
  <autoFilter ref="A1:Q9" xr:uid="{E5779423-1752-4571-96B3-52979D2A4CD8}"/>
  <tableColumns count="17">
    <tableColumn id="1" xr3:uid="{3D5071D9-0A46-4C22-94F3-E3BDA6D238E1}" uniqueName="1" name="id" queryTableFieldId="1"/>
    <tableColumn id="2" xr3:uid="{3AEF4797-3849-4F08-8ADD-EC3B5A70D279}" uniqueName="2" name="tour_id" queryTableFieldId="2" dataDxfId="37"/>
    <tableColumn id="3" xr3:uid="{CF47D4F1-992F-41D0-A6D6-D5F89C9602FB}" uniqueName="3" name="tour_name" queryTableFieldId="3" dataDxfId="36"/>
    <tableColumn id="4" xr3:uid="{C84E91B6-11B2-4FB5-9981-1546FEACAF98}" uniqueName="4" name="country" queryTableFieldId="4" dataDxfId="35"/>
    <tableColumn id="5" xr3:uid="{306763E3-2541-4713-B7C7-C28A8F6B8E22}" uniqueName="5" name="city" queryTableFieldId="5" dataDxfId="34"/>
    <tableColumn id="6" xr3:uid="{6CEB1355-098D-4179-B467-2FE8C80F5262}" uniqueName="6" name="tour_type" queryTableFieldId="6" dataDxfId="33"/>
    <tableColumn id="7" xr3:uid="{283CE48D-3A25-4587-97A9-7BC25A77F6B6}" uniqueName="7" name="tour_date" queryTableFieldId="7" dataDxfId="32"/>
    <tableColumn id="8" xr3:uid="{EA2DE2DE-C0A8-4866-AFAD-5CDACD104418}" uniqueName="8" name="duration_days" queryTableFieldId="8"/>
    <tableColumn id="9" xr3:uid="{891B503C-634A-4233-B6B0-5989B026C89B}" uniqueName="9" name="duration_nights" queryTableFieldId="9"/>
    <tableColumn id="10" xr3:uid="{EAFFC08E-D338-4CCA-90EF-4086975057EB}" uniqueName="10" name="duration_hours" queryTableFieldId="10"/>
    <tableColumn id="11" xr3:uid="{ACAEB943-1315-443F-BFD5-751E7C1DC495}" uniqueName="11" name="max_participants" queryTableFieldId="11"/>
    <tableColumn id="12" xr3:uid="{2AAB0390-D24E-4C86-8EA2-DA764866A162}" uniqueName="12" name="available_slots" queryTableFieldId="12"/>
    <tableColumn id="13" xr3:uid="{AB6D5CCF-02FE-45D5-9BED-47A0FDA6405C}" uniqueName="13" name="price_per_person" queryTableFieldId="13"/>
    <tableColumn id="14" xr3:uid="{89B4719A-39BF-4458-BA81-685AA47ED1BD}" uniqueName="14" name="highlights" queryTableFieldId="14" dataDxfId="31"/>
    <tableColumn id="15" xr3:uid="{661E598C-688C-42F7-B9E1-2AFBEC3D21A7}" uniqueName="15" name="included" queryTableFieldId="15" dataDxfId="30"/>
    <tableColumn id="16" xr3:uid="{28FF81A1-0DF5-4E11-8BDE-83FF98477F32}" uniqueName="16" name="description" queryTableFieldId="16" dataDxfId="29"/>
    <tableColumn id="17" xr3:uid="{7CF172FE-815A-463A-B372-A8C1679932C7}" uniqueName="17" name="status" queryTableFieldId="17" dataDxfId="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2A59C82-6357-41D5-902E-349B7906C92A}" name="tour_bookings" displayName="tour_bookings" ref="A1:Q15" tableType="queryTable" totalsRowShown="0">
  <autoFilter ref="A1:Q15" xr:uid="{F2A59C82-6357-41D5-902E-349B7906C92A}"/>
  <tableColumns count="17">
    <tableColumn id="1" xr3:uid="{6EDAB5C6-3962-487D-B0D3-F071ACFD0765}" uniqueName="1" name="id" queryTableFieldId="1"/>
    <tableColumn id="2" xr3:uid="{15DA01A3-79BD-4124-93EE-2133CB209E41}" uniqueName="2" name="booking_id" queryTableFieldId="2" dataDxfId="27"/>
    <tableColumn id="3" xr3:uid="{3D81D4CD-6670-45B4-9B67-2ECFA6077AB7}" uniqueName="3" name="customer_id" queryTableFieldId="3" dataDxfId="26"/>
    <tableColumn id="4" xr3:uid="{F941C7FB-1BA0-4AEF-A889-D5F5B7379D4F}" uniqueName="4" name="participant_name" queryTableFieldId="4" dataDxfId="25"/>
    <tableColumn id="5" xr3:uid="{737954F2-901C-4C4B-AA71-3D91C7A34952}" uniqueName="5" name="tour_name" queryTableFieldId="5" dataDxfId="24"/>
    <tableColumn id="6" xr3:uid="{5E6D4FED-D949-4E7C-B9E8-B19C14BB53FC}" uniqueName="6" name="country" queryTableFieldId="6" dataDxfId="23"/>
    <tableColumn id="7" xr3:uid="{B3A06340-BFAD-4164-8331-2E9F5F72812A}" uniqueName="7" name="city" queryTableFieldId="7" dataDxfId="22"/>
    <tableColumn id="8" xr3:uid="{783BAF1C-3F3D-4AD1-9721-16D25510DD37}" uniqueName="8" name="tour_type" queryTableFieldId="8" dataDxfId="21"/>
    <tableColumn id="9" xr3:uid="{117523DF-93B0-44AD-8043-422D052C32C5}" uniqueName="9" name="tour_date" queryTableFieldId="9" dataDxfId="20"/>
    <tableColumn id="10" xr3:uid="{8F22ECFD-3A62-4C6E-8990-77814CDAFEE2}" uniqueName="10" name="duration_hours" queryTableFieldId="10"/>
    <tableColumn id="11" xr3:uid="{E4616AE2-0FC9-4D10-BD56-CD843EB4EF8F}" uniqueName="11" name="participants" queryTableFieldId="11"/>
    <tableColumn id="12" xr3:uid="{EF66F514-42F4-4540-8364-30CE32CCF3E5}" uniqueName="12" name="price_per_person" queryTableFieldId="12"/>
    <tableColumn id="13" xr3:uid="{66F85F96-2D9F-4215-BF05-E4B1EFE5CDE9}" uniqueName="13" name="total_amount" queryTableFieldId="13"/>
    <tableColumn id="14" xr3:uid="{4ADB35DA-5DB0-4743-B91A-68A2E9D65820}" uniqueName="14" name="agent_id" queryTableFieldId="14" dataDxfId="19"/>
    <tableColumn id="15" xr3:uid="{71EE831E-07D5-4D75-805C-BD258720A93A}" uniqueName="15" name="agent_commission" queryTableFieldId="15"/>
    <tableColumn id="16" xr3:uid="{410D4BB7-CF10-4A66-831C-7B7E1E52861B}" uniqueName="16" name="status" queryTableFieldId="16" dataDxfId="18"/>
    <tableColumn id="17" xr3:uid="{EAE5911F-3868-40F5-BBC7-32357E2AEC93}" uniqueName="17" name="booking_date" queryTableFieldId="17" dataDxfId="17"/>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0785213-EF85-45D6-BA5F-9FE114835EFF}" name="travel_agents" displayName="travel_agents" ref="A1:J7" tableType="queryTable" totalsRowShown="0">
  <autoFilter ref="A1:J7" xr:uid="{10785213-EF85-45D6-BA5F-9FE114835EFF}"/>
  <tableColumns count="10">
    <tableColumn id="1" xr3:uid="{66B4C704-0F6A-4E0F-BDFA-8476F1EF304E}" uniqueName="1" name="id" queryTableFieldId="1"/>
    <tableColumn id="2" xr3:uid="{A4045017-2580-4C84-8BCF-C3E315FF3ED9}" uniqueName="2" name="agent_id" queryTableFieldId="2" dataDxfId="16"/>
    <tableColumn id="3" xr3:uid="{726F903B-2FFF-4C4E-B4F3-3B99D9295C26}" uniqueName="3" name="agent_name" queryTableFieldId="3" dataDxfId="15"/>
    <tableColumn id="4" xr3:uid="{B62F33BB-C1B8-4A13-B184-C82F47CD5694}" uniqueName="4" name="email" queryTableFieldId="4" dataDxfId="14"/>
    <tableColumn id="5" xr3:uid="{C283F00A-0045-4462-83A3-BD6F4B4DE78E}" uniqueName="5" name="phone" queryTableFieldId="5" dataDxfId="13"/>
    <tableColumn id="6" xr3:uid="{C75A72DE-15EC-4919-A5D9-D6EFF225121E}" uniqueName="6" name="agency_name" queryTableFieldId="6" dataDxfId="12"/>
    <tableColumn id="7" xr3:uid="{C150F0B9-6F56-4565-891F-AFD5C1BB577C}" uniqueName="7" name="specialization" queryTableFieldId="7" dataDxfId="11"/>
    <tableColumn id="8" xr3:uid="{F37C6FA6-A0DD-4379-AC9E-66556B9A278C}" uniqueName="8" name="commission_rate" queryTableFieldId="8"/>
    <tableColumn id="9" xr3:uid="{ED25AB0A-DC68-4D9C-9A47-18DD58611015}" uniqueName="9" name="total_bookings" queryTableFieldId="9"/>
    <tableColumn id="10" xr3:uid="{E7C8C282-B38B-49BD-8974-C938B6B962A0}" uniqueName="10" name="total_commission" queryTableField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6.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microsoft.com/office/2007/relationships/slicer" Target="../slicers/slicer2.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DAF1E-5720-4D50-8A84-1FF120C561C7}">
  <dimension ref="A1:AJ9"/>
  <sheetViews>
    <sheetView workbookViewId="0">
      <selection activeCell="B6" sqref="B6"/>
    </sheetView>
  </sheetViews>
  <sheetFormatPr defaultRowHeight="15" x14ac:dyDescent="0.25"/>
  <cols>
    <col min="1" max="1" width="5" bestFit="1" customWidth="1"/>
    <col min="2" max="2" width="21.140625" bestFit="1" customWidth="1"/>
    <col min="3" max="3" width="27.85546875" bestFit="1" customWidth="1"/>
    <col min="4" max="4" width="20.7109375" bestFit="1" customWidth="1"/>
    <col min="5" max="5" width="56.85546875" bestFit="1" customWidth="1"/>
    <col min="6" max="6" width="34.7109375" bestFit="1" customWidth="1"/>
    <col min="7" max="7" width="13.5703125" bestFit="1" customWidth="1"/>
    <col min="8" max="8" width="17.28515625" bestFit="1" customWidth="1"/>
    <col min="9" max="9" width="13.85546875" bestFit="1" customWidth="1"/>
    <col min="10" max="10" width="17.42578125" bestFit="1" customWidth="1"/>
    <col min="11" max="11" width="54.28515625" bestFit="1" customWidth="1"/>
    <col min="12" max="12" width="13" bestFit="1" customWidth="1"/>
    <col min="13" max="13" width="15.5703125" bestFit="1" customWidth="1"/>
    <col min="14" max="14" width="16.140625" bestFit="1" customWidth="1"/>
    <col min="15" max="15" width="14.140625" bestFit="1" customWidth="1"/>
    <col min="16" max="16" width="17.5703125" bestFit="1" customWidth="1"/>
    <col min="17" max="17" width="14.85546875" bestFit="1" customWidth="1"/>
    <col min="18" max="18" width="14.140625" bestFit="1" customWidth="1"/>
    <col min="19" max="19" width="14" bestFit="1" customWidth="1"/>
    <col min="20" max="20" width="12.85546875" bestFit="1" customWidth="1"/>
    <col min="21" max="21" width="11.85546875" bestFit="1" customWidth="1"/>
    <col min="22" max="22" width="8" bestFit="1" customWidth="1"/>
    <col min="23" max="23" width="11.7109375" bestFit="1" customWidth="1"/>
    <col min="24" max="24" width="15.42578125" bestFit="1" customWidth="1"/>
    <col min="25" max="25" width="14.42578125" bestFit="1" customWidth="1"/>
    <col min="26" max="26" width="18.85546875" bestFit="1" customWidth="1"/>
    <col min="27" max="27" width="11" bestFit="1" customWidth="1"/>
    <col min="28" max="28" width="20.140625" bestFit="1" customWidth="1"/>
    <col min="29" max="29" width="10.42578125" bestFit="1" customWidth="1"/>
    <col min="30" max="30" width="19.28515625" bestFit="1" customWidth="1"/>
    <col min="31" max="31" width="17.5703125" bestFit="1" customWidth="1"/>
    <col min="32" max="32" width="18.28515625" bestFit="1" customWidth="1"/>
    <col min="33" max="33" width="19" bestFit="1" customWidth="1"/>
    <col min="34" max="34" width="17.5703125" bestFit="1" customWidth="1"/>
    <col min="35" max="36" width="13.85546875" bestFit="1" customWidth="1"/>
  </cols>
  <sheetData>
    <row r="1" spans="1:36" x14ac:dyDescent="0.25">
      <c r="A1" t="s">
        <v>0</v>
      </c>
      <c r="B1" t="s">
        <v>1</v>
      </c>
      <c r="C1" t="s">
        <v>191</v>
      </c>
      <c r="D1" t="s">
        <v>192</v>
      </c>
      <c r="E1" t="s">
        <v>193</v>
      </c>
      <c r="F1" t="s">
        <v>194</v>
      </c>
      <c r="G1" t="s">
        <v>195</v>
      </c>
      <c r="H1" t="s">
        <v>72</v>
      </c>
      <c r="I1" t="s">
        <v>73</v>
      </c>
      <c r="J1" t="s">
        <v>122</v>
      </c>
      <c r="K1" t="s">
        <v>196</v>
      </c>
      <c r="L1" t="s">
        <v>197</v>
      </c>
      <c r="M1" t="s">
        <v>198</v>
      </c>
      <c r="N1" t="s">
        <v>199</v>
      </c>
      <c r="O1" t="s">
        <v>91</v>
      </c>
      <c r="P1" t="s">
        <v>200</v>
      </c>
      <c r="Q1" t="s">
        <v>201</v>
      </c>
      <c r="R1" t="s">
        <v>202</v>
      </c>
      <c r="S1" t="s">
        <v>203</v>
      </c>
      <c r="T1" t="s">
        <v>204</v>
      </c>
      <c r="U1" t="s">
        <v>205</v>
      </c>
      <c r="V1" t="s">
        <v>206</v>
      </c>
      <c r="W1" t="s">
        <v>207</v>
      </c>
      <c r="X1" t="s">
        <v>20</v>
      </c>
      <c r="Y1" t="s">
        <v>21</v>
      </c>
      <c r="Z1" t="s">
        <v>22</v>
      </c>
      <c r="AA1" t="s">
        <v>23</v>
      </c>
      <c r="AB1" t="s">
        <v>24</v>
      </c>
      <c r="AC1" t="s">
        <v>25</v>
      </c>
      <c r="AD1" t="s">
        <v>26</v>
      </c>
      <c r="AE1" t="s">
        <v>27</v>
      </c>
      <c r="AF1" t="s">
        <v>208</v>
      </c>
      <c r="AG1" t="s">
        <v>209</v>
      </c>
      <c r="AH1" t="s">
        <v>210</v>
      </c>
      <c r="AI1" t="s">
        <v>28</v>
      </c>
      <c r="AJ1" t="s">
        <v>29</v>
      </c>
    </row>
    <row r="2" spans="1:36" x14ac:dyDescent="0.25">
      <c r="A2">
        <v>1</v>
      </c>
      <c r="B2" t="s">
        <v>211</v>
      </c>
      <c r="C2" t="s">
        <v>212</v>
      </c>
      <c r="D2" t="s">
        <v>213</v>
      </c>
      <c r="E2" t="s">
        <v>214</v>
      </c>
      <c r="F2" t="s">
        <v>215</v>
      </c>
      <c r="G2" t="s">
        <v>132</v>
      </c>
      <c r="H2" s="1">
        <v>46059</v>
      </c>
      <c r="I2" s="1">
        <v>46061</v>
      </c>
      <c r="J2">
        <v>2</v>
      </c>
      <c r="K2" t="s">
        <v>216</v>
      </c>
      <c r="L2" t="s">
        <v>217</v>
      </c>
      <c r="O2" t="s">
        <v>31</v>
      </c>
      <c r="P2" t="s">
        <v>218</v>
      </c>
      <c r="Q2" t="s">
        <v>219</v>
      </c>
      <c r="R2">
        <v>2</v>
      </c>
      <c r="S2">
        <v>1</v>
      </c>
      <c r="T2">
        <v>44800</v>
      </c>
      <c r="U2">
        <v>2800</v>
      </c>
      <c r="V2">
        <v>4480</v>
      </c>
      <c r="W2">
        <v>6720</v>
      </c>
      <c r="X2">
        <v>58800</v>
      </c>
      <c r="Z2">
        <v>0</v>
      </c>
      <c r="AB2">
        <v>0</v>
      </c>
      <c r="AC2" t="s">
        <v>39</v>
      </c>
      <c r="AD2" t="s">
        <v>220</v>
      </c>
      <c r="AE2" t="s">
        <v>41</v>
      </c>
      <c r="AF2" t="s">
        <v>221</v>
      </c>
      <c r="AG2" t="s">
        <v>222</v>
      </c>
      <c r="AH2" s="1"/>
      <c r="AI2" s="3">
        <v>46029.518136574072</v>
      </c>
      <c r="AJ2" s="3">
        <v>46029.518136574072</v>
      </c>
    </row>
    <row r="3" spans="1:36" x14ac:dyDescent="0.25">
      <c r="A3">
        <v>2</v>
      </c>
      <c r="B3" t="s">
        <v>223</v>
      </c>
      <c r="C3" t="s">
        <v>224</v>
      </c>
      <c r="D3" t="s">
        <v>225</v>
      </c>
      <c r="E3" t="s">
        <v>226</v>
      </c>
      <c r="F3" t="s">
        <v>227</v>
      </c>
      <c r="G3" t="s">
        <v>228</v>
      </c>
      <c r="H3" s="1">
        <v>46059</v>
      </c>
      <c r="I3" s="1">
        <v>46066</v>
      </c>
      <c r="J3">
        <v>7</v>
      </c>
      <c r="K3" t="s">
        <v>229</v>
      </c>
      <c r="L3" t="s">
        <v>230</v>
      </c>
      <c r="O3" t="s">
        <v>231</v>
      </c>
      <c r="P3" t="s">
        <v>232</v>
      </c>
      <c r="Q3" t="s">
        <v>219</v>
      </c>
      <c r="R3">
        <v>1</v>
      </c>
      <c r="S3">
        <v>1</v>
      </c>
      <c r="T3">
        <v>235200</v>
      </c>
      <c r="U3">
        <v>3360</v>
      </c>
      <c r="V3">
        <v>23520</v>
      </c>
      <c r="W3">
        <v>35280</v>
      </c>
      <c r="X3">
        <v>297360</v>
      </c>
      <c r="Z3">
        <v>0</v>
      </c>
      <c r="AB3">
        <v>0</v>
      </c>
      <c r="AC3" t="s">
        <v>39</v>
      </c>
      <c r="AD3" t="s">
        <v>220</v>
      </c>
      <c r="AE3" t="s">
        <v>41</v>
      </c>
      <c r="AF3" t="s">
        <v>232</v>
      </c>
      <c r="AH3" s="1"/>
      <c r="AI3" s="3">
        <v>46029.518599537034</v>
      </c>
      <c r="AJ3" s="3">
        <v>46029.518599537034</v>
      </c>
    </row>
    <row r="4" spans="1:36" x14ac:dyDescent="0.25">
      <c r="A4">
        <v>3</v>
      </c>
      <c r="B4" t="s">
        <v>233</v>
      </c>
      <c r="C4" t="s">
        <v>212</v>
      </c>
      <c r="D4" t="s">
        <v>213</v>
      </c>
      <c r="E4" t="s">
        <v>234</v>
      </c>
      <c r="F4" t="s">
        <v>215</v>
      </c>
      <c r="G4" t="s">
        <v>132</v>
      </c>
      <c r="H4" s="1">
        <v>46059</v>
      </c>
      <c r="I4" s="1">
        <v>46062</v>
      </c>
      <c r="J4">
        <v>3</v>
      </c>
      <c r="K4" t="s">
        <v>235</v>
      </c>
      <c r="L4" t="s">
        <v>236</v>
      </c>
      <c r="O4" t="s">
        <v>31</v>
      </c>
      <c r="P4" t="s">
        <v>232</v>
      </c>
      <c r="Q4" t="s">
        <v>219</v>
      </c>
      <c r="R4">
        <v>4</v>
      </c>
      <c r="S4">
        <v>1</v>
      </c>
      <c r="T4">
        <v>16800</v>
      </c>
      <c r="U4">
        <v>2800</v>
      </c>
      <c r="V4">
        <v>1680</v>
      </c>
      <c r="W4">
        <v>2520</v>
      </c>
      <c r="X4">
        <v>23800</v>
      </c>
      <c r="Z4">
        <v>0</v>
      </c>
      <c r="AB4">
        <v>0</v>
      </c>
      <c r="AC4" t="s">
        <v>39</v>
      </c>
      <c r="AD4" t="s">
        <v>237</v>
      </c>
      <c r="AE4" t="s">
        <v>41</v>
      </c>
      <c r="AF4" t="s">
        <v>238</v>
      </c>
      <c r="AH4" s="1"/>
      <c r="AI4" s="3">
        <v>46029.518877314818</v>
      </c>
      <c r="AJ4" s="3">
        <v>46029.518877314818</v>
      </c>
    </row>
    <row r="5" spans="1:36" x14ac:dyDescent="0.25">
      <c r="A5">
        <v>4</v>
      </c>
      <c r="B5" t="s">
        <v>239</v>
      </c>
      <c r="C5" t="s">
        <v>212</v>
      </c>
      <c r="D5" t="s">
        <v>213</v>
      </c>
      <c r="E5" t="s">
        <v>234</v>
      </c>
      <c r="F5" t="s">
        <v>215</v>
      </c>
      <c r="G5" t="s">
        <v>132</v>
      </c>
      <c r="H5" s="1">
        <v>46059</v>
      </c>
      <c r="I5" s="1">
        <v>46062</v>
      </c>
      <c r="J5">
        <v>3</v>
      </c>
      <c r="K5" t="s">
        <v>235</v>
      </c>
      <c r="L5" t="s">
        <v>240</v>
      </c>
      <c r="M5" t="s">
        <v>241</v>
      </c>
      <c r="N5" t="s">
        <v>147</v>
      </c>
      <c r="O5" t="s">
        <v>31</v>
      </c>
      <c r="P5" t="s">
        <v>218</v>
      </c>
      <c r="Q5" t="s">
        <v>219</v>
      </c>
      <c r="R5">
        <v>4</v>
      </c>
      <c r="S5">
        <v>2</v>
      </c>
      <c r="T5">
        <v>67200</v>
      </c>
      <c r="U5">
        <v>2800</v>
      </c>
      <c r="V5">
        <v>6720</v>
      </c>
      <c r="W5">
        <v>10080</v>
      </c>
      <c r="X5">
        <v>86800</v>
      </c>
      <c r="Z5">
        <v>0</v>
      </c>
      <c r="AB5">
        <v>0</v>
      </c>
      <c r="AC5" t="s">
        <v>39</v>
      </c>
      <c r="AD5" t="s">
        <v>237</v>
      </c>
      <c r="AE5" t="s">
        <v>41</v>
      </c>
      <c r="AF5" t="s">
        <v>242</v>
      </c>
      <c r="AH5" s="1"/>
      <c r="AI5" s="3">
        <v>46029.519259259258</v>
      </c>
      <c r="AJ5" s="3">
        <v>46029.519259259258</v>
      </c>
    </row>
    <row r="6" spans="1:36" x14ac:dyDescent="0.25">
      <c r="A6">
        <v>5</v>
      </c>
      <c r="B6" t="s">
        <v>243</v>
      </c>
      <c r="C6" t="s">
        <v>224</v>
      </c>
      <c r="D6" t="s">
        <v>225</v>
      </c>
      <c r="E6" t="s">
        <v>226</v>
      </c>
      <c r="F6" t="s">
        <v>227</v>
      </c>
      <c r="G6" t="s">
        <v>228</v>
      </c>
      <c r="H6" s="1">
        <v>46059</v>
      </c>
      <c r="I6" s="1">
        <v>46066</v>
      </c>
      <c r="J6">
        <v>7</v>
      </c>
      <c r="K6" t="s">
        <v>229</v>
      </c>
      <c r="L6" t="s">
        <v>230</v>
      </c>
      <c r="M6" t="s">
        <v>244</v>
      </c>
      <c r="N6" t="s">
        <v>245</v>
      </c>
      <c r="O6" t="s">
        <v>31</v>
      </c>
      <c r="P6" t="s">
        <v>218</v>
      </c>
      <c r="Q6" t="s">
        <v>219</v>
      </c>
      <c r="R6">
        <v>2</v>
      </c>
      <c r="S6">
        <v>2</v>
      </c>
      <c r="T6">
        <v>470400</v>
      </c>
      <c r="U6">
        <v>3360</v>
      </c>
      <c r="V6">
        <v>47040</v>
      </c>
      <c r="W6">
        <v>70560</v>
      </c>
      <c r="X6">
        <v>591360</v>
      </c>
      <c r="Z6">
        <v>0</v>
      </c>
      <c r="AB6">
        <v>0</v>
      </c>
      <c r="AC6" t="s">
        <v>39</v>
      </c>
      <c r="AD6" t="s">
        <v>246</v>
      </c>
      <c r="AE6" t="s">
        <v>41</v>
      </c>
      <c r="AF6" t="s">
        <v>34</v>
      </c>
      <c r="AH6" s="1"/>
      <c r="AI6" s="3">
        <v>46029.519525462965</v>
      </c>
      <c r="AJ6" s="3">
        <v>46029.519525462965</v>
      </c>
    </row>
    <row r="7" spans="1:36" x14ac:dyDescent="0.25">
      <c r="A7">
        <v>6</v>
      </c>
      <c r="B7" t="s">
        <v>247</v>
      </c>
      <c r="C7" t="s">
        <v>212</v>
      </c>
      <c r="D7" t="s">
        <v>213</v>
      </c>
      <c r="E7" t="s">
        <v>214</v>
      </c>
      <c r="F7" t="s">
        <v>215</v>
      </c>
      <c r="G7" t="s">
        <v>132</v>
      </c>
      <c r="H7" s="1">
        <v>46059</v>
      </c>
      <c r="I7" s="1">
        <v>46061</v>
      </c>
      <c r="J7">
        <v>2</v>
      </c>
      <c r="K7" t="s">
        <v>216</v>
      </c>
      <c r="L7" t="s">
        <v>248</v>
      </c>
      <c r="M7" t="s">
        <v>249</v>
      </c>
      <c r="N7" t="s">
        <v>250</v>
      </c>
      <c r="O7" t="s">
        <v>101</v>
      </c>
      <c r="P7" t="s">
        <v>218</v>
      </c>
      <c r="Q7" t="s">
        <v>219</v>
      </c>
      <c r="R7">
        <v>2</v>
      </c>
      <c r="S7">
        <v>5</v>
      </c>
      <c r="T7">
        <v>84000</v>
      </c>
      <c r="U7">
        <v>2800</v>
      </c>
      <c r="V7">
        <v>8400</v>
      </c>
      <c r="W7">
        <v>12600</v>
      </c>
      <c r="X7">
        <v>107800</v>
      </c>
      <c r="Z7">
        <v>0</v>
      </c>
      <c r="AB7">
        <v>0</v>
      </c>
      <c r="AC7" t="s">
        <v>39</v>
      </c>
      <c r="AD7" t="s">
        <v>55</v>
      </c>
      <c r="AE7" t="s">
        <v>41</v>
      </c>
      <c r="AF7" t="s">
        <v>34</v>
      </c>
      <c r="AH7" s="1"/>
      <c r="AI7" s="3">
        <v>46029.519791666666</v>
      </c>
      <c r="AJ7" s="3">
        <v>46029.519791666666</v>
      </c>
    </row>
    <row r="8" spans="1:36" x14ac:dyDescent="0.25">
      <c r="A8">
        <v>7</v>
      </c>
      <c r="B8" t="s">
        <v>251</v>
      </c>
      <c r="C8" t="s">
        <v>224</v>
      </c>
      <c r="D8" t="s">
        <v>225</v>
      </c>
      <c r="E8" t="s">
        <v>226</v>
      </c>
      <c r="F8" t="s">
        <v>227</v>
      </c>
      <c r="G8" t="s">
        <v>228</v>
      </c>
      <c r="H8" s="1">
        <v>46059</v>
      </c>
      <c r="I8" s="1">
        <v>46066</v>
      </c>
      <c r="J8">
        <v>7</v>
      </c>
      <c r="K8" t="s">
        <v>229</v>
      </c>
      <c r="L8" t="s">
        <v>240</v>
      </c>
      <c r="M8" t="s">
        <v>252</v>
      </c>
      <c r="N8" t="s">
        <v>253</v>
      </c>
      <c r="O8" t="s">
        <v>101</v>
      </c>
      <c r="P8" t="s">
        <v>218</v>
      </c>
      <c r="Q8" t="s">
        <v>219</v>
      </c>
      <c r="R8">
        <v>2</v>
      </c>
      <c r="S8">
        <v>2</v>
      </c>
      <c r="T8">
        <v>156800</v>
      </c>
      <c r="U8">
        <v>3360</v>
      </c>
      <c r="V8">
        <v>15680</v>
      </c>
      <c r="W8">
        <v>23520</v>
      </c>
      <c r="X8">
        <v>199360</v>
      </c>
      <c r="Z8">
        <v>0</v>
      </c>
      <c r="AA8" t="s">
        <v>155</v>
      </c>
      <c r="AB8">
        <v>39872</v>
      </c>
      <c r="AC8" t="s">
        <v>39</v>
      </c>
      <c r="AD8" t="s">
        <v>220</v>
      </c>
      <c r="AE8" t="s">
        <v>41</v>
      </c>
      <c r="AF8" t="s">
        <v>34</v>
      </c>
      <c r="AH8" s="1"/>
      <c r="AI8" s="3">
        <v>46029.520231481481</v>
      </c>
      <c r="AJ8" s="3">
        <v>46029.520231481481</v>
      </c>
    </row>
    <row r="9" spans="1:36" x14ac:dyDescent="0.25">
      <c r="A9">
        <v>8</v>
      </c>
      <c r="B9" t="s">
        <v>315</v>
      </c>
      <c r="C9" t="s">
        <v>224</v>
      </c>
      <c r="D9" t="s">
        <v>225</v>
      </c>
      <c r="E9" t="s">
        <v>226</v>
      </c>
      <c r="F9" t="s">
        <v>227</v>
      </c>
      <c r="G9" t="s">
        <v>228</v>
      </c>
      <c r="H9" s="1">
        <v>46059</v>
      </c>
      <c r="I9" s="1">
        <v>46066</v>
      </c>
      <c r="J9">
        <v>7</v>
      </c>
      <c r="K9" t="s">
        <v>229</v>
      </c>
      <c r="L9" t="s">
        <v>240</v>
      </c>
      <c r="M9" t="s">
        <v>316</v>
      </c>
      <c r="N9" t="s">
        <v>317</v>
      </c>
      <c r="O9" t="s">
        <v>318</v>
      </c>
      <c r="P9" t="s">
        <v>319</v>
      </c>
      <c r="Q9" t="s">
        <v>320</v>
      </c>
      <c r="R9">
        <v>1</v>
      </c>
      <c r="S9">
        <v>2</v>
      </c>
      <c r="T9">
        <v>156800</v>
      </c>
      <c r="U9">
        <v>3360</v>
      </c>
      <c r="V9">
        <v>15680</v>
      </c>
      <c r="W9">
        <v>23520</v>
      </c>
      <c r="X9">
        <v>199360</v>
      </c>
      <c r="Z9">
        <v>0</v>
      </c>
      <c r="AB9">
        <v>0</v>
      </c>
      <c r="AC9" t="s">
        <v>39</v>
      </c>
      <c r="AD9" t="s">
        <v>300</v>
      </c>
      <c r="AE9" t="s">
        <v>41</v>
      </c>
      <c r="AF9" t="s">
        <v>321</v>
      </c>
      <c r="AH9" s="1"/>
      <c r="AI9" s="3">
        <v>46029.559652777774</v>
      </c>
      <c r="AJ9" s="3">
        <v>46029.559652777774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F34E2-4D92-4F72-AD82-E651F6495309}">
  <dimension ref="A1:AD12"/>
  <sheetViews>
    <sheetView workbookViewId="0">
      <selection activeCell="D8" sqref="D8"/>
    </sheetView>
  </sheetViews>
  <sheetFormatPr defaultRowHeight="15" x14ac:dyDescent="0.25"/>
  <cols>
    <col min="1" max="1" width="5" bestFit="1" customWidth="1"/>
    <col min="2" max="2" width="21" bestFit="1" customWidth="1"/>
    <col min="3" max="3" width="23.28515625" bestFit="1" customWidth="1"/>
    <col min="4" max="4" width="24.140625" bestFit="1" customWidth="1"/>
    <col min="5" max="5" width="18.42578125" bestFit="1" customWidth="1"/>
    <col min="6" max="6" width="15.85546875" bestFit="1" customWidth="1"/>
    <col min="7" max="7" width="14.140625" bestFit="1" customWidth="1"/>
    <col min="8" max="8" width="15" bestFit="1" customWidth="1"/>
    <col min="9" max="9" width="14.28515625" bestFit="1" customWidth="1"/>
    <col min="10" max="10" width="15.140625" bestFit="1" customWidth="1"/>
    <col min="11" max="11" width="45" bestFit="1" customWidth="1"/>
    <col min="12" max="12" width="43.7109375" bestFit="1" customWidth="1"/>
    <col min="13" max="13" width="10.85546875" bestFit="1" customWidth="1"/>
    <col min="14" max="14" width="23" bestFit="1" customWidth="1"/>
    <col min="15" max="15" width="32.140625" bestFit="1" customWidth="1"/>
    <col min="16" max="16" width="13.5703125" bestFit="1" customWidth="1"/>
    <col min="17" max="17" width="12.140625" bestFit="1" customWidth="1"/>
    <col min="18" max="18" width="10.5703125" bestFit="1" customWidth="1"/>
    <col min="19" max="19" width="16" bestFit="1" customWidth="1"/>
    <col min="20" max="20" width="17.28515625" bestFit="1" customWidth="1"/>
    <col min="21" max="21" width="15.42578125" bestFit="1" customWidth="1"/>
    <col min="22" max="22" width="14.42578125" bestFit="1" customWidth="1"/>
    <col min="23" max="23" width="18.85546875" bestFit="1" customWidth="1"/>
    <col min="24" max="24" width="11" bestFit="1" customWidth="1"/>
    <col min="25" max="25" width="20.140625" bestFit="1" customWidth="1"/>
    <col min="26" max="26" width="10.42578125" bestFit="1" customWidth="1"/>
    <col min="27" max="27" width="19.28515625" bestFit="1" customWidth="1"/>
    <col min="28" max="28" width="17.5703125" bestFit="1" customWidth="1"/>
    <col min="29" max="30" width="13.85546875" bestFit="1" customWidth="1"/>
  </cols>
  <sheetData>
    <row r="1" spans="1:3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5">
      <c r="A2">
        <v>1</v>
      </c>
      <c r="B2" t="s">
        <v>30</v>
      </c>
      <c r="C2" t="s">
        <v>31</v>
      </c>
      <c r="D2" t="s">
        <v>32</v>
      </c>
      <c r="E2" t="s">
        <v>33</v>
      </c>
      <c r="F2">
        <v>21</v>
      </c>
      <c r="G2" s="1"/>
      <c r="H2" s="1"/>
      <c r="I2" s="2">
        <v>0</v>
      </c>
      <c r="J2" s="2">
        <v>0</v>
      </c>
      <c r="K2" t="s">
        <v>34</v>
      </c>
      <c r="L2" t="s">
        <v>34</v>
      </c>
      <c r="M2" t="s">
        <v>35</v>
      </c>
      <c r="N2" t="s">
        <v>36</v>
      </c>
      <c r="O2" t="s">
        <v>37</v>
      </c>
      <c r="P2">
        <v>8</v>
      </c>
      <c r="Q2">
        <v>2850</v>
      </c>
      <c r="R2">
        <v>22800</v>
      </c>
      <c r="S2">
        <v>0</v>
      </c>
      <c r="T2">
        <v>0</v>
      </c>
      <c r="U2">
        <v>22800</v>
      </c>
      <c r="V2" t="s">
        <v>34</v>
      </c>
      <c r="W2">
        <v>0</v>
      </c>
      <c r="X2" t="s">
        <v>38</v>
      </c>
      <c r="Y2">
        <v>2850</v>
      </c>
      <c r="Z2" t="s">
        <v>39</v>
      </c>
      <c r="AA2" t="s">
        <v>40</v>
      </c>
      <c r="AB2" t="s">
        <v>41</v>
      </c>
      <c r="AC2" s="3">
        <v>46029.450787037036</v>
      </c>
      <c r="AD2" s="3">
        <v>46029.450787037036</v>
      </c>
    </row>
    <row r="3" spans="1:30" x14ac:dyDescent="0.25">
      <c r="A3">
        <v>11</v>
      </c>
      <c r="B3" t="s">
        <v>42</v>
      </c>
      <c r="C3" t="s">
        <v>31</v>
      </c>
      <c r="D3" t="s">
        <v>32</v>
      </c>
      <c r="E3" t="s">
        <v>33</v>
      </c>
      <c r="F3">
        <v>30</v>
      </c>
      <c r="G3" s="1">
        <v>46029</v>
      </c>
      <c r="H3" s="1">
        <v>46030</v>
      </c>
      <c r="I3" s="2">
        <v>0.41666666666666669</v>
      </c>
      <c r="J3" s="2">
        <v>0.41666666666666669</v>
      </c>
      <c r="K3" t="s">
        <v>43</v>
      </c>
      <c r="L3" t="s">
        <v>44</v>
      </c>
      <c r="M3" t="s">
        <v>45</v>
      </c>
      <c r="N3" t="s">
        <v>46</v>
      </c>
      <c r="O3" t="s">
        <v>47</v>
      </c>
      <c r="P3">
        <v>1</v>
      </c>
      <c r="Q3">
        <v>5108</v>
      </c>
      <c r="R3">
        <v>5108</v>
      </c>
      <c r="S3">
        <v>0</v>
      </c>
      <c r="T3">
        <v>0</v>
      </c>
      <c r="U3">
        <v>5108</v>
      </c>
      <c r="V3" t="s">
        <v>34</v>
      </c>
      <c r="W3">
        <v>0</v>
      </c>
      <c r="Y3">
        <v>0</v>
      </c>
      <c r="Z3" t="s">
        <v>39</v>
      </c>
      <c r="AA3" t="s">
        <v>40</v>
      </c>
      <c r="AB3" t="s">
        <v>41</v>
      </c>
      <c r="AC3" s="3">
        <v>46029.461134259262</v>
      </c>
      <c r="AD3" s="3">
        <v>46029.461134259262</v>
      </c>
    </row>
    <row r="4" spans="1:30" x14ac:dyDescent="0.25">
      <c r="A4">
        <v>12</v>
      </c>
      <c r="B4" t="s">
        <v>48</v>
      </c>
      <c r="C4" t="s">
        <v>49</v>
      </c>
      <c r="D4" t="s">
        <v>32</v>
      </c>
      <c r="E4" t="s">
        <v>33</v>
      </c>
      <c r="F4">
        <v>20</v>
      </c>
      <c r="G4" s="1">
        <v>46032</v>
      </c>
      <c r="H4" s="1">
        <v>46033</v>
      </c>
      <c r="I4" s="2">
        <v>0.5854166666666667</v>
      </c>
      <c r="J4" s="2">
        <v>0.91736111111111107</v>
      </c>
      <c r="K4" t="s">
        <v>50</v>
      </c>
      <c r="L4" t="s">
        <v>51</v>
      </c>
      <c r="M4" t="s">
        <v>52</v>
      </c>
      <c r="N4" t="s">
        <v>53</v>
      </c>
      <c r="O4" t="s">
        <v>54</v>
      </c>
      <c r="P4">
        <v>1</v>
      </c>
      <c r="Q4">
        <v>4250</v>
      </c>
      <c r="R4">
        <v>4250</v>
      </c>
      <c r="S4">
        <v>600</v>
      </c>
      <c r="T4">
        <v>800</v>
      </c>
      <c r="U4">
        <v>5650</v>
      </c>
      <c r="V4" t="s">
        <v>34</v>
      </c>
      <c r="W4">
        <v>0</v>
      </c>
      <c r="Y4">
        <v>0</v>
      </c>
      <c r="Z4" t="s">
        <v>39</v>
      </c>
      <c r="AA4" t="s">
        <v>55</v>
      </c>
      <c r="AB4" t="s">
        <v>41</v>
      </c>
      <c r="AC4" s="3">
        <v>46029.461759259262</v>
      </c>
      <c r="AD4" s="3">
        <v>46029.461759259262</v>
      </c>
    </row>
    <row r="5" spans="1:30" x14ac:dyDescent="0.25">
      <c r="A5">
        <v>13</v>
      </c>
      <c r="B5" t="s">
        <v>281</v>
      </c>
      <c r="C5" t="s">
        <v>282</v>
      </c>
      <c r="D5" t="s">
        <v>32</v>
      </c>
      <c r="E5" t="s">
        <v>33</v>
      </c>
      <c r="F5">
        <v>23</v>
      </c>
      <c r="G5" s="1">
        <v>46032</v>
      </c>
      <c r="H5" s="1">
        <v>46033</v>
      </c>
      <c r="I5" s="2">
        <v>0.41666666666666669</v>
      </c>
      <c r="J5" s="2">
        <v>0.41666666666666669</v>
      </c>
      <c r="K5" t="s">
        <v>44</v>
      </c>
      <c r="L5" t="s">
        <v>283</v>
      </c>
      <c r="M5" t="s">
        <v>284</v>
      </c>
      <c r="N5" t="s">
        <v>285</v>
      </c>
      <c r="O5" t="s">
        <v>286</v>
      </c>
      <c r="P5">
        <v>1</v>
      </c>
      <c r="Q5">
        <v>3650</v>
      </c>
      <c r="R5">
        <v>3650</v>
      </c>
      <c r="S5">
        <v>300</v>
      </c>
      <c r="T5">
        <v>500</v>
      </c>
      <c r="U5">
        <v>4450</v>
      </c>
      <c r="V5" t="s">
        <v>34</v>
      </c>
      <c r="W5">
        <v>0</v>
      </c>
      <c r="X5" t="s">
        <v>155</v>
      </c>
      <c r="Y5">
        <v>890</v>
      </c>
      <c r="Z5" t="s">
        <v>39</v>
      </c>
      <c r="AA5" t="s">
        <v>287</v>
      </c>
      <c r="AB5" t="s">
        <v>41</v>
      </c>
      <c r="AC5" s="3">
        <v>46029.520960648151</v>
      </c>
      <c r="AD5" s="3">
        <v>46029.520960648151</v>
      </c>
    </row>
    <row r="6" spans="1:30" x14ac:dyDescent="0.25">
      <c r="A6">
        <v>14</v>
      </c>
      <c r="B6" t="s">
        <v>288</v>
      </c>
      <c r="C6" t="s">
        <v>282</v>
      </c>
      <c r="D6" t="s">
        <v>32</v>
      </c>
      <c r="E6" t="s">
        <v>33</v>
      </c>
      <c r="F6">
        <v>42</v>
      </c>
      <c r="G6" s="1">
        <v>46029</v>
      </c>
      <c r="H6" s="1">
        <v>46038</v>
      </c>
      <c r="I6" s="2">
        <v>0.41666666666666669</v>
      </c>
      <c r="J6" s="2">
        <v>0.41666666666666669</v>
      </c>
      <c r="K6" t="s">
        <v>289</v>
      </c>
      <c r="L6" t="s">
        <v>290</v>
      </c>
      <c r="M6" t="s">
        <v>35</v>
      </c>
      <c r="N6" t="s">
        <v>291</v>
      </c>
      <c r="O6" t="s">
        <v>292</v>
      </c>
      <c r="P6">
        <v>9</v>
      </c>
      <c r="Q6">
        <v>3150</v>
      </c>
      <c r="R6">
        <v>28350</v>
      </c>
      <c r="S6">
        <v>8100</v>
      </c>
      <c r="T6">
        <v>9000</v>
      </c>
      <c r="U6">
        <v>45450</v>
      </c>
      <c r="V6" t="s">
        <v>34</v>
      </c>
      <c r="W6">
        <v>0</v>
      </c>
      <c r="X6" t="s">
        <v>38</v>
      </c>
      <c r="Y6">
        <v>5681.25</v>
      </c>
      <c r="Z6" t="s">
        <v>39</v>
      </c>
      <c r="AA6" t="s">
        <v>220</v>
      </c>
      <c r="AB6" t="s">
        <v>41</v>
      </c>
      <c r="AC6" s="3">
        <v>46029.521296296298</v>
      </c>
      <c r="AD6" s="3">
        <v>46029.521296296298</v>
      </c>
    </row>
    <row r="7" spans="1:30" x14ac:dyDescent="0.25">
      <c r="A7">
        <v>15</v>
      </c>
      <c r="B7" t="s">
        <v>293</v>
      </c>
      <c r="C7" t="s">
        <v>31</v>
      </c>
      <c r="D7" t="s">
        <v>32</v>
      </c>
      <c r="E7" t="s">
        <v>294</v>
      </c>
      <c r="F7">
        <v>32</v>
      </c>
      <c r="G7" s="1">
        <v>46029</v>
      </c>
      <c r="H7" s="1">
        <v>46037</v>
      </c>
      <c r="I7" s="2">
        <v>0.41666666666666669</v>
      </c>
      <c r="J7" s="2">
        <v>0.41666666666666669</v>
      </c>
      <c r="K7" t="s">
        <v>295</v>
      </c>
      <c r="L7" t="s">
        <v>296</v>
      </c>
      <c r="M7" t="s">
        <v>297</v>
      </c>
      <c r="N7" t="s">
        <v>298</v>
      </c>
      <c r="O7" t="s">
        <v>299</v>
      </c>
      <c r="P7">
        <v>8</v>
      </c>
      <c r="Q7">
        <v>5878</v>
      </c>
      <c r="R7">
        <v>47024</v>
      </c>
      <c r="S7">
        <v>7200</v>
      </c>
      <c r="T7">
        <v>6400</v>
      </c>
      <c r="U7">
        <v>60624</v>
      </c>
      <c r="V7" t="s">
        <v>34</v>
      </c>
      <c r="W7">
        <v>0</v>
      </c>
      <c r="X7" t="s">
        <v>38</v>
      </c>
      <c r="Y7">
        <v>7578</v>
      </c>
      <c r="Z7" t="s">
        <v>39</v>
      </c>
      <c r="AA7" t="s">
        <v>300</v>
      </c>
      <c r="AB7" t="s">
        <v>41</v>
      </c>
      <c r="AC7" s="3">
        <v>46029.521597222221</v>
      </c>
      <c r="AD7" s="3">
        <v>46029.521597222221</v>
      </c>
    </row>
    <row r="8" spans="1:30" x14ac:dyDescent="0.25">
      <c r="A8">
        <v>16</v>
      </c>
      <c r="B8" t="s">
        <v>301</v>
      </c>
      <c r="C8" t="s">
        <v>302</v>
      </c>
      <c r="D8" t="s">
        <v>303</v>
      </c>
      <c r="E8" t="s">
        <v>304</v>
      </c>
      <c r="F8">
        <v>32</v>
      </c>
      <c r="G8" s="1">
        <v>46029</v>
      </c>
      <c r="H8" s="1">
        <v>46030</v>
      </c>
      <c r="I8" s="2">
        <v>0.41666666666666669</v>
      </c>
      <c r="J8" s="2">
        <v>0.41666666666666669</v>
      </c>
      <c r="K8" t="s">
        <v>305</v>
      </c>
      <c r="L8" t="s">
        <v>306</v>
      </c>
      <c r="M8" t="s">
        <v>52</v>
      </c>
      <c r="N8" t="s">
        <v>53</v>
      </c>
      <c r="O8" t="s">
        <v>54</v>
      </c>
      <c r="P8">
        <v>1</v>
      </c>
      <c r="Q8">
        <v>4250</v>
      </c>
      <c r="R8">
        <v>4250</v>
      </c>
      <c r="S8">
        <v>900</v>
      </c>
      <c r="T8">
        <v>1000</v>
      </c>
      <c r="U8">
        <v>6150</v>
      </c>
      <c r="V8" t="s">
        <v>34</v>
      </c>
      <c r="W8">
        <v>0</v>
      </c>
      <c r="X8" t="s">
        <v>38</v>
      </c>
      <c r="Y8">
        <v>768.75</v>
      </c>
      <c r="Z8" t="s">
        <v>39</v>
      </c>
      <c r="AA8" t="s">
        <v>220</v>
      </c>
      <c r="AB8" t="s">
        <v>41</v>
      </c>
      <c r="AC8" s="3">
        <v>46029.558229166665</v>
      </c>
      <c r="AD8" s="3">
        <v>46029.558229166665</v>
      </c>
    </row>
    <row r="9" spans="1:30" x14ac:dyDescent="0.25">
      <c r="A9">
        <v>17</v>
      </c>
      <c r="B9" t="s">
        <v>307</v>
      </c>
      <c r="C9" t="s">
        <v>231</v>
      </c>
      <c r="D9" t="s">
        <v>308</v>
      </c>
      <c r="E9" t="s">
        <v>309</v>
      </c>
      <c r="F9">
        <v>21</v>
      </c>
      <c r="G9" s="1">
        <v>46031</v>
      </c>
      <c r="H9" s="1">
        <v>46045</v>
      </c>
      <c r="I9" s="2">
        <v>0.41666666666666669</v>
      </c>
      <c r="J9" s="2">
        <v>0.41666666666666669</v>
      </c>
      <c r="K9" t="s">
        <v>44</v>
      </c>
      <c r="L9" t="s">
        <v>290</v>
      </c>
      <c r="M9" t="s">
        <v>284</v>
      </c>
      <c r="N9" t="s">
        <v>285</v>
      </c>
      <c r="O9" t="s">
        <v>286</v>
      </c>
      <c r="P9">
        <v>14</v>
      </c>
      <c r="Q9">
        <v>3650</v>
      </c>
      <c r="R9">
        <v>51100</v>
      </c>
      <c r="S9">
        <v>0</v>
      </c>
      <c r="T9">
        <v>0</v>
      </c>
      <c r="U9">
        <v>51100</v>
      </c>
      <c r="V9" t="s">
        <v>34</v>
      </c>
      <c r="W9">
        <v>0</v>
      </c>
      <c r="X9" t="s">
        <v>155</v>
      </c>
      <c r="Y9">
        <v>10220</v>
      </c>
      <c r="Z9" t="s">
        <v>39</v>
      </c>
      <c r="AA9" t="s">
        <v>220</v>
      </c>
      <c r="AB9" t="s">
        <v>41</v>
      </c>
      <c r="AC9" s="3">
        <v>46029.558622685188</v>
      </c>
      <c r="AD9" s="3">
        <v>46029.558622685188</v>
      </c>
    </row>
    <row r="10" spans="1:30" x14ac:dyDescent="0.25">
      <c r="A10">
        <v>18</v>
      </c>
      <c r="B10" t="s">
        <v>310</v>
      </c>
      <c r="C10" t="s">
        <v>31</v>
      </c>
      <c r="D10" t="s">
        <v>32</v>
      </c>
      <c r="E10" t="s">
        <v>311</v>
      </c>
      <c r="F10">
        <v>20</v>
      </c>
      <c r="G10" s="1">
        <v>46029</v>
      </c>
      <c r="H10" s="1">
        <v>46031</v>
      </c>
      <c r="I10" s="2">
        <v>0.41666666666666669</v>
      </c>
      <c r="J10" s="2">
        <v>0.5625</v>
      </c>
      <c r="K10" t="s">
        <v>295</v>
      </c>
      <c r="L10" t="s">
        <v>305</v>
      </c>
      <c r="M10" t="s">
        <v>284</v>
      </c>
      <c r="N10" t="s">
        <v>285</v>
      </c>
      <c r="O10" t="s">
        <v>286</v>
      </c>
      <c r="P10">
        <v>2</v>
      </c>
      <c r="Q10">
        <v>3650</v>
      </c>
      <c r="R10">
        <v>7300</v>
      </c>
      <c r="S10">
        <v>1200</v>
      </c>
      <c r="T10">
        <v>1600</v>
      </c>
      <c r="U10">
        <v>10100</v>
      </c>
      <c r="V10" t="s">
        <v>34</v>
      </c>
      <c r="W10">
        <v>0</v>
      </c>
      <c r="Y10">
        <v>0</v>
      </c>
      <c r="Z10" t="s">
        <v>39</v>
      </c>
      <c r="AA10" t="s">
        <v>40</v>
      </c>
      <c r="AB10" t="s">
        <v>41</v>
      </c>
      <c r="AC10" s="3">
        <v>46029.559236111112</v>
      </c>
      <c r="AD10" s="3">
        <v>46029.559236111112</v>
      </c>
    </row>
    <row r="11" spans="1:30" x14ac:dyDescent="0.25">
      <c r="A11">
        <v>19</v>
      </c>
      <c r="B11" t="s">
        <v>322</v>
      </c>
      <c r="C11" t="s">
        <v>31</v>
      </c>
      <c r="D11" t="s">
        <v>32</v>
      </c>
      <c r="E11" t="s">
        <v>33</v>
      </c>
      <c r="F11">
        <v>30</v>
      </c>
      <c r="G11" s="1">
        <v>46029</v>
      </c>
      <c r="H11" s="1">
        <v>46030</v>
      </c>
      <c r="I11" s="2">
        <v>0.41666666666666669</v>
      </c>
      <c r="J11" s="2">
        <v>0.41666666666666669</v>
      </c>
      <c r="K11" t="s">
        <v>43</v>
      </c>
      <c r="L11" t="s">
        <v>51</v>
      </c>
      <c r="M11" t="s">
        <v>45</v>
      </c>
      <c r="N11" t="s">
        <v>46</v>
      </c>
      <c r="O11" t="s">
        <v>47</v>
      </c>
      <c r="P11">
        <v>1</v>
      </c>
      <c r="Q11">
        <v>5108</v>
      </c>
      <c r="R11">
        <v>5108</v>
      </c>
      <c r="S11">
        <v>600</v>
      </c>
      <c r="T11">
        <v>500</v>
      </c>
      <c r="U11">
        <v>6208</v>
      </c>
      <c r="V11" t="s">
        <v>34</v>
      </c>
      <c r="W11">
        <v>0</v>
      </c>
      <c r="X11" t="s">
        <v>155</v>
      </c>
      <c r="Y11">
        <v>1241.5999999999999</v>
      </c>
      <c r="Z11" t="s">
        <v>39</v>
      </c>
      <c r="AA11" t="s">
        <v>287</v>
      </c>
      <c r="AB11" t="s">
        <v>41</v>
      </c>
      <c r="AC11" s="3">
        <v>46029.584849537037</v>
      </c>
      <c r="AD11" s="3">
        <v>46029.584849537037</v>
      </c>
    </row>
    <row r="12" spans="1:30" x14ac:dyDescent="0.25">
      <c r="A12">
        <v>20</v>
      </c>
      <c r="B12" t="s">
        <v>323</v>
      </c>
      <c r="C12" t="s">
        <v>31</v>
      </c>
      <c r="D12" t="s">
        <v>32</v>
      </c>
      <c r="E12" t="s">
        <v>33</v>
      </c>
      <c r="F12">
        <v>20</v>
      </c>
      <c r="G12" s="1">
        <v>46029</v>
      </c>
      <c r="H12" s="1">
        <v>46030</v>
      </c>
      <c r="I12" s="2">
        <v>0.41666666666666669</v>
      </c>
      <c r="J12" s="2">
        <v>0.41666666666666669</v>
      </c>
      <c r="K12" t="s">
        <v>324</v>
      </c>
      <c r="L12" t="s">
        <v>325</v>
      </c>
      <c r="M12" t="s">
        <v>35</v>
      </c>
      <c r="N12" t="s">
        <v>36</v>
      </c>
      <c r="O12" t="s">
        <v>37</v>
      </c>
      <c r="P12">
        <v>1</v>
      </c>
      <c r="Q12">
        <v>2850</v>
      </c>
      <c r="R12">
        <v>2850</v>
      </c>
      <c r="S12">
        <v>300</v>
      </c>
      <c r="T12">
        <v>200</v>
      </c>
      <c r="U12">
        <v>3350</v>
      </c>
      <c r="V12" t="s">
        <v>34</v>
      </c>
      <c r="W12">
        <v>0</v>
      </c>
      <c r="X12" t="s">
        <v>155</v>
      </c>
      <c r="Y12">
        <v>670</v>
      </c>
      <c r="Z12" t="s">
        <v>39</v>
      </c>
      <c r="AA12" t="s">
        <v>300</v>
      </c>
      <c r="AB12" t="s">
        <v>41</v>
      </c>
      <c r="AC12" s="3">
        <v>46029.590856481482</v>
      </c>
      <c r="AD12" s="3">
        <v>46029.590856481482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0478F-DCE5-46A0-9A22-0A6016D38576}">
  <dimension ref="A1:K8"/>
  <sheetViews>
    <sheetView zoomScale="85" zoomScaleNormal="85" workbookViewId="0">
      <selection activeCell="B2" sqref="B2"/>
    </sheetView>
  </sheetViews>
  <sheetFormatPr defaultRowHeight="15" x14ac:dyDescent="0.25"/>
  <cols>
    <col min="1" max="1" width="5.28515625" bestFit="1" customWidth="1"/>
    <col min="2" max="2" width="18" bestFit="1" customWidth="1"/>
    <col min="3" max="3" width="11" bestFit="1" customWidth="1"/>
    <col min="4" max="4" width="17.140625" bestFit="1" customWidth="1"/>
    <col min="5" max="5" width="15.5703125" bestFit="1" customWidth="1"/>
    <col min="6" max="6" width="18.42578125" bestFit="1" customWidth="1"/>
    <col min="7" max="7" width="18.5703125" bestFit="1" customWidth="1"/>
    <col min="8" max="8" width="22" bestFit="1" customWidth="1"/>
    <col min="9" max="9" width="13.85546875" bestFit="1" customWidth="1"/>
    <col min="10" max="11" width="15.5703125" bestFit="1" customWidth="1"/>
    <col min="12" max="12" width="11.7109375" bestFit="1" customWidth="1"/>
    <col min="13" max="14" width="16.140625" bestFit="1" customWidth="1"/>
    <col min="15" max="15" width="17.42578125" bestFit="1" customWidth="1"/>
  </cols>
  <sheetData>
    <row r="1" spans="1:11" x14ac:dyDescent="0.25">
      <c r="A1" t="s">
        <v>0</v>
      </c>
      <c r="B1" t="s">
        <v>56</v>
      </c>
      <c r="C1" t="s">
        <v>23</v>
      </c>
      <c r="D1" t="s">
        <v>1</v>
      </c>
      <c r="E1" t="s">
        <v>57</v>
      </c>
      <c r="F1" t="s">
        <v>58</v>
      </c>
      <c r="G1" t="s">
        <v>59</v>
      </c>
      <c r="H1" t="s">
        <v>60</v>
      </c>
      <c r="I1" t="s">
        <v>25</v>
      </c>
      <c r="J1" t="s">
        <v>76</v>
      </c>
      <c r="K1" t="s">
        <v>61</v>
      </c>
    </row>
    <row r="2" spans="1:11" x14ac:dyDescent="0.25">
      <c r="A2">
        <v>1</v>
      </c>
      <c r="B2" t="s">
        <v>62</v>
      </c>
      <c r="C2" t="s">
        <v>63</v>
      </c>
      <c r="D2" t="s">
        <v>64</v>
      </c>
      <c r="E2" t="s">
        <v>65</v>
      </c>
      <c r="F2">
        <v>64500</v>
      </c>
      <c r="G2">
        <v>15</v>
      </c>
      <c r="H2">
        <v>9675</v>
      </c>
      <c r="I2" t="s">
        <v>41</v>
      </c>
      <c r="J2" s="1"/>
      <c r="K2" s="1">
        <v>46032</v>
      </c>
    </row>
    <row r="3" spans="1:11" x14ac:dyDescent="0.25">
      <c r="A3">
        <v>2</v>
      </c>
      <c r="B3" t="s">
        <v>461</v>
      </c>
      <c r="C3" t="s">
        <v>462</v>
      </c>
      <c r="D3" t="s">
        <v>463</v>
      </c>
      <c r="E3" t="s">
        <v>340</v>
      </c>
      <c r="F3">
        <v>17000</v>
      </c>
      <c r="G3">
        <v>10</v>
      </c>
      <c r="H3">
        <v>6050</v>
      </c>
      <c r="I3" t="s">
        <v>464</v>
      </c>
      <c r="J3" s="1">
        <v>46016</v>
      </c>
      <c r="K3" s="1">
        <v>46025</v>
      </c>
    </row>
    <row r="4" spans="1:11" x14ac:dyDescent="0.25">
      <c r="A4">
        <v>3</v>
      </c>
      <c r="B4" t="s">
        <v>466</v>
      </c>
      <c r="C4" t="s">
        <v>469</v>
      </c>
      <c r="D4" t="s">
        <v>465</v>
      </c>
      <c r="E4" t="s">
        <v>341</v>
      </c>
      <c r="F4">
        <v>50000</v>
      </c>
      <c r="G4">
        <v>15</v>
      </c>
      <c r="H4">
        <v>1800</v>
      </c>
      <c r="I4" t="s">
        <v>464</v>
      </c>
      <c r="J4" s="1">
        <v>46009</v>
      </c>
      <c r="K4" s="1">
        <v>46027</v>
      </c>
    </row>
    <row r="5" spans="1:11" x14ac:dyDescent="0.25">
      <c r="A5">
        <v>4</v>
      </c>
      <c r="B5" t="s">
        <v>467</v>
      </c>
      <c r="C5" t="s">
        <v>468</v>
      </c>
      <c r="D5" t="s">
        <v>470</v>
      </c>
      <c r="E5" t="s">
        <v>339</v>
      </c>
      <c r="F5">
        <v>2345</v>
      </c>
      <c r="G5">
        <v>5</v>
      </c>
      <c r="H5">
        <v>400</v>
      </c>
      <c r="I5" t="s">
        <v>464</v>
      </c>
      <c r="J5" s="1">
        <v>46019</v>
      </c>
      <c r="K5" s="1">
        <v>46020</v>
      </c>
    </row>
    <row r="6" spans="1:11" x14ac:dyDescent="0.25">
      <c r="A6">
        <v>5</v>
      </c>
      <c r="B6" t="s">
        <v>471</v>
      </c>
      <c r="C6" t="s">
        <v>474</v>
      </c>
      <c r="D6" t="s">
        <v>472</v>
      </c>
      <c r="E6" t="s">
        <v>473</v>
      </c>
      <c r="F6">
        <v>11900</v>
      </c>
      <c r="G6">
        <v>12</v>
      </c>
      <c r="H6">
        <v>3015</v>
      </c>
      <c r="I6" t="s">
        <v>464</v>
      </c>
      <c r="J6" s="1">
        <v>46021</v>
      </c>
      <c r="K6" s="1">
        <v>46026</v>
      </c>
    </row>
    <row r="7" spans="1:11" x14ac:dyDescent="0.25">
      <c r="A7">
        <v>6</v>
      </c>
      <c r="B7" t="s">
        <v>475</v>
      </c>
      <c r="C7" t="s">
        <v>476</v>
      </c>
      <c r="D7" t="s">
        <v>64</v>
      </c>
      <c r="E7" t="s">
        <v>65</v>
      </c>
      <c r="F7">
        <v>14500</v>
      </c>
      <c r="G7">
        <v>5</v>
      </c>
      <c r="H7">
        <v>4050</v>
      </c>
      <c r="I7" t="s">
        <v>41</v>
      </c>
      <c r="J7" s="1">
        <v>46024</v>
      </c>
      <c r="K7" s="1">
        <v>46029</v>
      </c>
    </row>
    <row r="8" spans="1:11" x14ac:dyDescent="0.25">
      <c r="A8">
        <v>7</v>
      </c>
      <c r="B8" t="s">
        <v>62</v>
      </c>
      <c r="C8" t="s">
        <v>477</v>
      </c>
      <c r="D8" t="s">
        <v>478</v>
      </c>
      <c r="E8" t="s">
        <v>340</v>
      </c>
      <c r="F8">
        <v>9500</v>
      </c>
      <c r="G8">
        <v>5</v>
      </c>
      <c r="H8">
        <v>675</v>
      </c>
      <c r="I8" t="s">
        <v>464</v>
      </c>
      <c r="J8" s="1">
        <v>46016</v>
      </c>
      <c r="K8" s="1">
        <v>46016</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049C6-08D4-4B80-B3EF-10630A04187C}">
  <dimension ref="A1:Q18"/>
  <sheetViews>
    <sheetView workbookViewId="0">
      <selection activeCell="B4" sqref="B4"/>
    </sheetView>
  </sheetViews>
  <sheetFormatPr defaultRowHeight="15" x14ac:dyDescent="0.25"/>
  <cols>
    <col min="1" max="1" width="5" bestFit="1" customWidth="1"/>
    <col min="2" max="2" width="16.42578125" bestFit="1" customWidth="1"/>
    <col min="3" max="3" width="14.28515625" bestFit="1" customWidth="1"/>
    <col min="4" max="4" width="18.42578125" bestFit="1" customWidth="1"/>
    <col min="5" max="5" width="18.140625" bestFit="1" customWidth="1"/>
    <col min="6" max="6" width="16.140625" bestFit="1" customWidth="1"/>
    <col min="7" max="7" width="19.28515625" bestFit="1" customWidth="1"/>
    <col min="8" max="8" width="16" bestFit="1" customWidth="1"/>
    <col min="9" max="9" width="17.28515625" bestFit="1" customWidth="1"/>
    <col min="10" max="10" width="13.85546875" bestFit="1" customWidth="1"/>
    <col min="11" max="11" width="17.85546875" bestFit="1" customWidth="1"/>
    <col min="12" max="12" width="13.140625" bestFit="1" customWidth="1"/>
    <col min="13" max="13" width="15.42578125" bestFit="1" customWidth="1"/>
    <col min="14" max="14" width="11" bestFit="1" customWidth="1"/>
    <col min="15" max="15" width="20.140625" bestFit="1" customWidth="1"/>
    <col min="16" max="16" width="10.85546875" bestFit="1" customWidth="1"/>
    <col min="17" max="17" width="15.5703125" bestFit="1" customWidth="1"/>
  </cols>
  <sheetData>
    <row r="1" spans="1:17" x14ac:dyDescent="0.25">
      <c r="A1" t="s">
        <v>0</v>
      </c>
      <c r="B1" t="s">
        <v>1</v>
      </c>
      <c r="C1" t="s">
        <v>66</v>
      </c>
      <c r="D1" t="s">
        <v>67</v>
      </c>
      <c r="E1" t="s">
        <v>68</v>
      </c>
      <c r="F1" t="s">
        <v>69</v>
      </c>
      <c r="G1" t="s">
        <v>70</v>
      </c>
      <c r="H1" t="s">
        <v>71</v>
      </c>
      <c r="I1" t="s">
        <v>72</v>
      </c>
      <c r="J1" t="s">
        <v>73</v>
      </c>
      <c r="K1" t="s">
        <v>74</v>
      </c>
      <c r="L1" t="s">
        <v>75</v>
      </c>
      <c r="M1" t="s">
        <v>20</v>
      </c>
      <c r="N1" t="s">
        <v>23</v>
      </c>
      <c r="O1" t="s">
        <v>24</v>
      </c>
      <c r="P1" t="s">
        <v>25</v>
      </c>
      <c r="Q1" t="s">
        <v>76</v>
      </c>
    </row>
    <row r="2" spans="1:17" x14ac:dyDescent="0.25">
      <c r="A2">
        <v>1</v>
      </c>
      <c r="B2" t="s">
        <v>77</v>
      </c>
      <c r="D2" t="s">
        <v>31</v>
      </c>
      <c r="E2" t="s">
        <v>78</v>
      </c>
      <c r="F2" t="s">
        <v>79</v>
      </c>
      <c r="G2" t="s">
        <v>80</v>
      </c>
      <c r="H2" t="s">
        <v>81</v>
      </c>
      <c r="I2" s="3">
        <v>46026.25</v>
      </c>
      <c r="J2" s="3">
        <v>46026.458333333336</v>
      </c>
      <c r="K2" t="s">
        <v>82</v>
      </c>
      <c r="L2">
        <v>1</v>
      </c>
      <c r="M2">
        <v>40000</v>
      </c>
      <c r="N2" t="s">
        <v>34</v>
      </c>
      <c r="O2">
        <v>0</v>
      </c>
      <c r="P2" t="s">
        <v>39</v>
      </c>
      <c r="Q2" s="3">
        <v>46025.447268518517</v>
      </c>
    </row>
    <row r="3" spans="1:17" x14ac:dyDescent="0.25">
      <c r="A3">
        <v>2</v>
      </c>
      <c r="B3" t="s">
        <v>83</v>
      </c>
      <c r="D3" t="s">
        <v>84</v>
      </c>
      <c r="E3" t="s">
        <v>85</v>
      </c>
      <c r="F3" t="s">
        <v>86</v>
      </c>
      <c r="G3" t="s">
        <v>80</v>
      </c>
      <c r="H3" t="s">
        <v>87</v>
      </c>
      <c r="I3" s="3">
        <v>46026.25</v>
      </c>
      <c r="J3" s="3">
        <v>46026.458333333336</v>
      </c>
      <c r="K3" t="s">
        <v>88</v>
      </c>
      <c r="L3">
        <v>1</v>
      </c>
      <c r="M3">
        <v>8923</v>
      </c>
      <c r="N3" t="s">
        <v>89</v>
      </c>
      <c r="O3">
        <v>892.3</v>
      </c>
      <c r="P3" t="s">
        <v>145</v>
      </c>
      <c r="Q3" s="3">
        <v>46025.468425925923</v>
      </c>
    </row>
    <row r="4" spans="1:17" x14ac:dyDescent="0.25">
      <c r="A4">
        <v>3</v>
      </c>
      <c r="B4" t="s">
        <v>326</v>
      </c>
      <c r="D4" t="s">
        <v>327</v>
      </c>
      <c r="E4" t="s">
        <v>78</v>
      </c>
      <c r="F4" t="s">
        <v>328</v>
      </c>
      <c r="G4" t="s">
        <v>329</v>
      </c>
      <c r="H4" t="s">
        <v>81</v>
      </c>
      <c r="I4" s="3">
        <v>46030.25</v>
      </c>
      <c r="J4" s="3">
        <v>46030.458333333336</v>
      </c>
      <c r="K4" t="s">
        <v>82</v>
      </c>
      <c r="L4">
        <v>1</v>
      </c>
      <c r="M4">
        <v>6200</v>
      </c>
      <c r="N4" t="s">
        <v>155</v>
      </c>
      <c r="O4">
        <v>1240</v>
      </c>
      <c r="P4" t="s">
        <v>145</v>
      </c>
      <c r="Q4" s="3">
        <v>46029.574502314812</v>
      </c>
    </row>
    <row r="5" spans="1:17" x14ac:dyDescent="0.25">
      <c r="A5">
        <v>4</v>
      </c>
      <c r="B5" t="s">
        <v>331</v>
      </c>
      <c r="D5" t="s">
        <v>31</v>
      </c>
      <c r="E5" t="s">
        <v>85</v>
      </c>
      <c r="F5" t="s">
        <v>332</v>
      </c>
      <c r="G5" t="s">
        <v>80</v>
      </c>
      <c r="H5" t="s">
        <v>87</v>
      </c>
      <c r="I5" s="3">
        <v>46030.25</v>
      </c>
      <c r="J5" s="3">
        <v>46030.458333333336</v>
      </c>
      <c r="K5" t="s">
        <v>333</v>
      </c>
      <c r="L5">
        <v>1</v>
      </c>
      <c r="M5">
        <v>2450</v>
      </c>
      <c r="N5" t="s">
        <v>38</v>
      </c>
      <c r="O5">
        <v>306.25</v>
      </c>
      <c r="P5" t="s">
        <v>145</v>
      </c>
      <c r="Q5" s="3">
        <v>46029.593263888892</v>
      </c>
    </row>
    <row r="6" spans="1:17" x14ac:dyDescent="0.25">
      <c r="A6">
        <v>5</v>
      </c>
      <c r="B6" t="s">
        <v>346</v>
      </c>
      <c r="D6" t="s">
        <v>108</v>
      </c>
      <c r="E6" t="s">
        <v>347</v>
      </c>
      <c r="F6" t="s">
        <v>348</v>
      </c>
      <c r="G6" t="s">
        <v>349</v>
      </c>
      <c r="H6" t="s">
        <v>350</v>
      </c>
      <c r="I6" s="3">
        <v>46030.25</v>
      </c>
      <c r="J6" s="3">
        <v>46030.458333333336</v>
      </c>
      <c r="K6" t="s">
        <v>82</v>
      </c>
      <c r="L6">
        <v>1</v>
      </c>
      <c r="M6">
        <v>2322</v>
      </c>
      <c r="N6" t="s">
        <v>34</v>
      </c>
      <c r="O6">
        <v>0</v>
      </c>
      <c r="P6" t="s">
        <v>90</v>
      </c>
      <c r="Q6" s="3">
        <v>46029.626296296294</v>
      </c>
    </row>
    <row r="7" spans="1:17" x14ac:dyDescent="0.25">
      <c r="A7">
        <v>6</v>
      </c>
      <c r="B7" t="s">
        <v>351</v>
      </c>
      <c r="D7" t="s">
        <v>352</v>
      </c>
      <c r="E7" t="s">
        <v>353</v>
      </c>
      <c r="F7" t="s">
        <v>354</v>
      </c>
      <c r="G7" t="s">
        <v>355</v>
      </c>
      <c r="H7" t="s">
        <v>87</v>
      </c>
      <c r="I7" s="3">
        <v>46030.25</v>
      </c>
      <c r="J7" s="3">
        <v>46030.458333333336</v>
      </c>
      <c r="K7" t="s">
        <v>82</v>
      </c>
      <c r="L7">
        <v>1</v>
      </c>
      <c r="M7">
        <v>2333</v>
      </c>
      <c r="N7" t="s">
        <v>34</v>
      </c>
      <c r="O7">
        <v>0</v>
      </c>
      <c r="P7" t="s">
        <v>39</v>
      </c>
      <c r="Q7" s="3">
        <v>46029.626550925925</v>
      </c>
    </row>
    <row r="8" spans="1:17" x14ac:dyDescent="0.25">
      <c r="A8">
        <v>7</v>
      </c>
      <c r="B8" t="s">
        <v>356</v>
      </c>
      <c r="D8" t="s">
        <v>352</v>
      </c>
      <c r="E8" t="s">
        <v>357</v>
      </c>
      <c r="F8" t="s">
        <v>358</v>
      </c>
      <c r="G8" t="s">
        <v>359</v>
      </c>
      <c r="H8" t="s">
        <v>314</v>
      </c>
      <c r="I8" s="3">
        <v>46030.25</v>
      </c>
      <c r="J8" s="3">
        <v>46030.458333333336</v>
      </c>
      <c r="K8" t="s">
        <v>88</v>
      </c>
      <c r="L8">
        <v>1</v>
      </c>
      <c r="M8">
        <v>53122</v>
      </c>
      <c r="N8" t="s">
        <v>34</v>
      </c>
      <c r="O8">
        <v>0</v>
      </c>
      <c r="P8" t="s">
        <v>39</v>
      </c>
      <c r="Q8" s="3">
        <v>46029.626956018517</v>
      </c>
    </row>
    <row r="9" spans="1:17" x14ac:dyDescent="0.25">
      <c r="A9">
        <v>8</v>
      </c>
      <c r="B9" t="s">
        <v>360</v>
      </c>
      <c r="D9" t="s">
        <v>84</v>
      </c>
      <c r="E9" t="s">
        <v>361</v>
      </c>
      <c r="F9" t="s">
        <v>362</v>
      </c>
      <c r="G9" t="s">
        <v>363</v>
      </c>
      <c r="H9" t="s">
        <v>81</v>
      </c>
      <c r="I9" s="3">
        <v>46030.25</v>
      </c>
      <c r="J9" s="3">
        <v>46030.458333333336</v>
      </c>
      <c r="K9" t="s">
        <v>333</v>
      </c>
      <c r="L9">
        <v>1</v>
      </c>
      <c r="M9">
        <v>4320</v>
      </c>
      <c r="N9" t="s">
        <v>34</v>
      </c>
      <c r="O9">
        <v>0</v>
      </c>
      <c r="P9" t="s">
        <v>39</v>
      </c>
      <c r="Q9" s="3">
        <v>46029.627256944441</v>
      </c>
    </row>
    <row r="10" spans="1:17" x14ac:dyDescent="0.25">
      <c r="A10">
        <v>9</v>
      </c>
      <c r="B10" t="s">
        <v>364</v>
      </c>
      <c r="D10" t="s">
        <v>84</v>
      </c>
      <c r="E10" t="s">
        <v>365</v>
      </c>
      <c r="F10" t="s">
        <v>366</v>
      </c>
      <c r="G10" t="s">
        <v>355</v>
      </c>
      <c r="H10" t="s">
        <v>367</v>
      </c>
      <c r="I10" s="3">
        <v>46030.25</v>
      </c>
      <c r="J10" s="3">
        <v>46030.458333333336</v>
      </c>
      <c r="K10" t="s">
        <v>82</v>
      </c>
      <c r="L10">
        <v>1</v>
      </c>
      <c r="M10">
        <v>6500</v>
      </c>
      <c r="N10" t="s">
        <v>34</v>
      </c>
      <c r="O10">
        <v>0</v>
      </c>
      <c r="P10" t="s">
        <v>145</v>
      </c>
      <c r="Q10" s="3">
        <v>46029.627696759257</v>
      </c>
    </row>
    <row r="11" spans="1:17" x14ac:dyDescent="0.25">
      <c r="A11">
        <v>10</v>
      </c>
      <c r="B11" t="s">
        <v>368</v>
      </c>
      <c r="D11" t="s">
        <v>31</v>
      </c>
      <c r="E11" t="s">
        <v>369</v>
      </c>
      <c r="F11" t="s">
        <v>370</v>
      </c>
      <c r="G11" t="s">
        <v>371</v>
      </c>
      <c r="H11" t="s">
        <v>372</v>
      </c>
      <c r="I11" s="3">
        <v>46030.25</v>
      </c>
      <c r="J11" s="3">
        <v>46030.458333333336</v>
      </c>
      <c r="K11" t="s">
        <v>88</v>
      </c>
      <c r="L11">
        <v>1</v>
      </c>
      <c r="M11">
        <v>9000</v>
      </c>
      <c r="N11" t="s">
        <v>34</v>
      </c>
      <c r="O11">
        <v>0</v>
      </c>
      <c r="P11" t="s">
        <v>90</v>
      </c>
      <c r="Q11" s="3">
        <v>46029.628067129626</v>
      </c>
    </row>
    <row r="12" spans="1:17" x14ac:dyDescent="0.25">
      <c r="A12">
        <v>11</v>
      </c>
      <c r="B12" t="s">
        <v>373</v>
      </c>
      <c r="D12" t="s">
        <v>352</v>
      </c>
      <c r="E12" t="s">
        <v>374</v>
      </c>
      <c r="F12" t="s">
        <v>375</v>
      </c>
      <c r="G12" t="s">
        <v>376</v>
      </c>
      <c r="H12" t="s">
        <v>372</v>
      </c>
      <c r="I12" s="3">
        <v>46030.25</v>
      </c>
      <c r="J12" s="3">
        <v>46030.458333333336</v>
      </c>
      <c r="K12" t="s">
        <v>333</v>
      </c>
      <c r="L12">
        <v>1</v>
      </c>
      <c r="M12">
        <v>6550</v>
      </c>
      <c r="N12" t="s">
        <v>34</v>
      </c>
      <c r="O12">
        <v>0</v>
      </c>
      <c r="P12" t="s">
        <v>39</v>
      </c>
      <c r="Q12" s="3">
        <v>46029.628321759257</v>
      </c>
    </row>
    <row r="13" spans="1:17" x14ac:dyDescent="0.25">
      <c r="A13">
        <v>12</v>
      </c>
      <c r="B13" t="s">
        <v>377</v>
      </c>
      <c r="D13" t="s">
        <v>84</v>
      </c>
      <c r="E13" t="s">
        <v>357</v>
      </c>
      <c r="F13" t="s">
        <v>348</v>
      </c>
      <c r="G13" t="s">
        <v>359</v>
      </c>
      <c r="H13" t="s">
        <v>378</v>
      </c>
      <c r="I13" s="3">
        <v>46030.25</v>
      </c>
      <c r="J13" s="3">
        <v>46030.458333333336</v>
      </c>
      <c r="K13" t="s">
        <v>82</v>
      </c>
      <c r="L13">
        <v>1</v>
      </c>
      <c r="M13">
        <v>4631</v>
      </c>
      <c r="N13" t="s">
        <v>34</v>
      </c>
      <c r="O13">
        <v>0</v>
      </c>
      <c r="P13" t="s">
        <v>39</v>
      </c>
      <c r="Q13" s="3">
        <v>46029.628634259258</v>
      </c>
    </row>
    <row r="14" spans="1:17" x14ac:dyDescent="0.25">
      <c r="A14">
        <v>13</v>
      </c>
      <c r="B14" t="s">
        <v>379</v>
      </c>
      <c r="D14" t="s">
        <v>352</v>
      </c>
      <c r="E14" t="s">
        <v>361</v>
      </c>
      <c r="F14" t="s">
        <v>380</v>
      </c>
      <c r="G14" t="s">
        <v>363</v>
      </c>
      <c r="H14" t="s">
        <v>367</v>
      </c>
      <c r="I14" s="3">
        <v>46030.25</v>
      </c>
      <c r="J14" s="3">
        <v>46030.458333333336</v>
      </c>
      <c r="K14" t="s">
        <v>82</v>
      </c>
      <c r="L14">
        <v>1</v>
      </c>
      <c r="M14">
        <v>4500</v>
      </c>
      <c r="N14" t="s">
        <v>34</v>
      </c>
      <c r="O14">
        <v>0</v>
      </c>
      <c r="P14" t="s">
        <v>39</v>
      </c>
      <c r="Q14" s="3">
        <v>46029.628877314812</v>
      </c>
    </row>
    <row r="15" spans="1:17" x14ac:dyDescent="0.25">
      <c r="A15">
        <v>14</v>
      </c>
      <c r="B15" t="s">
        <v>381</v>
      </c>
      <c r="D15" t="s">
        <v>108</v>
      </c>
      <c r="E15" t="s">
        <v>78</v>
      </c>
      <c r="F15" t="s">
        <v>382</v>
      </c>
      <c r="G15" t="s">
        <v>80</v>
      </c>
      <c r="H15" t="s">
        <v>81</v>
      </c>
      <c r="I15" s="3">
        <v>46030.25</v>
      </c>
      <c r="J15" s="3">
        <v>46030.458333333336</v>
      </c>
      <c r="K15" t="s">
        <v>88</v>
      </c>
      <c r="L15">
        <v>1</v>
      </c>
      <c r="M15">
        <v>15000</v>
      </c>
      <c r="N15" t="s">
        <v>38</v>
      </c>
      <c r="O15">
        <v>1875</v>
      </c>
      <c r="P15" t="s">
        <v>39</v>
      </c>
      <c r="Q15" s="3">
        <v>46029.629120370373</v>
      </c>
    </row>
    <row r="16" spans="1:17" x14ac:dyDescent="0.25">
      <c r="A16">
        <v>15</v>
      </c>
      <c r="B16" t="s">
        <v>383</v>
      </c>
      <c r="D16" t="s">
        <v>108</v>
      </c>
      <c r="E16" t="s">
        <v>384</v>
      </c>
      <c r="F16" t="s">
        <v>385</v>
      </c>
      <c r="G16" t="s">
        <v>386</v>
      </c>
      <c r="H16" t="s">
        <v>387</v>
      </c>
      <c r="I16" s="3">
        <v>46030.25</v>
      </c>
      <c r="J16" s="3">
        <v>46023.466666666667</v>
      </c>
      <c r="K16" t="s">
        <v>82</v>
      </c>
      <c r="L16">
        <v>1</v>
      </c>
      <c r="M16">
        <v>24</v>
      </c>
      <c r="N16" t="s">
        <v>34</v>
      </c>
      <c r="O16">
        <v>0</v>
      </c>
      <c r="P16" t="s">
        <v>145</v>
      </c>
      <c r="Q16" s="3">
        <v>46029.629664351851</v>
      </c>
    </row>
    <row r="17" spans="1:17" x14ac:dyDescent="0.25">
      <c r="A17">
        <v>16</v>
      </c>
      <c r="B17" t="s">
        <v>388</v>
      </c>
      <c r="D17" t="s">
        <v>84</v>
      </c>
      <c r="E17" t="s">
        <v>85</v>
      </c>
      <c r="F17" t="s">
        <v>389</v>
      </c>
      <c r="G17" t="s">
        <v>390</v>
      </c>
      <c r="H17" t="s">
        <v>387</v>
      </c>
      <c r="I17" s="3">
        <v>46029.25</v>
      </c>
      <c r="J17" s="3">
        <v>46030.291666666664</v>
      </c>
      <c r="K17" t="s">
        <v>35</v>
      </c>
      <c r="L17">
        <v>1</v>
      </c>
      <c r="M17">
        <v>600</v>
      </c>
      <c r="N17" t="s">
        <v>34</v>
      </c>
      <c r="O17">
        <v>0</v>
      </c>
      <c r="P17" t="s">
        <v>39</v>
      </c>
      <c r="Q17" s="3">
        <v>46029.630208333336</v>
      </c>
    </row>
    <row r="18" spans="1:17" x14ac:dyDescent="0.25">
      <c r="A18">
        <v>17</v>
      </c>
      <c r="B18" t="s">
        <v>391</v>
      </c>
      <c r="D18" t="s">
        <v>31</v>
      </c>
      <c r="E18" t="s">
        <v>392</v>
      </c>
      <c r="F18" t="s">
        <v>393</v>
      </c>
      <c r="G18" t="s">
        <v>386</v>
      </c>
      <c r="H18" t="s">
        <v>372</v>
      </c>
      <c r="I18" s="3">
        <v>46030.25</v>
      </c>
      <c r="J18" s="3">
        <v>46030.458333333336</v>
      </c>
      <c r="K18" t="s">
        <v>82</v>
      </c>
      <c r="L18">
        <v>1</v>
      </c>
      <c r="M18">
        <v>9000</v>
      </c>
      <c r="N18" t="s">
        <v>34</v>
      </c>
      <c r="O18">
        <v>0</v>
      </c>
      <c r="P18" t="s">
        <v>39</v>
      </c>
      <c r="Q18" s="3">
        <v>46029.630509259259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0D898-6184-43C0-AA4E-7AAD6D1F20EA}">
  <dimension ref="A1:S22"/>
  <sheetViews>
    <sheetView topLeftCell="F1" workbookViewId="0">
      <selection activeCell="R1" sqref="R1:S22"/>
    </sheetView>
  </sheetViews>
  <sheetFormatPr defaultRowHeight="15" x14ac:dyDescent="0.25"/>
  <cols>
    <col min="1" max="1" width="5" bestFit="1" customWidth="1"/>
    <col min="2" max="2" width="17.42578125" bestFit="1" customWidth="1"/>
    <col min="3" max="3" width="14.28515625" bestFit="1" customWidth="1"/>
    <col min="4" max="4" width="14.140625" bestFit="1" customWidth="1"/>
    <col min="5" max="5" width="32" bestFit="1" customWidth="1"/>
    <col min="6" max="6" width="20" bestFit="1" customWidth="1"/>
    <col min="7" max="7" width="14.85546875" bestFit="1" customWidth="1"/>
    <col min="8" max="8" width="13" bestFit="1" customWidth="1"/>
    <col min="9" max="9" width="14.85546875" bestFit="1" customWidth="1"/>
    <col min="10" max="10" width="13.85546875" bestFit="1" customWidth="1"/>
    <col min="11" max="11" width="9" bestFit="1" customWidth="1"/>
    <col min="12" max="12" width="8.7109375" bestFit="1" customWidth="1"/>
    <col min="13" max="13" width="15.42578125" bestFit="1" customWidth="1"/>
    <col min="14" max="14" width="11" bestFit="1" customWidth="1"/>
    <col min="15" max="15" width="20.140625" bestFit="1" customWidth="1"/>
    <col min="16" max="16" width="12.28515625" bestFit="1" customWidth="1"/>
    <col min="17" max="17" width="15.5703125" bestFit="1" customWidth="1"/>
    <col min="18" max="18" width="9.28515625" bestFit="1" customWidth="1"/>
    <col min="19" max="19" width="7.28515625" bestFit="1" customWidth="1"/>
  </cols>
  <sheetData>
    <row r="1" spans="1:19" x14ac:dyDescent="0.25">
      <c r="A1" t="s">
        <v>0</v>
      </c>
      <c r="B1" t="s">
        <v>1</v>
      </c>
      <c r="C1" t="s">
        <v>66</v>
      </c>
      <c r="D1" t="s">
        <v>91</v>
      </c>
      <c r="E1" t="s">
        <v>92</v>
      </c>
      <c r="F1" t="s">
        <v>93</v>
      </c>
      <c r="G1" t="s">
        <v>94</v>
      </c>
      <c r="H1" t="s">
        <v>95</v>
      </c>
      <c r="I1" t="s">
        <v>96</v>
      </c>
      <c r="J1" t="s">
        <v>97</v>
      </c>
      <c r="K1" t="s">
        <v>98</v>
      </c>
      <c r="L1" t="s">
        <v>99</v>
      </c>
      <c r="M1" t="s">
        <v>20</v>
      </c>
      <c r="N1" t="s">
        <v>23</v>
      </c>
      <c r="O1" t="s">
        <v>24</v>
      </c>
      <c r="P1" t="s">
        <v>25</v>
      </c>
      <c r="Q1" t="s">
        <v>76</v>
      </c>
      <c r="R1" t="s">
        <v>482</v>
      </c>
      <c r="S1" t="s">
        <v>483</v>
      </c>
    </row>
    <row r="2" spans="1:19" x14ac:dyDescent="0.25">
      <c r="A2">
        <v>1</v>
      </c>
      <c r="B2" s="27" t="s">
        <v>100</v>
      </c>
      <c r="D2" s="27" t="s">
        <v>101</v>
      </c>
      <c r="E2" s="27" t="s">
        <v>102</v>
      </c>
      <c r="F2" s="27" t="s">
        <v>103</v>
      </c>
      <c r="G2" s="27" t="s">
        <v>104</v>
      </c>
      <c r="H2" s="27" t="s">
        <v>105</v>
      </c>
      <c r="I2" s="3">
        <v>45994</v>
      </c>
      <c r="J2" s="3">
        <v>46026</v>
      </c>
      <c r="K2">
        <v>5</v>
      </c>
      <c r="L2">
        <v>1</v>
      </c>
      <c r="M2">
        <v>6000</v>
      </c>
      <c r="N2" s="27" t="s">
        <v>63</v>
      </c>
      <c r="O2">
        <v>900</v>
      </c>
      <c r="P2" s="27" t="s">
        <v>39</v>
      </c>
      <c r="Q2" s="3">
        <v>46025.439155092594</v>
      </c>
      <c r="R2">
        <v>12</v>
      </c>
      <c r="S2">
        <v>2026</v>
      </c>
    </row>
    <row r="3" spans="1:19" x14ac:dyDescent="0.25">
      <c r="A3">
        <v>2</v>
      </c>
      <c r="B3" s="27" t="s">
        <v>107</v>
      </c>
      <c r="D3" s="27" t="s">
        <v>108</v>
      </c>
      <c r="E3" s="27" t="s">
        <v>109</v>
      </c>
      <c r="F3" s="27" t="s">
        <v>87</v>
      </c>
      <c r="G3" s="27" t="s">
        <v>110</v>
      </c>
      <c r="H3" s="27" t="s">
        <v>105</v>
      </c>
      <c r="I3" s="3">
        <v>45996</v>
      </c>
      <c r="J3" s="3">
        <v>46026</v>
      </c>
      <c r="K3">
        <v>2</v>
      </c>
      <c r="L3">
        <v>1</v>
      </c>
      <c r="M3">
        <v>5000</v>
      </c>
      <c r="N3" s="27" t="s">
        <v>63</v>
      </c>
      <c r="O3">
        <v>750</v>
      </c>
      <c r="P3" s="27" t="s">
        <v>39</v>
      </c>
      <c r="Q3" s="3">
        <v>46025.467928240738</v>
      </c>
      <c r="R3">
        <v>12</v>
      </c>
      <c r="S3">
        <v>2026</v>
      </c>
    </row>
    <row r="4" spans="1:19" x14ac:dyDescent="0.25">
      <c r="A4">
        <v>3</v>
      </c>
      <c r="B4" s="27" t="s">
        <v>112</v>
      </c>
      <c r="D4" s="27" t="s">
        <v>108</v>
      </c>
      <c r="E4" s="27" t="s">
        <v>113</v>
      </c>
      <c r="F4" s="27" t="s">
        <v>114</v>
      </c>
      <c r="G4" s="27" t="s">
        <v>115</v>
      </c>
      <c r="H4" s="27" t="s">
        <v>116</v>
      </c>
      <c r="I4" s="3">
        <v>46007</v>
      </c>
      <c r="J4" s="3">
        <v>46029</v>
      </c>
      <c r="K4">
        <v>3</v>
      </c>
      <c r="L4">
        <v>1</v>
      </c>
      <c r="M4">
        <v>5000</v>
      </c>
      <c r="N4" s="27" t="s">
        <v>38</v>
      </c>
      <c r="O4">
        <v>625</v>
      </c>
      <c r="P4" s="27" t="s">
        <v>39</v>
      </c>
      <c r="Q4" s="3">
        <v>46028.479143518518</v>
      </c>
      <c r="R4">
        <v>12</v>
      </c>
      <c r="S4">
        <v>2026</v>
      </c>
    </row>
    <row r="5" spans="1:19" x14ac:dyDescent="0.25">
      <c r="A5">
        <v>4</v>
      </c>
      <c r="B5" s="27" t="s">
        <v>334</v>
      </c>
      <c r="D5" s="27" t="s">
        <v>31</v>
      </c>
      <c r="E5" s="27" t="s">
        <v>335</v>
      </c>
      <c r="F5" s="27" t="s">
        <v>336</v>
      </c>
      <c r="G5" s="27" t="s">
        <v>337</v>
      </c>
      <c r="H5" s="27" t="s">
        <v>105</v>
      </c>
      <c r="I5" s="3">
        <v>46008</v>
      </c>
      <c r="J5" s="3">
        <v>46030</v>
      </c>
      <c r="K5">
        <v>5</v>
      </c>
      <c r="L5">
        <v>1</v>
      </c>
      <c r="M5">
        <v>8742</v>
      </c>
      <c r="N5" s="27" t="s">
        <v>155</v>
      </c>
      <c r="O5">
        <v>1748.4</v>
      </c>
      <c r="P5" s="27" t="s">
        <v>111</v>
      </c>
      <c r="Q5" s="3">
        <v>46029.592569444445</v>
      </c>
      <c r="R5">
        <v>12</v>
      </c>
      <c r="S5">
        <v>2026</v>
      </c>
    </row>
    <row r="6" spans="1:19" x14ac:dyDescent="0.25">
      <c r="A6">
        <v>5</v>
      </c>
      <c r="B6" s="27" t="s">
        <v>394</v>
      </c>
      <c r="D6" s="27" t="s">
        <v>395</v>
      </c>
      <c r="E6" s="27" t="s">
        <v>396</v>
      </c>
      <c r="F6" s="27" t="s">
        <v>256</v>
      </c>
      <c r="G6" s="27" t="s">
        <v>397</v>
      </c>
      <c r="H6" s="27" t="s">
        <v>105</v>
      </c>
      <c r="I6" s="3">
        <v>46018</v>
      </c>
      <c r="J6" s="3">
        <v>46030</v>
      </c>
      <c r="K6">
        <v>2</v>
      </c>
      <c r="L6">
        <v>1</v>
      </c>
      <c r="M6">
        <v>1500</v>
      </c>
      <c r="N6" s="27" t="s">
        <v>34</v>
      </c>
      <c r="O6">
        <v>0</v>
      </c>
      <c r="P6" s="27" t="s">
        <v>398</v>
      </c>
      <c r="Q6" s="3">
        <v>46029.637106481481</v>
      </c>
      <c r="R6">
        <v>12</v>
      </c>
      <c r="S6">
        <v>2026</v>
      </c>
    </row>
    <row r="7" spans="1:19" x14ac:dyDescent="0.25">
      <c r="A7">
        <v>6</v>
      </c>
      <c r="B7" s="27" t="s">
        <v>399</v>
      </c>
      <c r="D7" s="27" t="s">
        <v>108</v>
      </c>
      <c r="E7" s="27" t="s">
        <v>400</v>
      </c>
      <c r="F7" s="27" t="s">
        <v>401</v>
      </c>
      <c r="G7" s="27" t="s">
        <v>402</v>
      </c>
      <c r="H7" s="27" t="s">
        <v>403</v>
      </c>
      <c r="I7" s="3">
        <v>46020</v>
      </c>
      <c r="J7" s="3">
        <v>46030</v>
      </c>
      <c r="K7">
        <v>2</v>
      </c>
      <c r="L7">
        <v>1</v>
      </c>
      <c r="M7">
        <v>25000</v>
      </c>
      <c r="N7" s="27" t="s">
        <v>34</v>
      </c>
      <c r="O7">
        <v>0</v>
      </c>
      <c r="P7" s="27" t="s">
        <v>106</v>
      </c>
      <c r="Q7" s="3">
        <v>46029.63726851852</v>
      </c>
      <c r="R7">
        <v>12</v>
      </c>
      <c r="S7">
        <v>2026</v>
      </c>
    </row>
    <row r="8" spans="1:19" x14ac:dyDescent="0.25">
      <c r="A8">
        <v>7</v>
      </c>
      <c r="B8" s="27" t="s">
        <v>404</v>
      </c>
      <c r="D8" s="27" t="s">
        <v>31</v>
      </c>
      <c r="E8" s="27" t="s">
        <v>405</v>
      </c>
      <c r="F8" s="27" t="s">
        <v>406</v>
      </c>
      <c r="G8" s="27" t="s">
        <v>407</v>
      </c>
      <c r="H8" s="27" t="s">
        <v>116</v>
      </c>
      <c r="I8" s="3">
        <v>46020</v>
      </c>
      <c r="J8" s="3">
        <v>46030</v>
      </c>
      <c r="K8">
        <v>2</v>
      </c>
      <c r="L8">
        <v>1</v>
      </c>
      <c r="M8">
        <v>5800</v>
      </c>
      <c r="N8" s="27" t="s">
        <v>38</v>
      </c>
      <c r="O8">
        <v>725</v>
      </c>
      <c r="P8" s="27" t="s">
        <v>111</v>
      </c>
      <c r="Q8" s="3">
        <v>46029.637453703705</v>
      </c>
      <c r="R8">
        <v>12</v>
      </c>
      <c r="S8">
        <v>2026</v>
      </c>
    </row>
    <row r="9" spans="1:19" x14ac:dyDescent="0.25">
      <c r="A9">
        <v>8</v>
      </c>
      <c r="B9" s="27" t="s">
        <v>408</v>
      </c>
      <c r="D9" s="27" t="s">
        <v>31</v>
      </c>
      <c r="E9" s="27" t="s">
        <v>113</v>
      </c>
      <c r="F9" s="27" t="s">
        <v>114</v>
      </c>
      <c r="G9" s="27" t="s">
        <v>115</v>
      </c>
      <c r="H9" s="27" t="s">
        <v>403</v>
      </c>
      <c r="I9" s="3">
        <v>46021</v>
      </c>
      <c r="J9" s="3">
        <v>46030</v>
      </c>
      <c r="K9">
        <v>3</v>
      </c>
      <c r="L9">
        <v>1</v>
      </c>
      <c r="M9">
        <v>3500</v>
      </c>
      <c r="N9" s="27" t="s">
        <v>34</v>
      </c>
      <c r="O9">
        <v>0</v>
      </c>
      <c r="P9" s="27" t="s">
        <v>106</v>
      </c>
      <c r="Q9" s="3">
        <v>46029.637650462966</v>
      </c>
      <c r="R9">
        <v>12</v>
      </c>
      <c r="S9">
        <v>2026</v>
      </c>
    </row>
    <row r="10" spans="1:19" x14ac:dyDescent="0.25">
      <c r="A10">
        <v>9</v>
      </c>
      <c r="B10" s="27" t="s">
        <v>409</v>
      </c>
      <c r="D10" s="27" t="s">
        <v>108</v>
      </c>
      <c r="E10" s="27" t="s">
        <v>410</v>
      </c>
      <c r="F10" s="27" t="s">
        <v>114</v>
      </c>
      <c r="G10" s="27" t="s">
        <v>314</v>
      </c>
      <c r="H10" s="27" t="s">
        <v>411</v>
      </c>
      <c r="I10" s="3">
        <v>45991</v>
      </c>
      <c r="J10" s="3">
        <v>46030</v>
      </c>
      <c r="K10">
        <v>1</v>
      </c>
      <c r="L10">
        <v>1</v>
      </c>
      <c r="M10">
        <v>6500</v>
      </c>
      <c r="N10" s="27" t="s">
        <v>34</v>
      </c>
      <c r="O10">
        <v>0</v>
      </c>
      <c r="P10" s="27" t="s">
        <v>398</v>
      </c>
      <c r="Q10" s="3">
        <v>46029.63784722222</v>
      </c>
      <c r="R10">
        <v>11</v>
      </c>
      <c r="S10">
        <v>2026</v>
      </c>
    </row>
    <row r="11" spans="1:19" x14ac:dyDescent="0.25">
      <c r="A11">
        <v>10</v>
      </c>
      <c r="B11" s="27" t="s">
        <v>412</v>
      </c>
      <c r="D11" s="27" t="s">
        <v>31</v>
      </c>
      <c r="E11" s="27" t="s">
        <v>413</v>
      </c>
      <c r="F11" s="27" t="s">
        <v>132</v>
      </c>
      <c r="G11" s="27" t="s">
        <v>132</v>
      </c>
      <c r="H11" s="27" t="s">
        <v>403</v>
      </c>
      <c r="I11" s="3">
        <v>46029</v>
      </c>
      <c r="J11" s="3">
        <v>46030</v>
      </c>
      <c r="K11">
        <v>2</v>
      </c>
      <c r="L11">
        <v>1</v>
      </c>
      <c r="M11">
        <v>5700</v>
      </c>
      <c r="N11" s="27" t="s">
        <v>34</v>
      </c>
      <c r="O11">
        <v>0</v>
      </c>
      <c r="P11" s="27" t="s">
        <v>39</v>
      </c>
      <c r="Q11" s="3">
        <v>46029.638055555559</v>
      </c>
      <c r="R11">
        <v>1</v>
      </c>
      <c r="S11">
        <v>2026</v>
      </c>
    </row>
    <row r="12" spans="1:19" x14ac:dyDescent="0.25">
      <c r="A12">
        <v>11</v>
      </c>
      <c r="B12" s="27" t="s">
        <v>414</v>
      </c>
      <c r="D12" s="27" t="s">
        <v>395</v>
      </c>
      <c r="E12" s="27" t="s">
        <v>415</v>
      </c>
      <c r="F12" s="27" t="s">
        <v>401</v>
      </c>
      <c r="G12" s="27" t="s">
        <v>416</v>
      </c>
      <c r="H12" s="27" t="s">
        <v>105</v>
      </c>
      <c r="I12" s="3">
        <v>46029</v>
      </c>
      <c r="J12" s="3">
        <v>46030</v>
      </c>
      <c r="K12">
        <v>2</v>
      </c>
      <c r="L12">
        <v>1</v>
      </c>
      <c r="M12">
        <v>6800</v>
      </c>
      <c r="N12" s="27" t="s">
        <v>34</v>
      </c>
      <c r="O12">
        <v>0</v>
      </c>
      <c r="P12" s="27" t="s">
        <v>111</v>
      </c>
      <c r="Q12" s="3">
        <v>46029.63826388889</v>
      </c>
      <c r="R12">
        <v>1</v>
      </c>
      <c r="S12">
        <v>2026</v>
      </c>
    </row>
    <row r="13" spans="1:19" x14ac:dyDescent="0.25">
      <c r="A13">
        <v>12</v>
      </c>
      <c r="B13" s="27" t="s">
        <v>417</v>
      </c>
      <c r="D13" s="27" t="s">
        <v>101</v>
      </c>
      <c r="E13" s="27" t="s">
        <v>418</v>
      </c>
      <c r="F13" s="27" t="s">
        <v>103</v>
      </c>
      <c r="G13" s="27" t="s">
        <v>419</v>
      </c>
      <c r="H13" s="27" t="s">
        <v>420</v>
      </c>
      <c r="I13" s="3">
        <v>46029</v>
      </c>
      <c r="J13" s="3">
        <v>46030</v>
      </c>
      <c r="K13">
        <v>5</v>
      </c>
      <c r="L13">
        <v>1</v>
      </c>
      <c r="M13">
        <v>6800</v>
      </c>
      <c r="N13" s="27" t="s">
        <v>38</v>
      </c>
      <c r="O13">
        <v>850</v>
      </c>
      <c r="P13" s="27" t="s">
        <v>106</v>
      </c>
      <c r="Q13" s="3">
        <v>46029.63858796296</v>
      </c>
      <c r="R13">
        <v>1</v>
      </c>
      <c r="S13">
        <v>2026</v>
      </c>
    </row>
    <row r="14" spans="1:19" x14ac:dyDescent="0.25">
      <c r="A14">
        <v>13</v>
      </c>
      <c r="B14" s="27" t="s">
        <v>421</v>
      </c>
      <c r="D14" s="27" t="s">
        <v>101</v>
      </c>
      <c r="E14" s="27" t="s">
        <v>422</v>
      </c>
      <c r="F14" s="27" t="s">
        <v>148</v>
      </c>
      <c r="G14" s="27" t="s">
        <v>423</v>
      </c>
      <c r="H14" s="27" t="s">
        <v>403</v>
      </c>
      <c r="I14" s="3">
        <v>46029</v>
      </c>
      <c r="J14" s="3">
        <v>46030</v>
      </c>
      <c r="K14">
        <v>2</v>
      </c>
      <c r="L14">
        <v>1</v>
      </c>
      <c r="M14">
        <v>4570</v>
      </c>
      <c r="N14" s="27" t="s">
        <v>34</v>
      </c>
      <c r="O14">
        <v>0</v>
      </c>
      <c r="P14" s="27" t="s">
        <v>111</v>
      </c>
      <c r="Q14" s="3">
        <v>46029.638819444444</v>
      </c>
      <c r="R14">
        <v>1</v>
      </c>
      <c r="S14">
        <v>2026</v>
      </c>
    </row>
    <row r="15" spans="1:19" x14ac:dyDescent="0.25">
      <c r="A15">
        <v>14</v>
      </c>
      <c r="B15" s="27" t="s">
        <v>424</v>
      </c>
      <c r="D15" s="27" t="s">
        <v>31</v>
      </c>
      <c r="E15" s="27" t="s">
        <v>109</v>
      </c>
      <c r="F15" s="27" t="s">
        <v>87</v>
      </c>
      <c r="G15" s="27" t="s">
        <v>110</v>
      </c>
      <c r="H15" s="27" t="s">
        <v>116</v>
      </c>
      <c r="I15" s="3">
        <v>46029</v>
      </c>
      <c r="J15" s="3">
        <v>46030</v>
      </c>
      <c r="K15">
        <v>3</v>
      </c>
      <c r="L15">
        <v>1</v>
      </c>
      <c r="M15">
        <v>7820</v>
      </c>
      <c r="N15" s="27" t="s">
        <v>34</v>
      </c>
      <c r="O15">
        <v>0</v>
      </c>
      <c r="P15" s="27" t="s">
        <v>398</v>
      </c>
      <c r="Q15" s="3">
        <v>46029.639085648145</v>
      </c>
      <c r="R15">
        <v>1</v>
      </c>
      <c r="S15">
        <v>2026</v>
      </c>
    </row>
    <row r="16" spans="1:19" x14ac:dyDescent="0.25">
      <c r="A16">
        <v>15</v>
      </c>
      <c r="B16" s="27" t="s">
        <v>425</v>
      </c>
      <c r="D16" s="27" t="s">
        <v>31</v>
      </c>
      <c r="E16" s="27" t="s">
        <v>426</v>
      </c>
      <c r="F16" s="27" t="s">
        <v>103</v>
      </c>
      <c r="G16" s="27" t="s">
        <v>104</v>
      </c>
      <c r="H16" s="27" t="s">
        <v>403</v>
      </c>
      <c r="I16" s="3">
        <v>46029</v>
      </c>
      <c r="J16" s="3">
        <v>46038</v>
      </c>
      <c r="K16">
        <v>4</v>
      </c>
      <c r="L16">
        <v>1</v>
      </c>
      <c r="M16">
        <v>10000</v>
      </c>
      <c r="N16" s="27" t="s">
        <v>34</v>
      </c>
      <c r="O16">
        <v>0</v>
      </c>
      <c r="P16" s="27" t="s">
        <v>106</v>
      </c>
      <c r="Q16" s="3">
        <v>46029.639421296299</v>
      </c>
      <c r="R16">
        <v>1</v>
      </c>
      <c r="S16">
        <v>2026</v>
      </c>
    </row>
    <row r="17" spans="1:19" x14ac:dyDescent="0.25">
      <c r="A17">
        <v>16</v>
      </c>
      <c r="B17" s="27" t="s">
        <v>427</v>
      </c>
      <c r="D17" s="27" t="s">
        <v>101</v>
      </c>
      <c r="E17" s="27" t="s">
        <v>428</v>
      </c>
      <c r="F17" s="27" t="s">
        <v>87</v>
      </c>
      <c r="G17" s="27" t="s">
        <v>429</v>
      </c>
      <c r="H17" s="27" t="s">
        <v>411</v>
      </c>
      <c r="I17" s="3">
        <v>46029</v>
      </c>
      <c r="J17" s="3">
        <v>46030</v>
      </c>
      <c r="K17">
        <v>1</v>
      </c>
      <c r="L17">
        <v>1</v>
      </c>
      <c r="M17">
        <v>2000</v>
      </c>
      <c r="N17" s="27" t="s">
        <v>34</v>
      </c>
      <c r="O17">
        <v>0</v>
      </c>
      <c r="P17" s="27" t="s">
        <v>106</v>
      </c>
      <c r="Q17" s="3">
        <v>46029.639652777776</v>
      </c>
      <c r="R17">
        <v>1</v>
      </c>
      <c r="S17">
        <v>2026</v>
      </c>
    </row>
    <row r="18" spans="1:19" x14ac:dyDescent="0.25">
      <c r="A18">
        <v>17</v>
      </c>
      <c r="B18" s="27" t="s">
        <v>430</v>
      </c>
      <c r="D18" s="27" t="s">
        <v>395</v>
      </c>
      <c r="E18" s="27" t="s">
        <v>431</v>
      </c>
      <c r="F18" s="27" t="s">
        <v>256</v>
      </c>
      <c r="G18" s="27" t="s">
        <v>432</v>
      </c>
      <c r="H18" s="27" t="s">
        <v>116</v>
      </c>
      <c r="I18" s="3">
        <v>46029</v>
      </c>
      <c r="J18" s="3">
        <v>46030</v>
      </c>
      <c r="K18">
        <v>2</v>
      </c>
      <c r="L18">
        <v>1</v>
      </c>
      <c r="M18">
        <v>11000</v>
      </c>
      <c r="N18" s="27" t="s">
        <v>34</v>
      </c>
      <c r="O18">
        <v>0</v>
      </c>
      <c r="P18" s="27" t="s">
        <v>106</v>
      </c>
      <c r="Q18" s="3">
        <v>46029.639872685184</v>
      </c>
      <c r="R18">
        <v>1</v>
      </c>
      <c r="S18">
        <v>2026</v>
      </c>
    </row>
    <row r="19" spans="1:19" x14ac:dyDescent="0.25">
      <c r="A19">
        <v>18</v>
      </c>
      <c r="B19" s="27" t="s">
        <v>433</v>
      </c>
      <c r="D19" s="27" t="s">
        <v>395</v>
      </c>
      <c r="E19" s="27" t="s">
        <v>434</v>
      </c>
      <c r="F19" s="27" t="s">
        <v>114</v>
      </c>
      <c r="G19" s="27" t="s">
        <v>140</v>
      </c>
      <c r="H19" s="27" t="s">
        <v>411</v>
      </c>
      <c r="I19" s="3">
        <v>46029</v>
      </c>
      <c r="J19" s="3">
        <v>46030</v>
      </c>
      <c r="K19">
        <v>1</v>
      </c>
      <c r="L19">
        <v>1</v>
      </c>
      <c r="M19">
        <v>5700</v>
      </c>
      <c r="N19" s="27" t="s">
        <v>34</v>
      </c>
      <c r="O19">
        <v>0</v>
      </c>
      <c r="P19" s="27" t="s">
        <v>398</v>
      </c>
      <c r="Q19" s="3">
        <v>46029.64</v>
      </c>
      <c r="R19">
        <v>1</v>
      </c>
      <c r="S19">
        <v>2026</v>
      </c>
    </row>
    <row r="20" spans="1:19" x14ac:dyDescent="0.25">
      <c r="A20">
        <v>19</v>
      </c>
      <c r="B20" s="27" t="s">
        <v>435</v>
      </c>
      <c r="D20" s="27" t="s">
        <v>108</v>
      </c>
      <c r="E20" s="27" t="s">
        <v>436</v>
      </c>
      <c r="F20" s="27" t="s">
        <v>336</v>
      </c>
      <c r="G20" s="27" t="s">
        <v>337</v>
      </c>
      <c r="H20" s="27" t="s">
        <v>105</v>
      </c>
      <c r="I20" s="3">
        <v>46029</v>
      </c>
      <c r="J20" s="3">
        <v>46030</v>
      </c>
      <c r="K20">
        <v>2</v>
      </c>
      <c r="L20">
        <v>1</v>
      </c>
      <c r="M20">
        <v>5700</v>
      </c>
      <c r="N20" s="27" t="s">
        <v>34</v>
      </c>
      <c r="O20">
        <v>0</v>
      </c>
      <c r="P20" s="27" t="s">
        <v>106</v>
      </c>
      <c r="Q20" s="3">
        <v>46029.640150462961</v>
      </c>
      <c r="R20">
        <v>1</v>
      </c>
      <c r="S20">
        <v>2026</v>
      </c>
    </row>
    <row r="21" spans="1:19" x14ac:dyDescent="0.25">
      <c r="A21">
        <v>20</v>
      </c>
      <c r="B21" s="27" t="s">
        <v>437</v>
      </c>
      <c r="D21" s="27" t="s">
        <v>101</v>
      </c>
      <c r="E21" s="27" t="s">
        <v>438</v>
      </c>
      <c r="F21" s="27" t="s">
        <v>148</v>
      </c>
      <c r="G21" s="27" t="s">
        <v>439</v>
      </c>
      <c r="H21" s="27" t="s">
        <v>116</v>
      </c>
      <c r="I21" s="3">
        <v>46029</v>
      </c>
      <c r="J21" s="3">
        <v>46030</v>
      </c>
      <c r="K21">
        <v>4</v>
      </c>
      <c r="L21">
        <v>1</v>
      </c>
      <c r="M21">
        <v>15000</v>
      </c>
      <c r="N21" s="27" t="s">
        <v>34</v>
      </c>
      <c r="O21">
        <v>0</v>
      </c>
      <c r="P21" s="27" t="s">
        <v>111</v>
      </c>
      <c r="Q21" s="3">
        <v>46029.640335648146</v>
      </c>
      <c r="R21">
        <v>1</v>
      </c>
      <c r="S21">
        <v>2026</v>
      </c>
    </row>
    <row r="22" spans="1:19" x14ac:dyDescent="0.25">
      <c r="A22">
        <v>21</v>
      </c>
      <c r="B22" s="27" t="s">
        <v>440</v>
      </c>
      <c r="D22" s="27" t="s">
        <v>108</v>
      </c>
      <c r="E22" s="27" t="s">
        <v>405</v>
      </c>
      <c r="F22" s="27" t="s">
        <v>406</v>
      </c>
      <c r="G22" s="27" t="s">
        <v>407</v>
      </c>
      <c r="H22" s="27" t="s">
        <v>420</v>
      </c>
      <c r="I22" s="3">
        <v>46029</v>
      </c>
      <c r="J22" s="3">
        <v>46030</v>
      </c>
      <c r="K22">
        <v>5</v>
      </c>
      <c r="L22">
        <v>1</v>
      </c>
      <c r="M22">
        <v>19000</v>
      </c>
      <c r="N22" s="27" t="s">
        <v>34</v>
      </c>
      <c r="O22">
        <v>0</v>
      </c>
      <c r="P22" s="27" t="s">
        <v>106</v>
      </c>
      <c r="Q22" s="3">
        <v>46029.640543981484</v>
      </c>
      <c r="R22">
        <v>1</v>
      </c>
      <c r="S22">
        <v>2026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C1952-6C1C-43B1-8903-FDD0209A58CB}">
  <dimension ref="A1:S22"/>
  <sheetViews>
    <sheetView zoomScale="70" zoomScaleNormal="70" workbookViewId="0">
      <selection activeCell="S11" sqref="S11"/>
    </sheetView>
  </sheetViews>
  <sheetFormatPr defaultRowHeight="15" x14ac:dyDescent="0.25"/>
  <cols>
    <col min="1" max="1" width="5" bestFit="1" customWidth="1"/>
    <col min="2" max="2" width="17.42578125" bestFit="1" customWidth="1"/>
    <col min="3" max="3" width="14.28515625" bestFit="1" customWidth="1"/>
    <col min="4" max="4" width="14.140625" bestFit="1" customWidth="1"/>
    <col min="5" max="5" width="32" bestFit="1" customWidth="1"/>
    <col min="6" max="6" width="20" bestFit="1" customWidth="1"/>
    <col min="7" max="7" width="14.85546875" bestFit="1" customWidth="1"/>
    <col min="8" max="8" width="13" bestFit="1" customWidth="1"/>
    <col min="9" max="9" width="11" bestFit="1" customWidth="1"/>
    <col min="10" max="10" width="12.28515625" bestFit="1" customWidth="1"/>
    <col min="11" max="11" width="9" bestFit="1" customWidth="1"/>
    <col min="12" max="12" width="8.7109375" bestFit="1" customWidth="1"/>
    <col min="13" max="13" width="15.42578125" bestFit="1" customWidth="1"/>
    <col min="14" max="14" width="11" bestFit="1" customWidth="1"/>
    <col min="15" max="15" width="20.140625" bestFit="1" customWidth="1"/>
    <col min="16" max="16" width="12.28515625" bestFit="1" customWidth="1"/>
    <col min="17" max="17" width="15.5703125" bestFit="1" customWidth="1"/>
  </cols>
  <sheetData>
    <row r="1" spans="1:19" x14ac:dyDescent="0.25">
      <c r="A1" t="s">
        <v>0</v>
      </c>
      <c r="B1" t="s">
        <v>1</v>
      </c>
      <c r="C1" t="s">
        <v>66</v>
      </c>
      <c r="D1" t="s">
        <v>91</v>
      </c>
      <c r="E1" t="s">
        <v>92</v>
      </c>
      <c r="F1" t="s">
        <v>93</v>
      </c>
      <c r="G1" t="s">
        <v>94</v>
      </c>
      <c r="H1" t="s">
        <v>95</v>
      </c>
      <c r="I1" t="s">
        <v>96</v>
      </c>
      <c r="J1" t="s">
        <v>97</v>
      </c>
      <c r="K1" t="s">
        <v>98</v>
      </c>
      <c r="L1" t="s">
        <v>99</v>
      </c>
      <c r="M1" t="s">
        <v>20</v>
      </c>
      <c r="N1" t="s">
        <v>23</v>
      </c>
      <c r="O1" t="s">
        <v>24</v>
      </c>
      <c r="P1" t="s">
        <v>25</v>
      </c>
      <c r="Q1" t="s">
        <v>76</v>
      </c>
      <c r="R1" t="s">
        <v>482</v>
      </c>
      <c r="S1" t="s">
        <v>483</v>
      </c>
    </row>
    <row r="2" spans="1:19" x14ac:dyDescent="0.25">
      <c r="A2">
        <v>1</v>
      </c>
      <c r="B2" t="s">
        <v>100</v>
      </c>
      <c r="D2" t="s">
        <v>101</v>
      </c>
      <c r="E2" t="s">
        <v>102</v>
      </c>
      <c r="F2" t="s">
        <v>103</v>
      </c>
      <c r="G2" t="s">
        <v>104</v>
      </c>
      <c r="H2" t="s">
        <v>105</v>
      </c>
      <c r="I2" s="1">
        <v>45994</v>
      </c>
      <c r="J2" s="1">
        <v>46026</v>
      </c>
      <c r="K2">
        <v>5</v>
      </c>
      <c r="L2">
        <v>1</v>
      </c>
      <c r="M2">
        <v>6000</v>
      </c>
      <c r="N2" t="s">
        <v>63</v>
      </c>
      <c r="O2">
        <v>900</v>
      </c>
      <c r="P2" t="s">
        <v>39</v>
      </c>
      <c r="Q2" s="3">
        <v>46025.439155092594</v>
      </c>
      <c r="R2">
        <v>12</v>
      </c>
      <c r="S2">
        <v>2025</v>
      </c>
    </row>
    <row r="3" spans="1:19" x14ac:dyDescent="0.25">
      <c r="A3">
        <v>2</v>
      </c>
      <c r="B3" t="s">
        <v>107</v>
      </c>
      <c r="D3" t="s">
        <v>108</v>
      </c>
      <c r="E3" t="s">
        <v>109</v>
      </c>
      <c r="F3" t="s">
        <v>87</v>
      </c>
      <c r="G3" t="s">
        <v>110</v>
      </c>
      <c r="H3" t="s">
        <v>105</v>
      </c>
      <c r="I3" s="1">
        <v>45996</v>
      </c>
      <c r="J3" s="1">
        <v>46026</v>
      </c>
      <c r="K3">
        <v>2</v>
      </c>
      <c r="L3">
        <v>1</v>
      </c>
      <c r="M3">
        <v>5000</v>
      </c>
      <c r="N3" t="s">
        <v>63</v>
      </c>
      <c r="O3">
        <v>750</v>
      </c>
      <c r="P3" t="s">
        <v>39</v>
      </c>
      <c r="Q3" s="3">
        <v>46025.467928240738</v>
      </c>
      <c r="R3">
        <v>12</v>
      </c>
      <c r="S3">
        <v>2025</v>
      </c>
    </row>
    <row r="4" spans="1:19" x14ac:dyDescent="0.25">
      <c r="A4">
        <v>3</v>
      </c>
      <c r="B4" t="s">
        <v>112</v>
      </c>
      <c r="D4" t="s">
        <v>108</v>
      </c>
      <c r="E4" t="s">
        <v>113</v>
      </c>
      <c r="F4" t="s">
        <v>114</v>
      </c>
      <c r="G4" t="s">
        <v>115</v>
      </c>
      <c r="H4" t="s">
        <v>116</v>
      </c>
      <c r="I4" s="1">
        <v>46007</v>
      </c>
      <c r="J4" s="1">
        <v>46029</v>
      </c>
      <c r="K4">
        <v>3</v>
      </c>
      <c r="L4">
        <v>1</v>
      </c>
      <c r="M4">
        <v>5000</v>
      </c>
      <c r="N4" t="s">
        <v>38</v>
      </c>
      <c r="O4">
        <v>625</v>
      </c>
      <c r="P4" t="s">
        <v>39</v>
      </c>
      <c r="Q4" s="3">
        <v>46028.479143518518</v>
      </c>
      <c r="R4">
        <v>12</v>
      </c>
      <c r="S4">
        <v>2025</v>
      </c>
    </row>
    <row r="5" spans="1:19" x14ac:dyDescent="0.25">
      <c r="A5">
        <v>4</v>
      </c>
      <c r="B5" t="s">
        <v>334</v>
      </c>
      <c r="D5" t="s">
        <v>31</v>
      </c>
      <c r="E5" t="s">
        <v>335</v>
      </c>
      <c r="F5" t="s">
        <v>336</v>
      </c>
      <c r="G5" t="s">
        <v>337</v>
      </c>
      <c r="H5" t="s">
        <v>105</v>
      </c>
      <c r="I5" s="1">
        <v>46008</v>
      </c>
      <c r="J5" s="1">
        <v>46030</v>
      </c>
      <c r="K5">
        <v>5</v>
      </c>
      <c r="L5">
        <v>1</v>
      </c>
      <c r="M5">
        <v>8742</v>
      </c>
      <c r="N5" t="s">
        <v>155</v>
      </c>
      <c r="O5">
        <v>1748.4</v>
      </c>
      <c r="P5" t="s">
        <v>111</v>
      </c>
      <c r="Q5" s="3">
        <v>46029.592569444445</v>
      </c>
      <c r="R5">
        <v>12</v>
      </c>
      <c r="S5">
        <v>2025</v>
      </c>
    </row>
    <row r="6" spans="1:19" x14ac:dyDescent="0.25">
      <c r="A6">
        <v>5</v>
      </c>
      <c r="B6" t="s">
        <v>394</v>
      </c>
      <c r="D6" t="s">
        <v>395</v>
      </c>
      <c r="E6" t="s">
        <v>396</v>
      </c>
      <c r="F6" t="s">
        <v>256</v>
      </c>
      <c r="G6" t="s">
        <v>397</v>
      </c>
      <c r="H6" t="s">
        <v>105</v>
      </c>
      <c r="I6" s="1">
        <v>46018</v>
      </c>
      <c r="J6" s="1">
        <v>46030</v>
      </c>
      <c r="K6">
        <v>2</v>
      </c>
      <c r="L6">
        <v>1</v>
      </c>
      <c r="M6">
        <v>1500</v>
      </c>
      <c r="N6" t="s">
        <v>34</v>
      </c>
      <c r="O6">
        <v>0</v>
      </c>
      <c r="P6" t="s">
        <v>398</v>
      </c>
      <c r="Q6" s="3">
        <v>46029.637106481481</v>
      </c>
      <c r="R6">
        <v>12</v>
      </c>
      <c r="S6">
        <v>2025</v>
      </c>
    </row>
    <row r="7" spans="1:19" x14ac:dyDescent="0.25">
      <c r="A7">
        <v>6</v>
      </c>
      <c r="B7" t="s">
        <v>399</v>
      </c>
      <c r="D7" t="s">
        <v>108</v>
      </c>
      <c r="E7" t="s">
        <v>400</v>
      </c>
      <c r="F7" t="s">
        <v>401</v>
      </c>
      <c r="G7" t="s">
        <v>402</v>
      </c>
      <c r="H7" t="s">
        <v>403</v>
      </c>
      <c r="I7" s="1">
        <v>46020</v>
      </c>
      <c r="J7" s="1">
        <v>46030</v>
      </c>
      <c r="K7">
        <v>2</v>
      </c>
      <c r="L7">
        <v>1</v>
      </c>
      <c r="M7">
        <v>25000</v>
      </c>
      <c r="N7" t="s">
        <v>34</v>
      </c>
      <c r="O7">
        <v>0</v>
      </c>
      <c r="P7" t="s">
        <v>106</v>
      </c>
      <c r="Q7" s="3">
        <v>46029.63726851852</v>
      </c>
      <c r="R7">
        <v>12</v>
      </c>
      <c r="S7">
        <v>2025</v>
      </c>
    </row>
    <row r="8" spans="1:19" x14ac:dyDescent="0.25">
      <c r="A8">
        <v>7</v>
      </c>
      <c r="B8" t="s">
        <v>404</v>
      </c>
      <c r="D8" t="s">
        <v>31</v>
      </c>
      <c r="E8" t="s">
        <v>405</v>
      </c>
      <c r="F8" t="s">
        <v>406</v>
      </c>
      <c r="G8" t="s">
        <v>407</v>
      </c>
      <c r="H8" t="s">
        <v>116</v>
      </c>
      <c r="I8" s="1">
        <v>46020</v>
      </c>
      <c r="J8" s="1">
        <v>46030</v>
      </c>
      <c r="K8">
        <v>2</v>
      </c>
      <c r="L8">
        <v>1</v>
      </c>
      <c r="M8">
        <v>5800</v>
      </c>
      <c r="N8" t="s">
        <v>38</v>
      </c>
      <c r="O8">
        <v>725</v>
      </c>
      <c r="P8" t="s">
        <v>111</v>
      </c>
      <c r="Q8" s="3">
        <v>46029.637453703705</v>
      </c>
      <c r="R8">
        <v>12</v>
      </c>
      <c r="S8">
        <v>2025</v>
      </c>
    </row>
    <row r="9" spans="1:19" x14ac:dyDescent="0.25">
      <c r="A9">
        <v>8</v>
      </c>
      <c r="B9" t="s">
        <v>408</v>
      </c>
      <c r="D9" t="s">
        <v>31</v>
      </c>
      <c r="E9" t="s">
        <v>113</v>
      </c>
      <c r="F9" t="s">
        <v>114</v>
      </c>
      <c r="G9" t="s">
        <v>115</v>
      </c>
      <c r="H9" t="s">
        <v>403</v>
      </c>
      <c r="I9" s="1">
        <v>46021</v>
      </c>
      <c r="J9" s="1">
        <v>46030</v>
      </c>
      <c r="K9">
        <v>3</v>
      </c>
      <c r="L9">
        <v>1</v>
      </c>
      <c r="M9">
        <v>3500</v>
      </c>
      <c r="N9" t="s">
        <v>34</v>
      </c>
      <c r="O9">
        <v>0</v>
      </c>
      <c r="P9" t="s">
        <v>106</v>
      </c>
      <c r="Q9" s="3">
        <v>46029.637650462966</v>
      </c>
      <c r="R9">
        <v>12</v>
      </c>
      <c r="S9">
        <v>2025</v>
      </c>
    </row>
    <row r="10" spans="1:19" x14ac:dyDescent="0.25">
      <c r="A10">
        <v>9</v>
      </c>
      <c r="B10" t="s">
        <v>409</v>
      </c>
      <c r="D10" t="s">
        <v>108</v>
      </c>
      <c r="E10" t="s">
        <v>410</v>
      </c>
      <c r="F10" t="s">
        <v>114</v>
      </c>
      <c r="G10" t="s">
        <v>314</v>
      </c>
      <c r="H10" t="s">
        <v>411</v>
      </c>
      <c r="I10" s="1">
        <v>45991</v>
      </c>
      <c r="J10" s="1">
        <v>46030</v>
      </c>
      <c r="K10">
        <v>1</v>
      </c>
      <c r="L10">
        <v>1</v>
      </c>
      <c r="M10">
        <v>6500</v>
      </c>
      <c r="N10" t="s">
        <v>34</v>
      </c>
      <c r="O10">
        <v>0</v>
      </c>
      <c r="P10" t="s">
        <v>398</v>
      </c>
      <c r="Q10" s="3">
        <v>46029.63784722222</v>
      </c>
      <c r="R10">
        <v>11</v>
      </c>
      <c r="S10">
        <v>2025</v>
      </c>
    </row>
    <row r="11" spans="1:19" x14ac:dyDescent="0.25">
      <c r="A11">
        <v>10</v>
      </c>
      <c r="B11" t="s">
        <v>412</v>
      </c>
      <c r="D11" t="s">
        <v>31</v>
      </c>
      <c r="E11" t="s">
        <v>413</v>
      </c>
      <c r="F11" t="s">
        <v>132</v>
      </c>
      <c r="G11" t="s">
        <v>132</v>
      </c>
      <c r="H11" t="s">
        <v>403</v>
      </c>
      <c r="I11" s="1">
        <v>46029</v>
      </c>
      <c r="J11" s="1">
        <v>46030</v>
      </c>
      <c r="K11">
        <v>2</v>
      </c>
      <c r="L11">
        <v>1</v>
      </c>
      <c r="M11">
        <v>5700</v>
      </c>
      <c r="N11" t="s">
        <v>34</v>
      </c>
      <c r="O11">
        <v>0</v>
      </c>
      <c r="P11" t="s">
        <v>39</v>
      </c>
      <c r="Q11" s="3">
        <v>46029.638055555559</v>
      </c>
      <c r="R11">
        <v>1</v>
      </c>
      <c r="S11">
        <v>2026</v>
      </c>
    </row>
    <row r="12" spans="1:19" x14ac:dyDescent="0.25">
      <c r="A12">
        <v>11</v>
      </c>
      <c r="B12" t="s">
        <v>414</v>
      </c>
      <c r="D12" t="s">
        <v>395</v>
      </c>
      <c r="E12" t="s">
        <v>415</v>
      </c>
      <c r="F12" t="s">
        <v>401</v>
      </c>
      <c r="G12" t="s">
        <v>416</v>
      </c>
      <c r="H12" t="s">
        <v>105</v>
      </c>
      <c r="I12" s="1">
        <v>46029</v>
      </c>
      <c r="J12" s="1">
        <v>46030</v>
      </c>
      <c r="K12">
        <v>2</v>
      </c>
      <c r="L12">
        <v>1</v>
      </c>
      <c r="M12">
        <v>6800</v>
      </c>
      <c r="N12" t="s">
        <v>34</v>
      </c>
      <c r="O12">
        <v>0</v>
      </c>
      <c r="P12" t="s">
        <v>111</v>
      </c>
      <c r="Q12" s="3">
        <v>46029.63826388889</v>
      </c>
      <c r="R12">
        <v>1</v>
      </c>
      <c r="S12">
        <v>2026</v>
      </c>
    </row>
    <row r="13" spans="1:19" x14ac:dyDescent="0.25">
      <c r="A13">
        <v>12</v>
      </c>
      <c r="B13" t="s">
        <v>417</v>
      </c>
      <c r="D13" t="s">
        <v>101</v>
      </c>
      <c r="E13" t="s">
        <v>418</v>
      </c>
      <c r="F13" t="s">
        <v>103</v>
      </c>
      <c r="G13" t="s">
        <v>419</v>
      </c>
      <c r="H13" t="s">
        <v>420</v>
      </c>
      <c r="I13" s="1">
        <v>46029</v>
      </c>
      <c r="J13" s="1">
        <v>46030</v>
      </c>
      <c r="K13">
        <v>5</v>
      </c>
      <c r="L13">
        <v>1</v>
      </c>
      <c r="M13">
        <v>6800</v>
      </c>
      <c r="N13" t="s">
        <v>38</v>
      </c>
      <c r="O13">
        <v>850</v>
      </c>
      <c r="P13" t="s">
        <v>106</v>
      </c>
      <c r="Q13" s="3">
        <v>46029.63858796296</v>
      </c>
      <c r="R13">
        <v>1</v>
      </c>
      <c r="S13">
        <v>2026</v>
      </c>
    </row>
    <row r="14" spans="1:19" x14ac:dyDescent="0.25">
      <c r="A14">
        <v>13</v>
      </c>
      <c r="B14" t="s">
        <v>421</v>
      </c>
      <c r="D14" t="s">
        <v>101</v>
      </c>
      <c r="E14" t="s">
        <v>422</v>
      </c>
      <c r="F14" t="s">
        <v>148</v>
      </c>
      <c r="G14" t="s">
        <v>423</v>
      </c>
      <c r="H14" t="s">
        <v>403</v>
      </c>
      <c r="I14" s="1">
        <v>46029</v>
      </c>
      <c r="J14" s="1">
        <v>46030</v>
      </c>
      <c r="K14">
        <v>2</v>
      </c>
      <c r="L14">
        <v>1</v>
      </c>
      <c r="M14">
        <v>4570</v>
      </c>
      <c r="N14" t="s">
        <v>34</v>
      </c>
      <c r="O14">
        <v>0</v>
      </c>
      <c r="P14" t="s">
        <v>111</v>
      </c>
      <c r="Q14" s="3">
        <v>46029.638819444444</v>
      </c>
      <c r="R14">
        <v>1</v>
      </c>
      <c r="S14">
        <v>2026</v>
      </c>
    </row>
    <row r="15" spans="1:19" x14ac:dyDescent="0.25">
      <c r="A15">
        <v>14</v>
      </c>
      <c r="B15" t="s">
        <v>424</v>
      </c>
      <c r="D15" t="s">
        <v>31</v>
      </c>
      <c r="E15" t="s">
        <v>109</v>
      </c>
      <c r="F15" t="s">
        <v>87</v>
      </c>
      <c r="G15" t="s">
        <v>110</v>
      </c>
      <c r="H15" t="s">
        <v>116</v>
      </c>
      <c r="I15" s="1">
        <v>46029</v>
      </c>
      <c r="J15" s="1">
        <v>46030</v>
      </c>
      <c r="K15">
        <v>3</v>
      </c>
      <c r="L15">
        <v>1</v>
      </c>
      <c r="M15">
        <v>7820</v>
      </c>
      <c r="N15" t="s">
        <v>34</v>
      </c>
      <c r="O15">
        <v>0</v>
      </c>
      <c r="P15" t="s">
        <v>398</v>
      </c>
      <c r="Q15" s="3">
        <v>46029.639085648145</v>
      </c>
      <c r="R15">
        <v>1</v>
      </c>
      <c r="S15">
        <v>2026</v>
      </c>
    </row>
    <row r="16" spans="1:19" x14ac:dyDescent="0.25">
      <c r="A16">
        <v>15</v>
      </c>
      <c r="B16" t="s">
        <v>425</v>
      </c>
      <c r="D16" t="s">
        <v>31</v>
      </c>
      <c r="E16" t="s">
        <v>426</v>
      </c>
      <c r="F16" t="s">
        <v>103</v>
      </c>
      <c r="G16" t="s">
        <v>104</v>
      </c>
      <c r="H16" t="s">
        <v>403</v>
      </c>
      <c r="I16" s="1">
        <v>46029</v>
      </c>
      <c r="J16" s="1">
        <v>46038</v>
      </c>
      <c r="K16">
        <v>4</v>
      </c>
      <c r="L16">
        <v>1</v>
      </c>
      <c r="M16">
        <v>10000</v>
      </c>
      <c r="N16" t="s">
        <v>34</v>
      </c>
      <c r="O16">
        <v>0</v>
      </c>
      <c r="P16" t="s">
        <v>106</v>
      </c>
      <c r="Q16" s="3">
        <v>46029.639421296299</v>
      </c>
      <c r="R16">
        <v>1</v>
      </c>
      <c r="S16">
        <v>2026</v>
      </c>
    </row>
    <row r="17" spans="1:19" x14ac:dyDescent="0.25">
      <c r="A17">
        <v>16</v>
      </c>
      <c r="B17" t="s">
        <v>427</v>
      </c>
      <c r="D17" t="s">
        <v>101</v>
      </c>
      <c r="E17" t="s">
        <v>428</v>
      </c>
      <c r="F17" t="s">
        <v>87</v>
      </c>
      <c r="G17" t="s">
        <v>429</v>
      </c>
      <c r="H17" t="s">
        <v>411</v>
      </c>
      <c r="I17" s="1">
        <v>46029</v>
      </c>
      <c r="J17" s="1">
        <v>46030</v>
      </c>
      <c r="K17">
        <v>1</v>
      </c>
      <c r="L17">
        <v>1</v>
      </c>
      <c r="M17">
        <v>2000</v>
      </c>
      <c r="N17" t="s">
        <v>34</v>
      </c>
      <c r="O17">
        <v>0</v>
      </c>
      <c r="P17" t="s">
        <v>106</v>
      </c>
      <c r="Q17" s="3">
        <v>46029.639652777776</v>
      </c>
      <c r="R17">
        <v>1</v>
      </c>
      <c r="S17">
        <v>2026</v>
      </c>
    </row>
    <row r="18" spans="1:19" x14ac:dyDescent="0.25">
      <c r="A18">
        <v>17</v>
      </c>
      <c r="B18" t="s">
        <v>430</v>
      </c>
      <c r="D18" t="s">
        <v>395</v>
      </c>
      <c r="E18" t="s">
        <v>431</v>
      </c>
      <c r="F18" t="s">
        <v>256</v>
      </c>
      <c r="G18" t="s">
        <v>432</v>
      </c>
      <c r="H18" t="s">
        <v>116</v>
      </c>
      <c r="I18" s="1">
        <v>46029</v>
      </c>
      <c r="J18" s="1">
        <v>46030</v>
      </c>
      <c r="K18">
        <v>2</v>
      </c>
      <c r="L18">
        <v>1</v>
      </c>
      <c r="M18">
        <v>11000</v>
      </c>
      <c r="N18" t="s">
        <v>34</v>
      </c>
      <c r="O18">
        <v>0</v>
      </c>
      <c r="P18" t="s">
        <v>106</v>
      </c>
      <c r="Q18" s="3">
        <v>46029.639872685184</v>
      </c>
      <c r="R18">
        <v>1</v>
      </c>
      <c r="S18">
        <v>2026</v>
      </c>
    </row>
    <row r="19" spans="1:19" x14ac:dyDescent="0.25">
      <c r="A19">
        <v>18</v>
      </c>
      <c r="B19" t="s">
        <v>433</v>
      </c>
      <c r="D19" t="s">
        <v>395</v>
      </c>
      <c r="E19" t="s">
        <v>434</v>
      </c>
      <c r="F19" t="s">
        <v>114</v>
      </c>
      <c r="G19" t="s">
        <v>140</v>
      </c>
      <c r="H19" t="s">
        <v>411</v>
      </c>
      <c r="I19" s="1">
        <v>46029</v>
      </c>
      <c r="J19" s="1">
        <v>46030</v>
      </c>
      <c r="K19">
        <v>1</v>
      </c>
      <c r="L19">
        <v>1</v>
      </c>
      <c r="M19">
        <v>5700</v>
      </c>
      <c r="N19" t="s">
        <v>34</v>
      </c>
      <c r="O19">
        <v>0</v>
      </c>
      <c r="P19" t="s">
        <v>398</v>
      </c>
      <c r="Q19" s="3">
        <v>46029.64</v>
      </c>
      <c r="R19">
        <v>1</v>
      </c>
      <c r="S19">
        <v>2026</v>
      </c>
    </row>
    <row r="20" spans="1:19" x14ac:dyDescent="0.25">
      <c r="A20">
        <v>19</v>
      </c>
      <c r="B20" t="s">
        <v>435</v>
      </c>
      <c r="D20" t="s">
        <v>108</v>
      </c>
      <c r="E20" t="s">
        <v>436</v>
      </c>
      <c r="F20" t="s">
        <v>336</v>
      </c>
      <c r="G20" t="s">
        <v>337</v>
      </c>
      <c r="H20" t="s">
        <v>105</v>
      </c>
      <c r="I20" s="1">
        <v>46029</v>
      </c>
      <c r="J20" s="1">
        <v>46030</v>
      </c>
      <c r="K20">
        <v>2</v>
      </c>
      <c r="L20">
        <v>1</v>
      </c>
      <c r="M20">
        <v>5700</v>
      </c>
      <c r="N20" t="s">
        <v>34</v>
      </c>
      <c r="O20">
        <v>0</v>
      </c>
      <c r="P20" t="s">
        <v>106</v>
      </c>
      <c r="Q20" s="3">
        <v>46029.640150462961</v>
      </c>
      <c r="R20">
        <v>1</v>
      </c>
      <c r="S20">
        <v>2026</v>
      </c>
    </row>
    <row r="21" spans="1:19" x14ac:dyDescent="0.25">
      <c r="A21">
        <v>20</v>
      </c>
      <c r="B21" t="s">
        <v>437</v>
      </c>
      <c r="D21" t="s">
        <v>101</v>
      </c>
      <c r="E21" t="s">
        <v>438</v>
      </c>
      <c r="F21" t="s">
        <v>148</v>
      </c>
      <c r="G21" t="s">
        <v>439</v>
      </c>
      <c r="H21" t="s">
        <v>116</v>
      </c>
      <c r="I21" s="1">
        <v>46029</v>
      </c>
      <c r="J21" s="1">
        <v>46030</v>
      </c>
      <c r="K21">
        <v>4</v>
      </c>
      <c r="L21">
        <v>1</v>
      </c>
      <c r="M21">
        <v>15000</v>
      </c>
      <c r="N21" t="s">
        <v>34</v>
      </c>
      <c r="O21">
        <v>0</v>
      </c>
      <c r="P21" t="s">
        <v>111</v>
      </c>
      <c r="Q21" s="3">
        <v>46029.640335648146</v>
      </c>
      <c r="R21">
        <v>1</v>
      </c>
      <c r="S21">
        <v>2026</v>
      </c>
    </row>
    <row r="22" spans="1:19" x14ac:dyDescent="0.25">
      <c r="A22">
        <v>21</v>
      </c>
      <c r="B22" t="s">
        <v>440</v>
      </c>
      <c r="D22" t="s">
        <v>108</v>
      </c>
      <c r="E22" t="s">
        <v>405</v>
      </c>
      <c r="F22" t="s">
        <v>406</v>
      </c>
      <c r="G22" t="s">
        <v>407</v>
      </c>
      <c r="H22" t="s">
        <v>420</v>
      </c>
      <c r="I22" s="1">
        <v>46029</v>
      </c>
      <c r="J22" s="1">
        <v>46030</v>
      </c>
      <c r="K22">
        <v>5</v>
      </c>
      <c r="L22">
        <v>1</v>
      </c>
      <c r="M22">
        <v>19000</v>
      </c>
      <c r="N22" t="s">
        <v>34</v>
      </c>
      <c r="O22">
        <v>0</v>
      </c>
      <c r="P22" t="s">
        <v>106</v>
      </c>
      <c r="Q22" s="3">
        <v>46029.640543981484</v>
      </c>
      <c r="R22">
        <v>1</v>
      </c>
      <c r="S22">
        <v>2026</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48B09-4D89-41DF-9AB2-0E510CFE937D}">
  <dimension ref="A1:Q9"/>
  <sheetViews>
    <sheetView workbookViewId="0">
      <selection activeCell="D6" sqref="D6"/>
    </sheetView>
  </sheetViews>
  <sheetFormatPr defaultRowHeight="15" x14ac:dyDescent="0.25"/>
  <cols>
    <col min="1" max="1" width="5" bestFit="1" customWidth="1"/>
    <col min="2" max="2" width="18.5703125" bestFit="1" customWidth="1"/>
    <col min="3" max="3" width="16.5703125" bestFit="1" customWidth="1"/>
    <col min="4" max="4" width="15.42578125" bestFit="1" customWidth="1"/>
    <col min="5" max="5" width="9.85546875" bestFit="1" customWidth="1"/>
    <col min="6" max="7" width="12" bestFit="1" customWidth="1"/>
    <col min="8" max="8" width="16" bestFit="1" customWidth="1"/>
    <col min="9" max="9" width="17.42578125" bestFit="1" customWidth="1"/>
    <col min="10" max="10" width="17" bestFit="1" customWidth="1"/>
    <col min="11" max="11" width="18.5703125" bestFit="1" customWidth="1"/>
    <col min="12" max="12" width="16.5703125" bestFit="1" customWidth="1"/>
    <col min="13" max="13" width="19" bestFit="1" customWidth="1"/>
    <col min="14" max="14" width="12" bestFit="1" customWidth="1"/>
    <col min="15" max="15" width="11" bestFit="1" customWidth="1"/>
    <col min="16" max="16" width="13.28515625" bestFit="1" customWidth="1"/>
    <col min="17" max="17" width="12.42578125" bestFit="1" customWidth="1"/>
    <col min="18" max="18" width="13.85546875" bestFit="1" customWidth="1"/>
  </cols>
  <sheetData>
    <row r="1" spans="1:17" x14ac:dyDescent="0.25">
      <c r="A1" t="s">
        <v>0</v>
      </c>
      <c r="B1" t="s">
        <v>117</v>
      </c>
      <c r="C1" t="s">
        <v>118</v>
      </c>
      <c r="D1" t="s">
        <v>93</v>
      </c>
      <c r="E1" t="s">
        <v>94</v>
      </c>
      <c r="F1" t="s">
        <v>119</v>
      </c>
      <c r="G1" t="s">
        <v>120</v>
      </c>
      <c r="H1" t="s">
        <v>121</v>
      </c>
      <c r="I1" t="s">
        <v>122</v>
      </c>
      <c r="J1" t="s">
        <v>123</v>
      </c>
      <c r="K1" t="s">
        <v>124</v>
      </c>
      <c r="L1" t="s">
        <v>125</v>
      </c>
      <c r="M1" t="s">
        <v>126</v>
      </c>
      <c r="N1" t="s">
        <v>127</v>
      </c>
      <c r="O1" t="s">
        <v>128</v>
      </c>
      <c r="P1" t="s">
        <v>129</v>
      </c>
      <c r="Q1" t="s">
        <v>25</v>
      </c>
    </row>
    <row r="2" spans="1:17" x14ac:dyDescent="0.25">
      <c r="A2">
        <v>1</v>
      </c>
      <c r="B2" t="s">
        <v>130</v>
      </c>
      <c r="C2" t="s">
        <v>131</v>
      </c>
      <c r="D2" t="s">
        <v>132</v>
      </c>
      <c r="E2" t="s">
        <v>132</v>
      </c>
      <c r="F2" t="s">
        <v>133</v>
      </c>
      <c r="G2" s="1">
        <v>46038</v>
      </c>
      <c r="H2">
        <v>2</v>
      </c>
      <c r="I2">
        <v>3</v>
      </c>
      <c r="J2">
        <v>6</v>
      </c>
      <c r="K2">
        <v>10</v>
      </c>
      <c r="L2">
        <v>10</v>
      </c>
      <c r="M2">
        <v>1500</v>
      </c>
      <c r="N2" t="s">
        <v>134</v>
      </c>
      <c r="O2" t="s">
        <v>134</v>
      </c>
      <c r="P2" t="s">
        <v>134</v>
      </c>
      <c r="Q2" t="s">
        <v>135</v>
      </c>
    </row>
    <row r="3" spans="1:17" x14ac:dyDescent="0.25">
      <c r="A3">
        <v>2</v>
      </c>
      <c r="B3" t="s">
        <v>254</v>
      </c>
      <c r="C3" t="s">
        <v>255</v>
      </c>
      <c r="D3" t="s">
        <v>256</v>
      </c>
      <c r="E3" t="s">
        <v>256</v>
      </c>
      <c r="F3" t="s">
        <v>141</v>
      </c>
      <c r="G3" s="1">
        <v>46029</v>
      </c>
      <c r="H3">
        <v>2</v>
      </c>
      <c r="I3">
        <v>3</v>
      </c>
      <c r="J3">
        <v>6</v>
      </c>
      <c r="K3">
        <v>10</v>
      </c>
      <c r="L3">
        <v>10</v>
      </c>
      <c r="M3">
        <v>6320</v>
      </c>
      <c r="N3" t="s">
        <v>257</v>
      </c>
      <c r="O3" t="s">
        <v>258</v>
      </c>
      <c r="P3" t="s">
        <v>259</v>
      </c>
      <c r="Q3" t="s">
        <v>34</v>
      </c>
    </row>
    <row r="4" spans="1:17" x14ac:dyDescent="0.25">
      <c r="A4">
        <v>3</v>
      </c>
      <c r="B4" t="s">
        <v>260</v>
      </c>
      <c r="C4" t="s">
        <v>261</v>
      </c>
      <c r="D4" t="s">
        <v>87</v>
      </c>
      <c r="E4" t="s">
        <v>110</v>
      </c>
      <c r="F4" t="s">
        <v>262</v>
      </c>
      <c r="G4" s="1">
        <v>46029</v>
      </c>
      <c r="H4">
        <v>3</v>
      </c>
      <c r="I4">
        <v>4</v>
      </c>
      <c r="J4">
        <v>5</v>
      </c>
      <c r="K4">
        <v>5</v>
      </c>
      <c r="L4">
        <v>1</v>
      </c>
      <c r="M4">
        <v>1500</v>
      </c>
      <c r="N4" t="s">
        <v>263</v>
      </c>
      <c r="O4" t="s">
        <v>264</v>
      </c>
      <c r="P4" t="s">
        <v>265</v>
      </c>
      <c r="Q4" t="s">
        <v>135</v>
      </c>
    </row>
    <row r="5" spans="1:17" x14ac:dyDescent="0.25">
      <c r="A5">
        <v>4</v>
      </c>
      <c r="B5" t="s">
        <v>266</v>
      </c>
      <c r="C5" t="s">
        <v>267</v>
      </c>
      <c r="D5" t="s">
        <v>114</v>
      </c>
      <c r="E5" t="s">
        <v>154</v>
      </c>
      <c r="F5" t="s">
        <v>144</v>
      </c>
      <c r="G5" s="1">
        <v>46030</v>
      </c>
      <c r="H5">
        <v>1</v>
      </c>
      <c r="I5">
        <v>0</v>
      </c>
      <c r="J5">
        <v>7</v>
      </c>
      <c r="K5">
        <v>4</v>
      </c>
      <c r="L5">
        <v>0</v>
      </c>
      <c r="M5">
        <v>4500</v>
      </c>
      <c r="N5" t="s">
        <v>268</v>
      </c>
      <c r="O5" t="s">
        <v>269</v>
      </c>
      <c r="P5" t="s">
        <v>270</v>
      </c>
      <c r="Q5" t="s">
        <v>135</v>
      </c>
    </row>
    <row r="6" spans="1:17" x14ac:dyDescent="0.25">
      <c r="A6">
        <v>5</v>
      </c>
      <c r="B6" t="s">
        <v>271</v>
      </c>
      <c r="C6" t="s">
        <v>272</v>
      </c>
      <c r="D6" t="s">
        <v>273</v>
      </c>
      <c r="E6" t="s">
        <v>274</v>
      </c>
      <c r="F6" t="s">
        <v>275</v>
      </c>
      <c r="G6" s="1">
        <v>46030</v>
      </c>
      <c r="H6">
        <v>1</v>
      </c>
      <c r="I6">
        <v>0</v>
      </c>
      <c r="J6">
        <v>4</v>
      </c>
      <c r="K6">
        <v>10</v>
      </c>
      <c r="L6">
        <v>10</v>
      </c>
      <c r="M6">
        <v>5000</v>
      </c>
      <c r="N6" t="s">
        <v>276</v>
      </c>
      <c r="O6" t="s">
        <v>277</v>
      </c>
      <c r="P6" t="s">
        <v>278</v>
      </c>
      <c r="Q6" t="s">
        <v>279</v>
      </c>
    </row>
    <row r="7" spans="1:17" x14ac:dyDescent="0.25">
      <c r="A7">
        <v>6</v>
      </c>
      <c r="B7" t="s">
        <v>280</v>
      </c>
      <c r="C7" t="s">
        <v>272</v>
      </c>
      <c r="D7" t="s">
        <v>87</v>
      </c>
      <c r="E7" t="s">
        <v>110</v>
      </c>
      <c r="F7" t="s">
        <v>275</v>
      </c>
      <c r="G7" s="1">
        <v>46029</v>
      </c>
      <c r="H7">
        <v>1</v>
      </c>
      <c r="I7">
        <v>0</v>
      </c>
      <c r="J7">
        <v>4</v>
      </c>
      <c r="K7">
        <v>10</v>
      </c>
      <c r="L7">
        <v>10</v>
      </c>
      <c r="M7">
        <v>1233</v>
      </c>
      <c r="N7" t="s">
        <v>34</v>
      </c>
      <c r="O7" t="s">
        <v>34</v>
      </c>
      <c r="P7" t="s">
        <v>34</v>
      </c>
      <c r="Q7" t="s">
        <v>279</v>
      </c>
    </row>
    <row r="8" spans="1:17" x14ac:dyDescent="0.25">
      <c r="A8">
        <v>7</v>
      </c>
      <c r="B8" t="s">
        <v>312</v>
      </c>
      <c r="C8" t="s">
        <v>313</v>
      </c>
      <c r="D8" t="s">
        <v>114</v>
      </c>
      <c r="E8" t="s">
        <v>314</v>
      </c>
      <c r="F8" t="s">
        <v>150</v>
      </c>
      <c r="G8" s="1">
        <v>46029</v>
      </c>
      <c r="H8">
        <v>1</v>
      </c>
      <c r="I8">
        <v>2</v>
      </c>
      <c r="J8">
        <v>4</v>
      </c>
      <c r="K8">
        <v>10</v>
      </c>
      <c r="L8">
        <v>10</v>
      </c>
      <c r="M8">
        <v>700</v>
      </c>
      <c r="N8" t="s">
        <v>34</v>
      </c>
      <c r="O8" t="s">
        <v>34</v>
      </c>
      <c r="P8" t="s">
        <v>34</v>
      </c>
      <c r="Q8" t="s">
        <v>135</v>
      </c>
    </row>
    <row r="9" spans="1:17" x14ac:dyDescent="0.25">
      <c r="A9">
        <v>8</v>
      </c>
      <c r="B9" t="s">
        <v>330</v>
      </c>
      <c r="C9" t="s">
        <v>272</v>
      </c>
      <c r="D9" t="s">
        <v>87</v>
      </c>
      <c r="E9" t="s">
        <v>110</v>
      </c>
      <c r="F9" t="s">
        <v>275</v>
      </c>
      <c r="G9" s="1">
        <v>46029</v>
      </c>
      <c r="H9">
        <v>1</v>
      </c>
      <c r="I9">
        <v>0</v>
      </c>
      <c r="J9">
        <v>4</v>
      </c>
      <c r="K9">
        <v>10</v>
      </c>
      <c r="L9">
        <v>10</v>
      </c>
      <c r="M9">
        <v>2000</v>
      </c>
      <c r="N9" t="s">
        <v>34</v>
      </c>
      <c r="O9" t="s">
        <v>34</v>
      </c>
      <c r="P9" t="s">
        <v>34</v>
      </c>
      <c r="Q9" t="s">
        <v>279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7A450-0516-434E-ACFC-DC8D9DB3D349}">
  <dimension ref="A1:Q15"/>
  <sheetViews>
    <sheetView workbookViewId="0">
      <selection activeCell="C9" sqref="C9"/>
    </sheetView>
  </sheetViews>
  <sheetFormatPr defaultRowHeight="15" x14ac:dyDescent="0.25"/>
  <cols>
    <col min="1" max="1" width="5" bestFit="1" customWidth="1"/>
    <col min="2" max="2" width="18.5703125" bestFit="1" customWidth="1"/>
    <col min="3" max="3" width="14.28515625" bestFit="1" customWidth="1"/>
    <col min="4" max="4" width="19" bestFit="1" customWidth="1"/>
    <col min="5" max="5" width="14.28515625" bestFit="1" customWidth="1"/>
    <col min="6" max="6" width="20" bestFit="1" customWidth="1"/>
    <col min="7" max="7" width="14.85546875" bestFit="1" customWidth="1"/>
    <col min="8" max="9" width="12" bestFit="1" customWidth="1"/>
    <col min="10" max="10" width="17" bestFit="1" customWidth="1"/>
    <col min="11" max="11" width="13.7109375" bestFit="1" customWidth="1"/>
    <col min="12" max="12" width="19" bestFit="1" customWidth="1"/>
    <col min="13" max="13" width="15.42578125" bestFit="1" customWidth="1"/>
    <col min="14" max="14" width="11" bestFit="1" customWidth="1"/>
    <col min="15" max="15" width="20.140625" bestFit="1" customWidth="1"/>
    <col min="16" max="16" width="10.85546875" bestFit="1" customWidth="1"/>
    <col min="17" max="17" width="15.5703125" bestFit="1" customWidth="1"/>
    <col min="18" max="18" width="16" bestFit="1" customWidth="1"/>
    <col min="19" max="19" width="17.42578125" bestFit="1" customWidth="1"/>
  </cols>
  <sheetData>
    <row r="1" spans="1:17" x14ac:dyDescent="0.25">
      <c r="A1" t="s">
        <v>0</v>
      </c>
      <c r="B1" t="s">
        <v>1</v>
      </c>
      <c r="C1" t="s">
        <v>66</v>
      </c>
      <c r="D1" t="s">
        <v>136</v>
      </c>
      <c r="E1" t="s">
        <v>118</v>
      </c>
      <c r="F1" t="s">
        <v>93</v>
      </c>
      <c r="G1" t="s">
        <v>94</v>
      </c>
      <c r="H1" t="s">
        <v>119</v>
      </c>
      <c r="I1" t="s">
        <v>120</v>
      </c>
      <c r="J1" t="s">
        <v>123</v>
      </c>
      <c r="K1" t="s">
        <v>137</v>
      </c>
      <c r="L1" t="s">
        <v>126</v>
      </c>
      <c r="M1" t="s">
        <v>20</v>
      </c>
      <c r="N1" t="s">
        <v>23</v>
      </c>
      <c r="O1" t="s">
        <v>24</v>
      </c>
      <c r="P1" t="s">
        <v>25</v>
      </c>
      <c r="Q1" t="s">
        <v>76</v>
      </c>
    </row>
    <row r="2" spans="1:17" x14ac:dyDescent="0.25">
      <c r="A2">
        <v>1</v>
      </c>
      <c r="B2" t="s">
        <v>138</v>
      </c>
      <c r="D2" t="s">
        <v>139</v>
      </c>
      <c r="E2" t="s">
        <v>139</v>
      </c>
      <c r="F2" t="s">
        <v>114</v>
      </c>
      <c r="G2" t="s">
        <v>140</v>
      </c>
      <c r="H2" t="s">
        <v>141</v>
      </c>
      <c r="I2" s="1">
        <v>46025</v>
      </c>
      <c r="J2">
        <v>4</v>
      </c>
      <c r="K2">
        <v>1</v>
      </c>
      <c r="L2">
        <v>500</v>
      </c>
      <c r="M2">
        <v>0</v>
      </c>
      <c r="N2" t="s">
        <v>89</v>
      </c>
      <c r="O2">
        <v>0</v>
      </c>
      <c r="P2" t="s">
        <v>39</v>
      </c>
      <c r="Q2" s="3">
        <v>46025.440682870372</v>
      </c>
    </row>
    <row r="3" spans="1:17" x14ac:dyDescent="0.25">
      <c r="A3">
        <v>2</v>
      </c>
      <c r="B3" t="s">
        <v>142</v>
      </c>
      <c r="D3" t="s">
        <v>143</v>
      </c>
      <c r="E3" t="s">
        <v>143</v>
      </c>
      <c r="F3" t="s">
        <v>87</v>
      </c>
      <c r="G3" t="s">
        <v>110</v>
      </c>
      <c r="H3" t="s">
        <v>144</v>
      </c>
      <c r="I3" s="1">
        <v>46025</v>
      </c>
      <c r="J3">
        <v>4</v>
      </c>
      <c r="K3">
        <v>1</v>
      </c>
      <c r="L3">
        <v>6000</v>
      </c>
      <c r="M3">
        <v>0</v>
      </c>
      <c r="N3" t="s">
        <v>89</v>
      </c>
      <c r="O3">
        <v>0</v>
      </c>
      <c r="P3" t="s">
        <v>145</v>
      </c>
      <c r="Q3" s="3">
        <v>46025.441782407404</v>
      </c>
    </row>
    <row r="4" spans="1:17" x14ac:dyDescent="0.25">
      <c r="A4">
        <v>3</v>
      </c>
      <c r="B4" t="s">
        <v>146</v>
      </c>
      <c r="D4" t="s">
        <v>147</v>
      </c>
      <c r="E4" t="s">
        <v>147</v>
      </c>
      <c r="F4" t="s">
        <v>148</v>
      </c>
      <c r="G4" t="s">
        <v>149</v>
      </c>
      <c r="H4" t="s">
        <v>150</v>
      </c>
      <c r="I4" s="1">
        <v>46025</v>
      </c>
      <c r="J4">
        <v>4</v>
      </c>
      <c r="K4">
        <v>12</v>
      </c>
      <c r="L4">
        <v>1500</v>
      </c>
      <c r="M4">
        <v>18000</v>
      </c>
      <c r="N4" t="s">
        <v>89</v>
      </c>
      <c r="O4">
        <v>1800</v>
      </c>
      <c r="P4" t="s">
        <v>145</v>
      </c>
      <c r="Q4" s="3">
        <v>46025.443923611114</v>
      </c>
    </row>
    <row r="5" spans="1:17" x14ac:dyDescent="0.25">
      <c r="A5">
        <v>4</v>
      </c>
      <c r="B5" t="s">
        <v>151</v>
      </c>
      <c r="D5" t="s">
        <v>152</v>
      </c>
      <c r="E5" t="s">
        <v>152</v>
      </c>
      <c r="F5" t="s">
        <v>103</v>
      </c>
      <c r="G5" t="s">
        <v>104</v>
      </c>
      <c r="H5" t="s">
        <v>141</v>
      </c>
      <c r="I5" s="1">
        <v>46032</v>
      </c>
      <c r="J5">
        <v>4</v>
      </c>
      <c r="K5">
        <v>10</v>
      </c>
      <c r="L5">
        <v>1900</v>
      </c>
      <c r="M5">
        <v>19000</v>
      </c>
      <c r="N5" t="s">
        <v>38</v>
      </c>
      <c r="O5">
        <v>2375</v>
      </c>
      <c r="P5" t="s">
        <v>145</v>
      </c>
      <c r="Q5" s="3">
        <v>46025.468668981484</v>
      </c>
    </row>
    <row r="6" spans="1:17" x14ac:dyDescent="0.25">
      <c r="A6">
        <v>5</v>
      </c>
      <c r="B6" t="s">
        <v>153</v>
      </c>
      <c r="D6" t="s">
        <v>139</v>
      </c>
      <c r="E6" t="s">
        <v>139</v>
      </c>
      <c r="F6" t="s">
        <v>114</v>
      </c>
      <c r="G6" t="s">
        <v>154</v>
      </c>
      <c r="H6" t="s">
        <v>150</v>
      </c>
      <c r="I6" s="1">
        <v>46028</v>
      </c>
      <c r="J6">
        <v>6</v>
      </c>
      <c r="K6">
        <v>4</v>
      </c>
      <c r="L6">
        <v>400</v>
      </c>
      <c r="M6">
        <v>1600</v>
      </c>
      <c r="N6" t="s">
        <v>155</v>
      </c>
      <c r="O6">
        <v>320</v>
      </c>
      <c r="P6" t="s">
        <v>39</v>
      </c>
      <c r="Q6" s="3">
        <v>46028.541631944441</v>
      </c>
    </row>
    <row r="7" spans="1:17" x14ac:dyDescent="0.25">
      <c r="A7">
        <v>6</v>
      </c>
      <c r="B7" t="s">
        <v>338</v>
      </c>
      <c r="D7" t="s">
        <v>272</v>
      </c>
      <c r="E7" t="s">
        <v>272</v>
      </c>
      <c r="F7" t="s">
        <v>87</v>
      </c>
      <c r="G7" t="s">
        <v>110</v>
      </c>
      <c r="H7" t="s">
        <v>275</v>
      </c>
      <c r="I7" s="1">
        <v>46029</v>
      </c>
      <c r="J7">
        <v>5</v>
      </c>
      <c r="K7">
        <v>5</v>
      </c>
      <c r="L7">
        <v>6500</v>
      </c>
      <c r="M7">
        <v>32500</v>
      </c>
      <c r="N7" t="s">
        <v>38</v>
      </c>
      <c r="O7">
        <v>4062.5</v>
      </c>
      <c r="P7" t="s">
        <v>145</v>
      </c>
      <c r="Q7" s="3">
        <v>46029.592974537038</v>
      </c>
    </row>
    <row r="8" spans="1:17" x14ac:dyDescent="0.25">
      <c r="A8">
        <v>7</v>
      </c>
      <c r="B8" t="s">
        <v>441</v>
      </c>
      <c r="D8" t="s">
        <v>442</v>
      </c>
      <c r="E8" t="s">
        <v>442</v>
      </c>
      <c r="F8" t="s">
        <v>103</v>
      </c>
      <c r="G8" t="s">
        <v>104</v>
      </c>
      <c r="H8" t="s">
        <v>150</v>
      </c>
      <c r="I8" s="1">
        <v>46029</v>
      </c>
      <c r="J8">
        <v>4</v>
      </c>
      <c r="K8">
        <v>2</v>
      </c>
      <c r="L8">
        <v>4500</v>
      </c>
      <c r="M8">
        <v>9000</v>
      </c>
      <c r="N8" t="s">
        <v>34</v>
      </c>
      <c r="O8">
        <v>0</v>
      </c>
      <c r="P8" t="s">
        <v>34</v>
      </c>
      <c r="Q8" s="3">
        <v>46029.640856481485</v>
      </c>
    </row>
    <row r="9" spans="1:17" x14ac:dyDescent="0.25">
      <c r="A9">
        <v>8</v>
      </c>
      <c r="B9" t="s">
        <v>443</v>
      </c>
      <c r="D9" t="s">
        <v>267</v>
      </c>
      <c r="E9" t="s">
        <v>267</v>
      </c>
      <c r="F9" t="s">
        <v>401</v>
      </c>
      <c r="G9" t="s">
        <v>444</v>
      </c>
      <c r="H9" t="s">
        <v>144</v>
      </c>
      <c r="I9" s="1">
        <v>46029</v>
      </c>
      <c r="J9">
        <v>4</v>
      </c>
      <c r="K9">
        <v>5</v>
      </c>
      <c r="L9">
        <v>570</v>
      </c>
      <c r="M9">
        <v>2850</v>
      </c>
      <c r="N9" t="s">
        <v>34</v>
      </c>
      <c r="O9">
        <v>0</v>
      </c>
      <c r="P9" t="s">
        <v>145</v>
      </c>
      <c r="Q9" s="3">
        <v>46029.641157407408</v>
      </c>
    </row>
    <row r="10" spans="1:17" x14ac:dyDescent="0.25">
      <c r="A10">
        <v>9</v>
      </c>
      <c r="B10" t="s">
        <v>445</v>
      </c>
      <c r="D10" t="s">
        <v>446</v>
      </c>
      <c r="E10" t="s">
        <v>446</v>
      </c>
      <c r="F10" t="s">
        <v>148</v>
      </c>
      <c r="G10" t="s">
        <v>447</v>
      </c>
      <c r="H10" t="s">
        <v>448</v>
      </c>
      <c r="I10" s="1">
        <v>46029</v>
      </c>
      <c r="J10">
        <v>4</v>
      </c>
      <c r="K10">
        <v>10</v>
      </c>
      <c r="L10">
        <v>5720</v>
      </c>
      <c r="M10">
        <v>57200</v>
      </c>
      <c r="N10" t="s">
        <v>155</v>
      </c>
      <c r="O10">
        <v>11440</v>
      </c>
      <c r="P10" t="s">
        <v>34</v>
      </c>
      <c r="Q10" s="3">
        <v>46029.641504629632</v>
      </c>
    </row>
    <row r="11" spans="1:17" x14ac:dyDescent="0.25">
      <c r="A11">
        <v>10</v>
      </c>
      <c r="B11" t="s">
        <v>449</v>
      </c>
      <c r="D11" t="s">
        <v>450</v>
      </c>
      <c r="E11" t="s">
        <v>450</v>
      </c>
      <c r="F11" t="s">
        <v>256</v>
      </c>
      <c r="G11" t="s">
        <v>397</v>
      </c>
      <c r="H11" t="s">
        <v>141</v>
      </c>
      <c r="I11" s="1">
        <v>46029</v>
      </c>
      <c r="J11">
        <v>4</v>
      </c>
      <c r="K11">
        <v>4</v>
      </c>
      <c r="L11">
        <v>800</v>
      </c>
      <c r="M11">
        <v>3200</v>
      </c>
      <c r="N11" t="s">
        <v>34</v>
      </c>
      <c r="O11">
        <v>0</v>
      </c>
      <c r="P11" t="s">
        <v>145</v>
      </c>
      <c r="Q11" s="3">
        <v>46029.641793981478</v>
      </c>
    </row>
    <row r="12" spans="1:17" x14ac:dyDescent="0.25">
      <c r="A12">
        <v>11</v>
      </c>
      <c r="B12" t="s">
        <v>451</v>
      </c>
      <c r="D12" t="s">
        <v>452</v>
      </c>
      <c r="E12" t="s">
        <v>452</v>
      </c>
      <c r="F12" t="s">
        <v>87</v>
      </c>
      <c r="G12" t="s">
        <v>429</v>
      </c>
      <c r="H12" t="s">
        <v>150</v>
      </c>
      <c r="I12" s="1">
        <v>46029</v>
      </c>
      <c r="J12">
        <v>4</v>
      </c>
      <c r="K12">
        <v>10</v>
      </c>
      <c r="L12">
        <v>680</v>
      </c>
      <c r="M12">
        <v>6800</v>
      </c>
      <c r="N12" t="s">
        <v>34</v>
      </c>
      <c r="O12">
        <v>0</v>
      </c>
      <c r="P12" t="s">
        <v>34</v>
      </c>
      <c r="Q12" s="3">
        <v>46029.64203703704</v>
      </c>
    </row>
    <row r="13" spans="1:17" x14ac:dyDescent="0.25">
      <c r="A13">
        <v>12</v>
      </c>
      <c r="B13" t="s">
        <v>453</v>
      </c>
      <c r="D13" t="s">
        <v>454</v>
      </c>
      <c r="E13" t="s">
        <v>454</v>
      </c>
      <c r="F13" t="s">
        <v>132</v>
      </c>
      <c r="G13" t="s">
        <v>132</v>
      </c>
      <c r="H13" t="s">
        <v>144</v>
      </c>
      <c r="I13" s="1">
        <v>46029</v>
      </c>
      <c r="J13">
        <v>4</v>
      </c>
      <c r="K13">
        <v>6</v>
      </c>
      <c r="L13">
        <v>540</v>
      </c>
      <c r="M13">
        <v>3240</v>
      </c>
      <c r="N13" t="s">
        <v>34</v>
      </c>
      <c r="O13">
        <v>0</v>
      </c>
      <c r="P13" t="s">
        <v>34</v>
      </c>
      <c r="Q13" s="3">
        <v>46029.642314814817</v>
      </c>
    </row>
    <row r="14" spans="1:17" x14ac:dyDescent="0.25">
      <c r="A14">
        <v>13</v>
      </c>
      <c r="B14" t="s">
        <v>455</v>
      </c>
      <c r="D14" t="s">
        <v>261</v>
      </c>
      <c r="E14" t="s">
        <v>261</v>
      </c>
      <c r="F14" t="s">
        <v>336</v>
      </c>
      <c r="G14" t="s">
        <v>337</v>
      </c>
      <c r="H14" t="s">
        <v>150</v>
      </c>
      <c r="I14" s="1">
        <v>46029</v>
      </c>
      <c r="J14">
        <v>4</v>
      </c>
      <c r="K14">
        <v>5</v>
      </c>
      <c r="L14">
        <v>800</v>
      </c>
      <c r="M14">
        <v>4000</v>
      </c>
      <c r="N14" t="s">
        <v>38</v>
      </c>
      <c r="O14">
        <v>500</v>
      </c>
      <c r="P14" t="s">
        <v>34</v>
      </c>
      <c r="Q14" s="3">
        <v>46029.642557870371</v>
      </c>
    </row>
    <row r="15" spans="1:17" x14ac:dyDescent="0.25">
      <c r="A15">
        <v>14</v>
      </c>
      <c r="B15" t="s">
        <v>456</v>
      </c>
      <c r="D15" t="s">
        <v>272</v>
      </c>
      <c r="E15" t="s">
        <v>272</v>
      </c>
      <c r="F15" t="s">
        <v>114</v>
      </c>
      <c r="G15" t="s">
        <v>154</v>
      </c>
      <c r="H15" t="s">
        <v>275</v>
      </c>
      <c r="I15" s="1">
        <v>46029</v>
      </c>
      <c r="J15">
        <v>4</v>
      </c>
      <c r="K15">
        <v>8</v>
      </c>
      <c r="L15">
        <v>700</v>
      </c>
      <c r="M15">
        <v>5600</v>
      </c>
      <c r="N15" t="s">
        <v>34</v>
      </c>
      <c r="O15">
        <v>0</v>
      </c>
      <c r="P15" t="s">
        <v>34</v>
      </c>
      <c r="Q15" s="3">
        <v>46029.642777777779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D11C8-7A21-49A2-B841-96221409FB4A}">
  <dimension ref="A1:J7"/>
  <sheetViews>
    <sheetView workbookViewId="0">
      <selection activeCell="C4" sqref="C4"/>
    </sheetView>
  </sheetViews>
  <sheetFormatPr defaultRowHeight="15" x14ac:dyDescent="0.25"/>
  <cols>
    <col min="1" max="1" width="5" bestFit="1" customWidth="1"/>
    <col min="2" max="2" width="11" bestFit="1" customWidth="1"/>
    <col min="3" max="3" width="14.28515625" bestFit="1" customWidth="1"/>
    <col min="4" max="4" width="23.140625" bestFit="1" customWidth="1"/>
    <col min="5" max="5" width="14.140625" bestFit="1" customWidth="1"/>
    <col min="6" max="6" width="23.42578125" bestFit="1" customWidth="1"/>
    <col min="7" max="7" width="15.5703125" bestFit="1" customWidth="1"/>
    <col min="8" max="8" width="18.5703125" bestFit="1" customWidth="1"/>
    <col min="9" max="9" width="16.5703125" bestFit="1" customWidth="1"/>
    <col min="10" max="10" width="19.140625" bestFit="1" customWidth="1"/>
    <col min="11" max="11" width="8.5703125" bestFit="1" customWidth="1"/>
    <col min="12" max="12" width="17.5703125" bestFit="1" customWidth="1"/>
  </cols>
  <sheetData>
    <row r="1" spans="1:10" x14ac:dyDescent="0.25">
      <c r="A1" t="s">
        <v>0</v>
      </c>
      <c r="B1" t="s">
        <v>23</v>
      </c>
      <c r="C1" t="s">
        <v>156</v>
      </c>
      <c r="D1" t="s">
        <v>157</v>
      </c>
      <c r="E1" t="s">
        <v>158</v>
      </c>
      <c r="F1" t="s">
        <v>159</v>
      </c>
      <c r="G1" t="s">
        <v>160</v>
      </c>
      <c r="H1" t="s">
        <v>59</v>
      </c>
      <c r="I1" t="s">
        <v>161</v>
      </c>
      <c r="J1" t="s">
        <v>162</v>
      </c>
    </row>
    <row r="2" spans="1:10" x14ac:dyDescent="0.25">
      <c r="A2">
        <v>1</v>
      </c>
      <c r="B2" t="s">
        <v>38</v>
      </c>
      <c r="C2" t="s">
        <v>163</v>
      </c>
      <c r="D2" t="s">
        <v>164</v>
      </c>
      <c r="E2" t="s">
        <v>165</v>
      </c>
      <c r="F2" t="s">
        <v>166</v>
      </c>
      <c r="G2" t="s">
        <v>167</v>
      </c>
      <c r="H2">
        <v>12.5</v>
      </c>
      <c r="I2">
        <v>57</v>
      </c>
      <c r="J2">
        <v>125000</v>
      </c>
    </row>
    <row r="3" spans="1:10" x14ac:dyDescent="0.25">
      <c r="A3">
        <v>2</v>
      </c>
      <c r="B3" t="s">
        <v>89</v>
      </c>
      <c r="C3" t="s">
        <v>168</v>
      </c>
      <c r="D3" t="s">
        <v>169</v>
      </c>
      <c r="E3" t="s">
        <v>170</v>
      </c>
      <c r="F3" t="s">
        <v>171</v>
      </c>
      <c r="G3" t="s">
        <v>172</v>
      </c>
      <c r="H3">
        <v>10</v>
      </c>
      <c r="I3">
        <v>33</v>
      </c>
      <c r="J3">
        <v>85000</v>
      </c>
    </row>
    <row r="4" spans="1:10" x14ac:dyDescent="0.25">
      <c r="A4">
        <v>3</v>
      </c>
      <c r="B4" t="s">
        <v>63</v>
      </c>
      <c r="C4" t="s">
        <v>173</v>
      </c>
      <c r="D4" t="s">
        <v>174</v>
      </c>
      <c r="E4" t="s">
        <v>175</v>
      </c>
      <c r="F4" t="s">
        <v>176</v>
      </c>
      <c r="G4" t="s">
        <v>458</v>
      </c>
      <c r="H4">
        <v>15</v>
      </c>
      <c r="I4">
        <v>31</v>
      </c>
      <c r="J4">
        <v>104675</v>
      </c>
    </row>
    <row r="5" spans="1:10" x14ac:dyDescent="0.25">
      <c r="A5">
        <v>4</v>
      </c>
      <c r="B5" t="s">
        <v>177</v>
      </c>
      <c r="C5" t="s">
        <v>178</v>
      </c>
      <c r="D5" t="s">
        <v>179</v>
      </c>
      <c r="E5" t="s">
        <v>180</v>
      </c>
      <c r="F5" t="s">
        <v>181</v>
      </c>
      <c r="G5" t="s">
        <v>182</v>
      </c>
      <c r="H5">
        <v>5</v>
      </c>
      <c r="I5">
        <v>3</v>
      </c>
      <c r="J5">
        <v>4520</v>
      </c>
    </row>
    <row r="6" spans="1:10" x14ac:dyDescent="0.25">
      <c r="A6">
        <v>5</v>
      </c>
      <c r="B6" t="s">
        <v>155</v>
      </c>
      <c r="C6" t="s">
        <v>183</v>
      </c>
      <c r="D6" t="s">
        <v>184</v>
      </c>
      <c r="E6" t="s">
        <v>185</v>
      </c>
      <c r="F6" t="s">
        <v>186</v>
      </c>
      <c r="G6" t="s">
        <v>167</v>
      </c>
      <c r="H6">
        <v>20</v>
      </c>
      <c r="I6">
        <v>7</v>
      </c>
      <c r="J6">
        <v>15000</v>
      </c>
    </row>
    <row r="7" spans="1:10" x14ac:dyDescent="0.25">
      <c r="A7">
        <v>6</v>
      </c>
      <c r="B7" t="s">
        <v>187</v>
      </c>
      <c r="C7" t="s">
        <v>188</v>
      </c>
      <c r="D7" t="s">
        <v>189</v>
      </c>
      <c r="E7" t="s">
        <v>190</v>
      </c>
      <c r="F7" t="s">
        <v>182</v>
      </c>
      <c r="G7" t="s">
        <v>182</v>
      </c>
      <c r="H7">
        <v>10</v>
      </c>
      <c r="I7">
        <v>5</v>
      </c>
      <c r="J7">
        <v>25000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3BCA-ED85-416A-BABD-3223E50047AB}">
  <dimension ref="A1:DN69"/>
  <sheetViews>
    <sheetView zoomScale="55" zoomScaleNormal="55" workbookViewId="0">
      <selection activeCell="G7" sqref="G7"/>
    </sheetView>
  </sheetViews>
  <sheetFormatPr defaultRowHeight="15" x14ac:dyDescent="0.25"/>
  <cols>
    <col min="2" max="2" width="27.42578125" bestFit="1" customWidth="1"/>
    <col min="3" max="3" width="23.5703125" bestFit="1" customWidth="1"/>
    <col min="4" max="4" width="11" bestFit="1" customWidth="1"/>
    <col min="5" max="5" width="14.140625" bestFit="1" customWidth="1"/>
    <col min="6" max="6" width="8" bestFit="1" customWidth="1"/>
    <col min="7" max="7" width="7.140625" bestFit="1" customWidth="1"/>
    <col min="8" max="8" width="16.28515625" bestFit="1" customWidth="1"/>
    <col min="11" max="11" width="48.7109375" bestFit="1" customWidth="1"/>
    <col min="12" max="12" width="27.42578125" bestFit="1" customWidth="1"/>
    <col min="13" max="13" width="12.5703125" bestFit="1" customWidth="1"/>
    <col min="14" max="14" width="11.28515625" bestFit="1" customWidth="1"/>
    <col min="15" max="15" width="9.7109375" bestFit="1" customWidth="1"/>
    <col min="16" max="16" width="7.42578125" bestFit="1" customWidth="1"/>
    <col min="17" max="17" width="16.28515625" bestFit="1" customWidth="1"/>
    <col min="18" max="18" width="23.5703125" bestFit="1" customWidth="1"/>
    <col min="19" max="19" width="32.5703125" bestFit="1" customWidth="1"/>
    <col min="20" max="20" width="16.28515625" bestFit="1" customWidth="1"/>
    <col min="23" max="23" width="27.42578125" bestFit="1" customWidth="1"/>
    <col min="24" max="24" width="23.5703125" bestFit="1" customWidth="1"/>
    <col min="25" max="25" width="16.28515625" bestFit="1" customWidth="1"/>
    <col min="26" max="26" width="18" bestFit="1" customWidth="1"/>
    <col min="27" max="27" width="23.28515625" bestFit="1" customWidth="1"/>
    <col min="28" max="28" width="19.140625" bestFit="1" customWidth="1"/>
    <col min="29" max="29" width="25.5703125" bestFit="1" customWidth="1"/>
    <col min="30" max="30" width="18.5703125" bestFit="1" customWidth="1"/>
    <col min="31" max="31" width="16" bestFit="1" customWidth="1"/>
    <col min="32" max="32" width="21.42578125" bestFit="1" customWidth="1"/>
    <col min="33" max="33" width="17.85546875" bestFit="1" customWidth="1"/>
    <col min="34" max="35" width="16.28515625" bestFit="1" customWidth="1"/>
    <col min="38" max="38" width="19.140625" bestFit="1" customWidth="1"/>
    <col min="39" max="39" width="16.28515625" bestFit="1" customWidth="1"/>
    <col min="40" max="40" width="7.42578125" bestFit="1" customWidth="1"/>
    <col min="41" max="41" width="6.85546875" bestFit="1" customWidth="1"/>
    <col min="42" max="42" width="6.42578125" bestFit="1" customWidth="1"/>
    <col min="43" max="43" width="5.5703125" bestFit="1" customWidth="1"/>
    <col min="44" max="44" width="11.28515625" bestFit="1" customWidth="1"/>
    <col min="47" max="47" width="32" bestFit="1" customWidth="1"/>
    <col min="48" max="48" width="16.28515625" bestFit="1" customWidth="1"/>
    <col min="49" max="49" width="11" bestFit="1" customWidth="1"/>
    <col min="50" max="50" width="12.28515625" bestFit="1" customWidth="1"/>
    <col min="51" max="51" width="10.42578125" bestFit="1" customWidth="1"/>
    <col min="52" max="52" width="11.28515625" bestFit="1" customWidth="1"/>
    <col min="53" max="53" width="9.42578125" customWidth="1"/>
    <col min="54" max="54" width="8.42578125" customWidth="1"/>
    <col min="55" max="55" width="7.140625" customWidth="1"/>
    <col min="56" max="56" width="7.42578125" customWidth="1"/>
    <col min="57" max="57" width="2.5703125" customWidth="1"/>
    <col min="58" max="58" width="1.28515625" hidden="1" customWidth="1"/>
    <col min="59" max="59" width="11.5703125" hidden="1" customWidth="1"/>
    <col min="60" max="60" width="2.7109375" hidden="1" customWidth="1"/>
    <col min="61" max="61" width="7.85546875" hidden="1" customWidth="1"/>
    <col min="62" max="62" width="6" hidden="1" customWidth="1"/>
    <col min="63" max="63" width="5.28515625" hidden="1" customWidth="1"/>
    <col min="64" max="64" width="18.5703125" hidden="1" customWidth="1"/>
    <col min="65" max="65" width="7.7109375" hidden="1" customWidth="1"/>
    <col min="66" max="66" width="11.28515625" hidden="1" customWidth="1"/>
    <col min="70" max="70" width="16.5703125" bestFit="1" customWidth="1"/>
    <col min="71" max="71" width="16.28515625" bestFit="1" customWidth="1"/>
    <col min="72" max="72" width="6" bestFit="1" customWidth="1"/>
    <col min="73" max="73" width="11" bestFit="1" customWidth="1"/>
    <col min="74" max="74" width="9.85546875" bestFit="1" customWidth="1"/>
    <col min="75" max="75" width="15.5703125" bestFit="1" customWidth="1"/>
    <col min="76" max="77" width="11.28515625" bestFit="1" customWidth="1"/>
    <col min="78" max="78" width="19.140625" bestFit="1" customWidth="1"/>
    <col min="79" max="79" width="16.28515625" bestFit="1" customWidth="1"/>
    <col min="80" max="80" width="8" bestFit="1" customWidth="1"/>
    <col min="81" max="81" width="5.42578125" bestFit="1" customWidth="1"/>
    <col min="82" max="82" width="7.140625" bestFit="1" customWidth="1"/>
    <col min="83" max="85" width="11.28515625" bestFit="1" customWidth="1"/>
    <col min="86" max="86" width="8.42578125" customWidth="1"/>
    <col min="87" max="87" width="13.7109375" bestFit="1" customWidth="1"/>
    <col min="88" max="88" width="23.7109375" bestFit="1" customWidth="1"/>
    <col min="89" max="89" width="10.7109375" bestFit="1" customWidth="1"/>
    <col min="90" max="90" width="13.140625" bestFit="1" customWidth="1"/>
    <col min="91" max="91" width="16.28515625" bestFit="1" customWidth="1"/>
    <col min="92" max="92" width="8.28515625" bestFit="1" customWidth="1"/>
    <col min="93" max="93" width="11.28515625" bestFit="1" customWidth="1"/>
  </cols>
  <sheetData>
    <row r="1" spans="1:118" x14ac:dyDescent="0.25">
      <c r="A1" s="15"/>
      <c r="B1" s="15"/>
      <c r="C1" s="15"/>
      <c r="D1" s="15"/>
      <c r="E1" s="15"/>
      <c r="F1" s="15"/>
      <c r="G1" s="15"/>
      <c r="H1" s="15"/>
      <c r="I1" s="15"/>
      <c r="J1" s="16"/>
      <c r="K1" s="17"/>
      <c r="L1" s="17"/>
      <c r="M1" s="17"/>
      <c r="N1" s="17"/>
      <c r="O1" s="17"/>
      <c r="P1" s="17"/>
      <c r="Q1" s="17"/>
      <c r="R1" s="17"/>
      <c r="S1" s="17"/>
      <c r="T1" s="17"/>
      <c r="U1" s="17"/>
      <c r="V1" s="16"/>
      <c r="W1" s="18"/>
      <c r="X1" s="18"/>
      <c r="Y1" s="18"/>
      <c r="Z1" s="18"/>
      <c r="AA1" s="18"/>
      <c r="AB1" s="18"/>
      <c r="AC1" s="18"/>
      <c r="AD1" s="18"/>
      <c r="AE1" s="18"/>
      <c r="AF1" s="18"/>
      <c r="AG1" s="18"/>
      <c r="AH1" s="18"/>
      <c r="AI1" s="18"/>
      <c r="AJ1" s="18"/>
      <c r="AK1" s="16"/>
      <c r="AL1" s="19"/>
      <c r="AM1" s="19"/>
      <c r="AN1" s="19"/>
      <c r="AO1" s="19"/>
      <c r="AP1" s="19"/>
      <c r="AQ1" s="19"/>
      <c r="AR1" s="19"/>
      <c r="AS1" s="19"/>
      <c r="AT1" s="19"/>
      <c r="AU1" s="19"/>
      <c r="AV1" s="19"/>
      <c r="AW1" s="19"/>
      <c r="AX1" s="19"/>
      <c r="AY1" s="19"/>
      <c r="AZ1" s="16"/>
      <c r="BA1" s="16"/>
      <c r="BB1" s="16"/>
      <c r="BC1" s="16"/>
      <c r="BD1" s="16"/>
      <c r="BE1" s="16"/>
      <c r="BF1" s="16"/>
      <c r="BG1" s="16"/>
      <c r="BH1" s="16"/>
      <c r="BI1" s="16"/>
      <c r="BJ1" s="16"/>
      <c r="BK1" s="16"/>
      <c r="BL1" s="16"/>
      <c r="BM1" s="16"/>
      <c r="BN1" s="16"/>
      <c r="BO1" s="16"/>
      <c r="BP1" s="16"/>
      <c r="BQ1" s="16"/>
      <c r="BR1" s="20"/>
      <c r="BS1" s="20"/>
      <c r="BT1" s="20"/>
      <c r="BU1" s="20"/>
      <c r="BV1" s="20"/>
      <c r="BW1" s="20"/>
      <c r="BX1" s="20"/>
      <c r="BY1" s="20"/>
      <c r="BZ1" s="20"/>
      <c r="CA1" s="20"/>
      <c r="CB1" s="20"/>
      <c r="CC1" s="20"/>
      <c r="CD1" s="20"/>
      <c r="CE1" s="20"/>
      <c r="CF1" s="20"/>
      <c r="CG1" s="20"/>
      <c r="CH1" s="16"/>
      <c r="CI1" s="21"/>
      <c r="CJ1" s="21"/>
      <c r="CK1" s="21"/>
      <c r="CL1" s="21"/>
      <c r="CM1" s="21"/>
      <c r="CN1" s="21"/>
      <c r="CO1" s="21"/>
      <c r="CP1" s="21"/>
      <c r="CQ1" s="21"/>
      <c r="CR1" s="21"/>
      <c r="CS1" s="21"/>
      <c r="CT1" s="16"/>
      <c r="CU1" s="16"/>
      <c r="CV1" s="16"/>
      <c r="CW1" s="16"/>
      <c r="CX1" s="16"/>
      <c r="CY1" s="16"/>
      <c r="CZ1" s="16"/>
      <c r="DA1" s="16"/>
      <c r="DB1" s="16"/>
      <c r="DC1" s="16"/>
      <c r="DD1" s="16"/>
      <c r="DE1" s="16"/>
      <c r="DF1" s="16"/>
      <c r="DG1" s="16"/>
      <c r="DH1" s="16"/>
      <c r="DI1" s="16"/>
      <c r="DJ1" s="16"/>
      <c r="DK1" s="16"/>
      <c r="DL1" s="16"/>
      <c r="DM1" s="16"/>
      <c r="DN1" s="16"/>
    </row>
    <row r="2" spans="1:118" x14ac:dyDescent="0.25">
      <c r="A2" s="15"/>
      <c r="B2" s="15"/>
      <c r="C2" s="15"/>
      <c r="D2" s="15"/>
      <c r="E2" s="15"/>
      <c r="F2" s="15"/>
      <c r="G2" s="15"/>
      <c r="H2" s="15"/>
      <c r="I2" s="15"/>
      <c r="J2" s="16"/>
      <c r="K2" s="17"/>
      <c r="L2" s="17"/>
      <c r="M2" s="17"/>
      <c r="N2" s="17"/>
      <c r="O2" s="17"/>
      <c r="P2" s="17"/>
      <c r="Q2" s="17"/>
      <c r="R2" s="17"/>
      <c r="S2" s="17"/>
      <c r="T2" s="17"/>
      <c r="U2" s="17"/>
      <c r="V2" s="16"/>
      <c r="W2" s="18"/>
      <c r="X2" s="18"/>
      <c r="Y2" s="18"/>
      <c r="Z2" s="18"/>
      <c r="AA2" s="18"/>
      <c r="AB2" s="18"/>
      <c r="AC2" s="18"/>
      <c r="AD2" s="18"/>
      <c r="AE2" s="18"/>
      <c r="AF2" s="18"/>
      <c r="AG2" s="18"/>
      <c r="AH2" s="18"/>
      <c r="AI2" s="18"/>
      <c r="AJ2" s="18"/>
      <c r="AK2" s="16"/>
      <c r="AL2" s="19"/>
      <c r="AM2" s="19"/>
      <c r="AN2" s="19"/>
      <c r="AO2" s="19"/>
      <c r="AP2" s="19"/>
      <c r="AQ2" s="19"/>
      <c r="AR2" s="19"/>
      <c r="AS2" s="19"/>
      <c r="AT2" s="19"/>
      <c r="AU2" s="19"/>
      <c r="AV2" s="19"/>
      <c r="AW2" s="19"/>
      <c r="AX2" s="19"/>
      <c r="AY2" s="19"/>
      <c r="AZ2" s="16"/>
      <c r="BA2" s="16"/>
      <c r="BB2" s="16"/>
      <c r="BC2" s="16"/>
      <c r="BD2" s="16"/>
      <c r="BE2" s="16"/>
      <c r="BF2" s="16"/>
      <c r="BG2" s="16"/>
      <c r="BH2" s="16"/>
      <c r="BI2" s="16"/>
      <c r="BJ2" s="16"/>
      <c r="BK2" s="16"/>
      <c r="BL2" s="16"/>
      <c r="BM2" s="16"/>
      <c r="BN2" s="16"/>
      <c r="BO2" s="16"/>
      <c r="BP2" s="16"/>
      <c r="BQ2" s="16"/>
      <c r="BR2" s="20"/>
      <c r="BS2" s="20"/>
      <c r="BT2" s="20"/>
      <c r="BU2" s="20"/>
      <c r="BV2" s="20"/>
      <c r="BW2" s="20"/>
      <c r="BX2" s="20"/>
      <c r="BY2" s="20"/>
      <c r="BZ2" s="20"/>
      <c r="CA2" s="20"/>
      <c r="CB2" s="20"/>
      <c r="CC2" s="20"/>
      <c r="CD2" s="20"/>
      <c r="CE2" s="20"/>
      <c r="CF2" s="20"/>
      <c r="CG2" s="20"/>
      <c r="CH2" s="16"/>
      <c r="CI2" s="21"/>
      <c r="CJ2" s="21"/>
      <c r="CK2" s="21"/>
      <c r="CL2" s="21"/>
      <c r="CM2" s="21"/>
      <c r="CN2" s="21"/>
      <c r="CO2" s="21"/>
      <c r="CP2" s="21"/>
      <c r="CQ2" s="21"/>
      <c r="CR2" s="21"/>
      <c r="CS2" s="21"/>
      <c r="CT2" s="16"/>
      <c r="CU2" s="16"/>
      <c r="CV2" s="16"/>
      <c r="CW2" s="16"/>
      <c r="CX2" s="16"/>
      <c r="CY2" s="16"/>
      <c r="CZ2" s="16"/>
      <c r="DA2" s="16"/>
      <c r="DB2" s="16"/>
      <c r="DC2" s="16"/>
      <c r="DD2" s="16"/>
      <c r="DE2" s="16"/>
      <c r="DF2" s="16"/>
      <c r="DG2" s="16"/>
      <c r="DH2" s="16"/>
      <c r="DI2" s="16"/>
      <c r="DJ2" s="16"/>
      <c r="DK2" s="16"/>
      <c r="DL2" s="16"/>
      <c r="DM2" s="16"/>
      <c r="DN2" s="16"/>
    </row>
    <row r="3" spans="1:118" x14ac:dyDescent="0.25">
      <c r="A3" s="16"/>
      <c r="B3" s="13" t="s">
        <v>344</v>
      </c>
      <c r="C3" s="13" t="s">
        <v>345</v>
      </c>
      <c r="I3" s="16"/>
      <c r="J3" s="16"/>
      <c r="K3" s="13" t="s">
        <v>342</v>
      </c>
      <c r="L3" t="s">
        <v>344</v>
      </c>
      <c r="M3" s="16"/>
      <c r="N3" s="16"/>
      <c r="O3" s="13" t="s">
        <v>342</v>
      </c>
      <c r="P3" t="s">
        <v>344</v>
      </c>
      <c r="Q3" s="16"/>
      <c r="R3" s="16"/>
      <c r="S3" s="16"/>
      <c r="T3" s="16"/>
      <c r="U3" s="16"/>
      <c r="V3" s="16"/>
      <c r="W3" s="13" t="s">
        <v>342</v>
      </c>
      <c r="X3" t="s">
        <v>344</v>
      </c>
      <c r="Y3" s="16"/>
      <c r="Z3" s="16"/>
      <c r="AA3" s="16"/>
      <c r="AB3" s="16"/>
      <c r="AC3" s="16"/>
      <c r="AD3" s="16"/>
      <c r="AE3" s="16"/>
      <c r="AF3" s="16"/>
      <c r="AG3" s="16"/>
      <c r="AH3" s="16"/>
      <c r="AI3" s="16"/>
      <c r="AJ3" s="16"/>
      <c r="AK3" s="16"/>
      <c r="AL3" s="13" t="s">
        <v>344</v>
      </c>
      <c r="AM3" s="13" t="s">
        <v>345</v>
      </c>
      <c r="AS3" s="16"/>
      <c r="AT3" s="16"/>
      <c r="AU3" s="13" t="s">
        <v>344</v>
      </c>
      <c r="AV3" s="13" t="s">
        <v>345</v>
      </c>
      <c r="BO3" s="16"/>
      <c r="BP3" s="16"/>
      <c r="BQ3" s="16"/>
      <c r="BR3" s="13" t="s">
        <v>457</v>
      </c>
      <c r="BS3" s="13" t="s">
        <v>345</v>
      </c>
      <c r="BW3" s="16"/>
      <c r="BX3" s="16"/>
      <c r="BY3" s="16"/>
      <c r="BZ3" s="13" t="s">
        <v>457</v>
      </c>
      <c r="CA3" s="13" t="s">
        <v>345</v>
      </c>
      <c r="CH3" s="16"/>
      <c r="CI3" s="13" t="s">
        <v>342</v>
      </c>
      <c r="CJ3" t="s">
        <v>459</v>
      </c>
      <c r="CK3" s="16"/>
      <c r="CL3" s="13" t="s">
        <v>479</v>
      </c>
      <c r="CM3" s="13" t="s">
        <v>345</v>
      </c>
      <c r="CP3" s="16"/>
      <c r="CQ3" s="16"/>
      <c r="CR3" s="16"/>
      <c r="CS3" s="16"/>
      <c r="CT3" s="16"/>
      <c r="CU3" s="16"/>
      <c r="CV3" s="16"/>
      <c r="CW3" s="16"/>
      <c r="CX3" s="16"/>
      <c r="CY3" s="16"/>
      <c r="CZ3" s="16"/>
      <c r="DA3" s="16"/>
      <c r="DB3" s="16"/>
      <c r="DC3" s="16"/>
      <c r="DD3" s="16"/>
      <c r="DE3" s="16"/>
      <c r="DF3" s="16"/>
      <c r="DG3" s="16"/>
      <c r="DH3" s="16"/>
      <c r="DI3" s="16"/>
      <c r="DJ3" s="16"/>
      <c r="DK3" s="16"/>
      <c r="DL3" s="16"/>
      <c r="DM3" s="16"/>
      <c r="DN3" s="16"/>
    </row>
    <row r="4" spans="1:118" x14ac:dyDescent="0.25">
      <c r="A4" s="16"/>
      <c r="B4" s="13" t="s">
        <v>342</v>
      </c>
      <c r="C4" t="s">
        <v>240</v>
      </c>
      <c r="D4" t="s">
        <v>236</v>
      </c>
      <c r="E4" t="s">
        <v>248</v>
      </c>
      <c r="F4" t="s">
        <v>217</v>
      </c>
      <c r="G4" t="s">
        <v>230</v>
      </c>
      <c r="H4" t="s">
        <v>343</v>
      </c>
      <c r="I4" s="16"/>
      <c r="J4" s="16"/>
      <c r="K4" s="14" t="s">
        <v>284</v>
      </c>
      <c r="L4" s="27">
        <v>3</v>
      </c>
      <c r="M4" s="16"/>
      <c r="N4" s="16"/>
      <c r="O4" s="14" t="s">
        <v>298</v>
      </c>
      <c r="P4" s="27">
        <v>1</v>
      </c>
      <c r="Q4" s="16"/>
      <c r="R4" s="16"/>
      <c r="S4" s="16"/>
      <c r="T4" s="16"/>
      <c r="U4" s="16"/>
      <c r="V4" s="16"/>
      <c r="W4" s="14" t="s">
        <v>78</v>
      </c>
      <c r="X4" s="27">
        <v>3</v>
      </c>
      <c r="Y4" s="16"/>
      <c r="Z4" s="16"/>
      <c r="AA4" s="16"/>
      <c r="AB4" s="16"/>
      <c r="AC4" s="16"/>
      <c r="AD4" s="16"/>
      <c r="AE4" s="16"/>
      <c r="AF4" s="16"/>
      <c r="AG4" s="16"/>
      <c r="AH4" s="16"/>
      <c r="AI4" s="16"/>
      <c r="AJ4" s="16"/>
      <c r="AK4" s="16"/>
      <c r="AL4" s="13" t="s">
        <v>342</v>
      </c>
      <c r="AM4" t="s">
        <v>403</v>
      </c>
      <c r="AN4" t="s">
        <v>105</v>
      </c>
      <c r="AO4" t="s">
        <v>420</v>
      </c>
      <c r="AP4" t="s">
        <v>411</v>
      </c>
      <c r="AQ4" t="s">
        <v>116</v>
      </c>
      <c r="AR4" t="s">
        <v>343</v>
      </c>
      <c r="AS4" s="16"/>
      <c r="AT4" s="16"/>
      <c r="AU4" s="13" t="s">
        <v>342</v>
      </c>
      <c r="AV4" t="s">
        <v>436</v>
      </c>
      <c r="AW4" t="s">
        <v>335</v>
      </c>
      <c r="AX4" t="s">
        <v>400</v>
      </c>
      <c r="AY4" t="s">
        <v>426</v>
      </c>
      <c r="AZ4" t="s">
        <v>102</v>
      </c>
      <c r="BA4" t="s">
        <v>415</v>
      </c>
      <c r="BB4" t="s">
        <v>431</v>
      </c>
      <c r="BC4" t="s">
        <v>434</v>
      </c>
      <c r="BD4" t="s">
        <v>113</v>
      </c>
      <c r="BE4" t="s">
        <v>422</v>
      </c>
      <c r="BF4" t="s">
        <v>410</v>
      </c>
      <c r="BG4" t="s">
        <v>413</v>
      </c>
      <c r="BH4" t="s">
        <v>438</v>
      </c>
      <c r="BI4" t="s">
        <v>418</v>
      </c>
      <c r="BJ4" t="s">
        <v>396</v>
      </c>
      <c r="BK4" t="s">
        <v>428</v>
      </c>
      <c r="BL4" t="s">
        <v>109</v>
      </c>
      <c r="BM4" t="s">
        <v>405</v>
      </c>
      <c r="BN4" t="s">
        <v>343</v>
      </c>
      <c r="BO4" s="16"/>
      <c r="BP4" s="16"/>
      <c r="BQ4" s="16"/>
      <c r="BR4" s="13" t="s">
        <v>342</v>
      </c>
      <c r="BT4" t="s">
        <v>279</v>
      </c>
      <c r="BU4" t="s">
        <v>135</v>
      </c>
      <c r="BV4" t="s">
        <v>343</v>
      </c>
      <c r="BW4" s="16"/>
      <c r="BX4" s="16"/>
      <c r="BY4" s="16"/>
      <c r="BZ4" s="13" t="s">
        <v>342</v>
      </c>
      <c r="CA4" t="s">
        <v>154</v>
      </c>
      <c r="CB4" t="s">
        <v>256</v>
      </c>
      <c r="CC4" t="s">
        <v>274</v>
      </c>
      <c r="CD4" t="s">
        <v>314</v>
      </c>
      <c r="CE4" t="s">
        <v>132</v>
      </c>
      <c r="CF4" t="s">
        <v>110</v>
      </c>
      <c r="CG4" t="s">
        <v>343</v>
      </c>
      <c r="CH4" s="16"/>
      <c r="CI4" s="14" t="s">
        <v>178</v>
      </c>
      <c r="CJ4">
        <v>3</v>
      </c>
      <c r="CK4" s="16"/>
      <c r="CL4" s="13" t="s">
        <v>342</v>
      </c>
      <c r="CM4" t="s">
        <v>464</v>
      </c>
      <c r="CN4" t="s">
        <v>41</v>
      </c>
      <c r="CO4" t="s">
        <v>343</v>
      </c>
      <c r="CP4" s="16"/>
      <c r="CQ4" s="16"/>
      <c r="CR4" s="16"/>
      <c r="CS4" s="16"/>
      <c r="CT4" s="16"/>
      <c r="CU4" s="16"/>
      <c r="CV4" s="16"/>
      <c r="CW4" s="16"/>
      <c r="CX4" s="16"/>
      <c r="CY4" s="16"/>
      <c r="CZ4" s="16"/>
      <c r="DA4" s="16"/>
      <c r="DB4" s="16"/>
      <c r="DC4" s="16"/>
      <c r="DD4" s="16"/>
      <c r="DE4" s="16"/>
      <c r="DF4" s="16"/>
      <c r="DG4" s="16"/>
      <c r="DH4" s="16"/>
      <c r="DI4" s="16"/>
      <c r="DJ4" s="16"/>
      <c r="DK4" s="16"/>
      <c r="DL4" s="16"/>
      <c r="DM4" s="16"/>
      <c r="DN4" s="16"/>
    </row>
    <row r="5" spans="1:118" x14ac:dyDescent="0.25">
      <c r="A5" s="16"/>
      <c r="B5" s="14" t="s">
        <v>213</v>
      </c>
      <c r="C5" s="27">
        <v>1</v>
      </c>
      <c r="D5" s="27">
        <v>1</v>
      </c>
      <c r="E5" s="27">
        <v>1</v>
      </c>
      <c r="F5" s="27">
        <v>1</v>
      </c>
      <c r="G5" s="27"/>
      <c r="H5" s="27">
        <v>4</v>
      </c>
      <c r="I5" s="16"/>
      <c r="J5" s="16"/>
      <c r="K5" s="14" t="s">
        <v>35</v>
      </c>
      <c r="L5" s="27">
        <v>3</v>
      </c>
      <c r="M5" s="16"/>
      <c r="N5" s="16"/>
      <c r="O5" s="14" t="s">
        <v>46</v>
      </c>
      <c r="P5" s="27">
        <v>2</v>
      </c>
      <c r="Q5" s="16"/>
      <c r="R5" s="16"/>
      <c r="S5" s="16"/>
      <c r="T5" s="16"/>
      <c r="U5" s="16"/>
      <c r="V5" s="16"/>
      <c r="W5" s="14" t="s">
        <v>85</v>
      </c>
      <c r="X5" s="27">
        <v>3</v>
      </c>
      <c r="Y5" s="16"/>
      <c r="Z5" s="16"/>
      <c r="AA5" s="16"/>
      <c r="AB5" s="16"/>
      <c r="AC5" s="16"/>
      <c r="AD5" s="16"/>
      <c r="AE5" s="16"/>
      <c r="AF5" s="16"/>
      <c r="AG5" s="16"/>
      <c r="AH5" s="16"/>
      <c r="AI5" s="16"/>
      <c r="AJ5" s="16"/>
      <c r="AK5" s="16"/>
      <c r="AL5" s="14" t="s">
        <v>436</v>
      </c>
      <c r="AN5">
        <v>1</v>
      </c>
      <c r="AR5">
        <v>1</v>
      </c>
      <c r="AS5" s="16"/>
      <c r="AT5" s="16"/>
      <c r="AU5" s="14" t="s">
        <v>148</v>
      </c>
      <c r="BE5">
        <v>1</v>
      </c>
      <c r="BH5">
        <v>1</v>
      </c>
      <c r="BN5">
        <v>2</v>
      </c>
      <c r="BO5" s="16"/>
      <c r="BP5" s="16"/>
      <c r="BQ5" s="16"/>
      <c r="BR5" s="14" t="s">
        <v>150</v>
      </c>
      <c r="BU5">
        <v>1</v>
      </c>
      <c r="BV5">
        <v>1</v>
      </c>
      <c r="BW5" s="16"/>
      <c r="BX5" s="16"/>
      <c r="BY5" s="16"/>
      <c r="BZ5" s="14" t="s">
        <v>150</v>
      </c>
      <c r="CD5">
        <v>1</v>
      </c>
      <c r="CG5">
        <v>1</v>
      </c>
      <c r="CH5" s="16"/>
      <c r="CI5" s="14" t="s">
        <v>168</v>
      </c>
      <c r="CJ5">
        <v>33</v>
      </c>
      <c r="CK5" s="16"/>
      <c r="CL5" s="14" t="s">
        <v>473</v>
      </c>
      <c r="CM5">
        <v>5</v>
      </c>
      <c r="CO5">
        <v>5</v>
      </c>
      <c r="CP5" s="16"/>
      <c r="CQ5" s="16"/>
      <c r="CR5" s="16"/>
      <c r="CS5" s="16"/>
      <c r="CT5" s="16"/>
      <c r="CU5" s="16"/>
      <c r="CV5" s="16"/>
      <c r="CW5" s="16"/>
      <c r="CX5" s="16"/>
      <c r="CY5" s="16"/>
      <c r="CZ5" s="16"/>
      <c r="DA5" s="16"/>
      <c r="DB5" s="16"/>
      <c r="DC5" s="16"/>
      <c r="DD5" s="16"/>
      <c r="DE5" s="16"/>
      <c r="DF5" s="16"/>
      <c r="DG5" s="16"/>
      <c r="DH5" s="16"/>
      <c r="DI5" s="16"/>
      <c r="DJ5" s="16"/>
      <c r="DK5" s="16"/>
      <c r="DL5" s="16"/>
      <c r="DM5" s="16"/>
      <c r="DN5" s="16"/>
    </row>
    <row r="6" spans="1:118" x14ac:dyDescent="0.25">
      <c r="A6" s="16"/>
      <c r="B6" s="14" t="s">
        <v>225</v>
      </c>
      <c r="C6" s="27">
        <v>2</v>
      </c>
      <c r="D6" s="27"/>
      <c r="E6" s="27"/>
      <c r="F6" s="27"/>
      <c r="G6" s="27">
        <v>2</v>
      </c>
      <c r="H6" s="27">
        <v>4</v>
      </c>
      <c r="I6" s="16"/>
      <c r="J6" s="16"/>
      <c r="K6" s="14" t="s">
        <v>52</v>
      </c>
      <c r="L6" s="27">
        <v>2</v>
      </c>
      <c r="M6" s="16"/>
      <c r="N6" s="16"/>
      <c r="O6" s="14" t="s">
        <v>285</v>
      </c>
      <c r="P6" s="27">
        <v>3</v>
      </c>
      <c r="Q6" s="16"/>
      <c r="R6" s="16"/>
      <c r="S6" s="16"/>
      <c r="T6" s="16"/>
      <c r="U6" s="16"/>
      <c r="V6" s="16"/>
      <c r="W6" s="14" t="s">
        <v>347</v>
      </c>
      <c r="X6" s="27">
        <v>1</v>
      </c>
      <c r="Y6" s="16"/>
      <c r="Z6" s="16"/>
      <c r="AA6" s="16"/>
      <c r="AB6" s="16"/>
      <c r="AC6" s="16"/>
      <c r="AD6" s="16"/>
      <c r="AE6" s="16"/>
      <c r="AF6" s="16"/>
      <c r="AG6" s="16"/>
      <c r="AH6" s="16"/>
      <c r="AI6" s="16"/>
      <c r="AJ6" s="16"/>
      <c r="AK6" s="16"/>
      <c r="AL6" s="14" t="s">
        <v>335</v>
      </c>
      <c r="AN6">
        <v>1</v>
      </c>
      <c r="AR6">
        <v>1</v>
      </c>
      <c r="AS6" s="16"/>
      <c r="AT6" s="16"/>
      <c r="AU6" s="14" t="s">
        <v>401</v>
      </c>
      <c r="AX6">
        <v>1</v>
      </c>
      <c r="BA6">
        <v>1</v>
      </c>
      <c r="BN6">
        <v>2</v>
      </c>
      <c r="BO6" s="16"/>
      <c r="BP6" s="16"/>
      <c r="BQ6" s="16"/>
      <c r="BR6" s="14" t="s">
        <v>144</v>
      </c>
      <c r="BU6">
        <v>1</v>
      </c>
      <c r="BV6">
        <v>1</v>
      </c>
      <c r="BW6" s="16"/>
      <c r="BX6" s="16"/>
      <c r="BY6" s="16"/>
      <c r="BZ6" s="14" t="s">
        <v>144</v>
      </c>
      <c r="CA6">
        <v>1</v>
      </c>
      <c r="CG6">
        <v>1</v>
      </c>
      <c r="CH6" s="16"/>
      <c r="CI6" s="14" t="s">
        <v>188</v>
      </c>
      <c r="CJ6">
        <v>5</v>
      </c>
      <c r="CK6" s="16"/>
      <c r="CL6" s="14" t="s">
        <v>341</v>
      </c>
      <c r="CM6">
        <v>3</v>
      </c>
      <c r="CO6">
        <v>3</v>
      </c>
      <c r="CP6" s="16"/>
      <c r="CQ6" s="16"/>
      <c r="CR6" s="16"/>
      <c r="CS6" s="16"/>
      <c r="CT6" s="16"/>
      <c r="CU6" s="16"/>
      <c r="CV6" s="16"/>
      <c r="CW6" s="16"/>
      <c r="CX6" s="16"/>
      <c r="CY6" s="16"/>
      <c r="CZ6" s="16"/>
      <c r="DA6" s="16"/>
      <c r="DB6" s="16"/>
      <c r="DC6" s="16"/>
      <c r="DD6" s="16"/>
      <c r="DE6" s="16"/>
      <c r="DF6" s="16"/>
      <c r="DG6" s="16"/>
      <c r="DH6" s="16"/>
      <c r="DI6" s="16"/>
      <c r="DJ6" s="16"/>
      <c r="DK6" s="16"/>
      <c r="DL6" s="16"/>
      <c r="DM6" s="16"/>
      <c r="DN6" s="16"/>
    </row>
    <row r="7" spans="1:118" ht="15.75" thickBot="1" x14ac:dyDescent="0.3">
      <c r="A7" s="16"/>
      <c r="B7" s="14" t="s">
        <v>343</v>
      </c>
      <c r="C7" s="27">
        <v>3</v>
      </c>
      <c r="D7" s="27">
        <v>1</v>
      </c>
      <c r="E7" s="27">
        <v>1</v>
      </c>
      <c r="F7" s="27">
        <v>1</v>
      </c>
      <c r="G7" s="27">
        <v>2</v>
      </c>
      <c r="H7" s="27">
        <v>8</v>
      </c>
      <c r="I7" s="16"/>
      <c r="J7" s="16"/>
      <c r="K7" s="14" t="s">
        <v>297</v>
      </c>
      <c r="L7" s="27">
        <v>1</v>
      </c>
      <c r="M7" s="16"/>
      <c r="N7" s="16"/>
      <c r="O7" s="14" t="s">
        <v>36</v>
      </c>
      <c r="P7" s="27">
        <v>2</v>
      </c>
      <c r="Q7" s="16"/>
      <c r="R7" s="16"/>
      <c r="S7" s="16"/>
      <c r="T7" s="16"/>
      <c r="U7" s="16"/>
      <c r="V7" s="16"/>
      <c r="W7" s="14" t="s">
        <v>353</v>
      </c>
      <c r="X7" s="27">
        <v>1</v>
      </c>
      <c r="Y7" s="16"/>
      <c r="Z7" s="16"/>
      <c r="AA7" s="16"/>
      <c r="AB7" s="16"/>
      <c r="AC7" s="16"/>
      <c r="AD7" s="16"/>
      <c r="AE7" s="16"/>
      <c r="AF7" s="16"/>
      <c r="AG7" s="16"/>
      <c r="AH7" s="16"/>
      <c r="AI7" s="16"/>
      <c r="AJ7" s="16"/>
      <c r="AK7" s="16"/>
      <c r="AL7" s="14" t="s">
        <v>400</v>
      </c>
      <c r="AM7">
        <v>1</v>
      </c>
      <c r="AR7">
        <v>1</v>
      </c>
      <c r="AS7" s="16"/>
      <c r="AT7" s="16"/>
      <c r="AU7" s="14" t="s">
        <v>103</v>
      </c>
      <c r="AY7">
        <v>1</v>
      </c>
      <c r="AZ7">
        <v>1</v>
      </c>
      <c r="BI7">
        <v>1</v>
      </c>
      <c r="BN7">
        <v>3</v>
      </c>
      <c r="BO7" s="16"/>
      <c r="BP7" s="16"/>
      <c r="BQ7" s="16"/>
      <c r="BR7" s="14" t="s">
        <v>262</v>
      </c>
      <c r="BU7">
        <v>1</v>
      </c>
      <c r="BV7">
        <v>1</v>
      </c>
      <c r="BW7" s="16"/>
      <c r="BX7" s="16"/>
      <c r="BY7" s="16"/>
      <c r="BZ7" s="14" t="s">
        <v>262</v>
      </c>
      <c r="CF7">
        <v>1</v>
      </c>
      <c r="CG7">
        <v>1</v>
      </c>
      <c r="CH7" s="16"/>
      <c r="CI7" s="14" t="s">
        <v>163</v>
      </c>
      <c r="CJ7">
        <v>57</v>
      </c>
      <c r="CK7" s="16"/>
      <c r="CL7" s="14" t="s">
        <v>339</v>
      </c>
      <c r="CM7">
        <v>4</v>
      </c>
      <c r="CO7">
        <v>4</v>
      </c>
      <c r="CP7" s="16"/>
      <c r="CQ7" s="16"/>
      <c r="CR7" s="16"/>
      <c r="CS7" s="16"/>
      <c r="CT7" s="16"/>
      <c r="CU7" s="16"/>
      <c r="CV7" s="16"/>
      <c r="CW7" s="16"/>
      <c r="CX7" s="16"/>
      <c r="CY7" s="16"/>
      <c r="CZ7" s="16"/>
      <c r="DA7" s="16"/>
      <c r="DB7" s="16"/>
      <c r="DC7" s="16"/>
      <c r="DD7" s="16"/>
      <c r="DE7" s="16"/>
      <c r="DF7" s="16"/>
      <c r="DG7" s="16"/>
      <c r="DH7" s="16"/>
      <c r="DI7" s="16"/>
      <c r="DJ7" s="16"/>
      <c r="DK7" s="16"/>
      <c r="DL7" s="16"/>
      <c r="DM7" s="16"/>
      <c r="DN7" s="16"/>
    </row>
    <row r="8" spans="1:118" ht="15.75" thickBot="1" x14ac:dyDescent="0.3">
      <c r="A8" s="16"/>
      <c r="B8" s="24">
        <v>8</v>
      </c>
      <c r="C8" s="16"/>
      <c r="D8" s="16"/>
      <c r="E8" s="16"/>
      <c r="F8" s="16"/>
      <c r="G8" s="16"/>
      <c r="H8" s="16"/>
      <c r="I8" s="16"/>
      <c r="J8" s="16"/>
      <c r="K8" s="14" t="s">
        <v>45</v>
      </c>
      <c r="L8" s="27">
        <v>2</v>
      </c>
      <c r="M8" s="16"/>
      <c r="N8" s="16"/>
      <c r="O8" s="14" t="s">
        <v>53</v>
      </c>
      <c r="P8" s="27">
        <v>2</v>
      </c>
      <c r="Q8" s="16"/>
      <c r="R8" s="16"/>
      <c r="S8" s="16"/>
      <c r="T8" s="16"/>
      <c r="U8" s="16"/>
      <c r="V8" s="16"/>
      <c r="W8" s="14" t="s">
        <v>357</v>
      </c>
      <c r="X8" s="27">
        <v>2</v>
      </c>
      <c r="Y8" s="16"/>
      <c r="Z8" s="16"/>
      <c r="AA8" s="16"/>
      <c r="AB8" s="16"/>
      <c r="AC8" s="16"/>
      <c r="AD8" s="16"/>
      <c r="AE8" s="16"/>
      <c r="AF8" s="16"/>
      <c r="AG8" s="16"/>
      <c r="AH8" s="16"/>
      <c r="AI8" s="16"/>
      <c r="AJ8" s="16"/>
      <c r="AK8" s="16"/>
      <c r="AL8" s="14" t="s">
        <v>426</v>
      </c>
      <c r="AM8">
        <v>1</v>
      </c>
      <c r="AR8">
        <v>1</v>
      </c>
      <c r="AS8" s="16"/>
      <c r="AT8" s="16"/>
      <c r="AU8" s="14" t="s">
        <v>256</v>
      </c>
      <c r="BB8">
        <v>1</v>
      </c>
      <c r="BJ8">
        <v>1</v>
      </c>
      <c r="BN8">
        <v>2</v>
      </c>
      <c r="BO8" s="16"/>
      <c r="BP8" s="16"/>
      <c r="BQ8" s="16"/>
      <c r="BR8" s="14" t="s">
        <v>275</v>
      </c>
      <c r="BT8">
        <v>3</v>
      </c>
      <c r="BV8">
        <v>3</v>
      </c>
      <c r="BW8" s="16"/>
      <c r="BX8" s="16"/>
      <c r="BY8" s="16"/>
      <c r="BZ8" s="14" t="s">
        <v>275</v>
      </c>
      <c r="CC8">
        <v>1</v>
      </c>
      <c r="CF8">
        <v>2</v>
      </c>
      <c r="CG8">
        <v>3</v>
      </c>
      <c r="CH8" s="16"/>
      <c r="CI8" s="14" t="s">
        <v>183</v>
      </c>
      <c r="CJ8">
        <v>7</v>
      </c>
      <c r="CK8" s="16"/>
      <c r="CL8" s="14" t="s">
        <v>340</v>
      </c>
      <c r="CM8">
        <v>9</v>
      </c>
      <c r="CO8">
        <v>9</v>
      </c>
      <c r="CP8" s="16"/>
      <c r="CQ8" s="16"/>
      <c r="CR8" s="16"/>
      <c r="CS8" s="16"/>
      <c r="CT8" s="16"/>
      <c r="CU8" s="16"/>
      <c r="CV8" s="16"/>
      <c r="CW8" s="16"/>
      <c r="CX8" s="16"/>
      <c r="CY8" s="16"/>
      <c r="CZ8" s="16"/>
      <c r="DA8" s="16"/>
      <c r="DB8" s="16"/>
      <c r="DC8" s="16"/>
      <c r="DD8" s="16"/>
      <c r="DE8" s="16"/>
      <c r="DF8" s="16"/>
      <c r="DG8" s="16"/>
      <c r="DH8" s="16"/>
      <c r="DI8" s="16"/>
      <c r="DJ8" s="16"/>
      <c r="DK8" s="16"/>
      <c r="DL8" s="16"/>
      <c r="DM8" s="16"/>
      <c r="DN8" s="16"/>
    </row>
    <row r="9" spans="1:118" ht="15.75" thickBot="1" x14ac:dyDescent="0.3">
      <c r="A9" s="16"/>
      <c r="B9" s="24">
        <v>8</v>
      </c>
      <c r="C9" s="16"/>
      <c r="D9" s="16"/>
      <c r="E9" s="16"/>
      <c r="F9" s="16"/>
      <c r="G9" s="16"/>
      <c r="H9" s="16"/>
      <c r="I9" s="16"/>
      <c r="J9" s="16"/>
      <c r="K9" s="14" t="s">
        <v>343</v>
      </c>
      <c r="L9" s="27">
        <v>11</v>
      </c>
      <c r="M9" s="16"/>
      <c r="N9" s="16"/>
      <c r="O9" s="14" t="s">
        <v>291</v>
      </c>
      <c r="P9" s="27">
        <v>1</v>
      </c>
      <c r="Q9" s="16"/>
      <c r="R9" s="16"/>
      <c r="S9" s="16"/>
      <c r="T9" s="16"/>
      <c r="U9" s="16"/>
      <c r="V9" s="16"/>
      <c r="W9" s="14" t="s">
        <v>361</v>
      </c>
      <c r="X9" s="27">
        <v>2</v>
      </c>
      <c r="Y9" s="16"/>
      <c r="Z9" s="16"/>
      <c r="AA9" s="16"/>
      <c r="AB9" s="16"/>
      <c r="AC9" s="16"/>
      <c r="AD9" s="16"/>
      <c r="AE9" s="16"/>
      <c r="AF9" s="16"/>
      <c r="AG9" s="16"/>
      <c r="AH9" s="16"/>
      <c r="AI9" s="16"/>
      <c r="AJ9" s="16"/>
      <c r="AK9" s="16"/>
      <c r="AL9" s="14" t="s">
        <v>102</v>
      </c>
      <c r="AN9">
        <v>1</v>
      </c>
      <c r="AR9">
        <v>1</v>
      </c>
      <c r="AS9" s="16"/>
      <c r="AT9" s="16"/>
      <c r="AU9" s="14" t="s">
        <v>87</v>
      </c>
      <c r="BK9">
        <v>1</v>
      </c>
      <c r="BL9">
        <v>2</v>
      </c>
      <c r="BN9">
        <v>3</v>
      </c>
      <c r="BO9" s="16"/>
      <c r="BP9" s="16"/>
      <c r="BQ9" s="16"/>
      <c r="BR9" s="14" t="s">
        <v>133</v>
      </c>
      <c r="BU9">
        <v>1</v>
      </c>
      <c r="BV9">
        <v>1</v>
      </c>
      <c r="BW9" s="16"/>
      <c r="BX9" s="16"/>
      <c r="BY9" s="16"/>
      <c r="BZ9" s="14" t="s">
        <v>133</v>
      </c>
      <c r="CE9">
        <v>1</v>
      </c>
      <c r="CG9">
        <v>1</v>
      </c>
      <c r="CH9" s="16"/>
      <c r="CI9" s="14" t="s">
        <v>173</v>
      </c>
      <c r="CJ9">
        <v>31</v>
      </c>
      <c r="CK9" s="16"/>
      <c r="CL9" s="14" t="s">
        <v>65</v>
      </c>
      <c r="CN9">
        <v>7</v>
      </c>
      <c r="CO9">
        <v>7</v>
      </c>
      <c r="CP9" s="16"/>
      <c r="CQ9" s="16"/>
      <c r="CR9" s="16"/>
      <c r="CS9" s="16"/>
      <c r="CT9" s="16"/>
      <c r="CU9" s="16"/>
      <c r="CV9" s="16"/>
      <c r="CW9" s="16"/>
      <c r="CX9" s="16"/>
      <c r="CY9" s="16"/>
      <c r="CZ9" s="16"/>
      <c r="DA9" s="16"/>
      <c r="DB9" s="16"/>
      <c r="DC9" s="16"/>
      <c r="DD9" s="16"/>
      <c r="DE9" s="16"/>
      <c r="DF9" s="16"/>
      <c r="DG9" s="16"/>
      <c r="DH9" s="16"/>
      <c r="DI9" s="16"/>
      <c r="DJ9" s="16"/>
      <c r="DK9" s="16"/>
      <c r="DL9" s="16"/>
      <c r="DM9" s="16"/>
      <c r="DN9" s="16"/>
    </row>
    <row r="10" spans="1:118" x14ac:dyDescent="0.25">
      <c r="A10" s="16"/>
      <c r="B10" s="13" t="s">
        <v>344</v>
      </c>
      <c r="C10" s="13" t="s">
        <v>345</v>
      </c>
      <c r="F10" s="16"/>
      <c r="G10" s="16"/>
      <c r="H10" s="16"/>
      <c r="I10" s="16"/>
      <c r="J10" s="16"/>
      <c r="K10" s="25">
        <v>11</v>
      </c>
      <c r="L10" s="16"/>
      <c r="M10" s="16"/>
      <c r="N10" s="16"/>
      <c r="O10" s="14" t="s">
        <v>343</v>
      </c>
      <c r="P10" s="27">
        <v>11</v>
      </c>
      <c r="Q10" s="16"/>
      <c r="R10" s="16"/>
      <c r="S10" s="16"/>
      <c r="T10" s="16"/>
      <c r="U10" s="16"/>
      <c r="V10" s="16"/>
      <c r="W10" s="14" t="s">
        <v>365</v>
      </c>
      <c r="X10" s="27">
        <v>1</v>
      </c>
      <c r="Y10" s="16"/>
      <c r="Z10" s="16"/>
      <c r="AA10" s="16"/>
      <c r="AB10" s="16"/>
      <c r="AC10" s="16"/>
      <c r="AD10" s="16"/>
      <c r="AE10" s="16"/>
      <c r="AF10" s="16"/>
      <c r="AG10" s="16"/>
      <c r="AH10" s="16"/>
      <c r="AI10" s="16"/>
      <c r="AJ10" s="16"/>
      <c r="AK10" s="16"/>
      <c r="AL10" s="14" t="s">
        <v>415</v>
      </c>
      <c r="AN10">
        <v>1</v>
      </c>
      <c r="AR10">
        <v>1</v>
      </c>
      <c r="AS10" s="16"/>
      <c r="AT10" s="16"/>
      <c r="AU10" s="14" t="s">
        <v>114</v>
      </c>
      <c r="BC10">
        <v>1</v>
      </c>
      <c r="BD10">
        <v>2</v>
      </c>
      <c r="BF10">
        <v>1</v>
      </c>
      <c r="BN10">
        <v>4</v>
      </c>
      <c r="BO10" s="16"/>
      <c r="BP10" s="16"/>
      <c r="BQ10" s="16"/>
      <c r="BR10" s="14" t="s">
        <v>141</v>
      </c>
      <c r="BS10">
        <v>1</v>
      </c>
      <c r="BV10">
        <v>1</v>
      </c>
      <c r="BW10" s="16"/>
      <c r="BX10" s="16"/>
      <c r="BY10" s="16"/>
      <c r="BZ10" s="14" t="s">
        <v>141</v>
      </c>
      <c r="CB10">
        <v>1</v>
      </c>
      <c r="CG10">
        <v>1</v>
      </c>
      <c r="CH10" s="16"/>
      <c r="CI10" s="14" t="s">
        <v>343</v>
      </c>
      <c r="CJ10">
        <v>136</v>
      </c>
      <c r="CK10" s="16"/>
      <c r="CL10" s="14" t="s">
        <v>343</v>
      </c>
      <c r="CM10">
        <v>21</v>
      </c>
      <c r="CN10">
        <v>7</v>
      </c>
      <c r="CO10">
        <v>28</v>
      </c>
      <c r="CP10" s="16"/>
      <c r="CQ10" s="16"/>
      <c r="CR10" s="16"/>
      <c r="CS10" s="16"/>
      <c r="CT10" s="16"/>
      <c r="CU10" s="16"/>
      <c r="CV10" s="16"/>
      <c r="CW10" s="16"/>
      <c r="CX10" s="16"/>
      <c r="CY10" s="16"/>
      <c r="CZ10" s="16"/>
      <c r="DA10" s="16"/>
      <c r="DB10" s="16"/>
      <c r="DC10" s="16"/>
      <c r="DD10" s="16"/>
      <c r="DE10" s="16"/>
      <c r="DF10" s="16"/>
      <c r="DG10" s="16"/>
      <c r="DH10" s="16"/>
      <c r="DI10" s="16"/>
      <c r="DJ10" s="16"/>
      <c r="DK10" s="16"/>
      <c r="DL10" s="16"/>
      <c r="DM10" s="16"/>
      <c r="DN10" s="16"/>
    </row>
    <row r="11" spans="1:118" x14ac:dyDescent="0.25">
      <c r="A11" s="16"/>
      <c r="B11" s="13" t="s">
        <v>342</v>
      </c>
      <c r="C11" t="s">
        <v>213</v>
      </c>
      <c r="D11" t="s">
        <v>225</v>
      </c>
      <c r="E11" t="s">
        <v>343</v>
      </c>
      <c r="F11" s="16"/>
      <c r="G11" s="16"/>
      <c r="H11" s="16"/>
      <c r="I11" s="16"/>
      <c r="J11" s="16"/>
      <c r="K11" s="16"/>
      <c r="L11" s="16"/>
      <c r="M11" s="16"/>
      <c r="N11" s="16"/>
      <c r="O11" s="16"/>
      <c r="P11" s="16"/>
      <c r="Q11" s="16"/>
      <c r="R11" s="16"/>
      <c r="S11" s="16"/>
      <c r="T11" s="16"/>
      <c r="U11" s="16"/>
      <c r="V11" s="16"/>
      <c r="W11" s="14" t="s">
        <v>369</v>
      </c>
      <c r="X11" s="27">
        <v>1</v>
      </c>
      <c r="Y11" s="16"/>
      <c r="Z11" s="16"/>
      <c r="AA11" s="16"/>
      <c r="AB11" s="16"/>
      <c r="AC11" s="16"/>
      <c r="AD11" s="16"/>
      <c r="AE11" s="16"/>
      <c r="AF11" s="16"/>
      <c r="AG11" s="16"/>
      <c r="AH11" s="16"/>
      <c r="AI11" s="16"/>
      <c r="AJ11" s="16"/>
      <c r="AK11" s="16"/>
      <c r="AL11" s="14" t="s">
        <v>431</v>
      </c>
      <c r="AQ11">
        <v>1</v>
      </c>
      <c r="AR11">
        <v>1</v>
      </c>
      <c r="AS11" s="16"/>
      <c r="AT11" s="16"/>
      <c r="AU11" s="14" t="s">
        <v>132</v>
      </c>
      <c r="BG11">
        <v>1</v>
      </c>
      <c r="BN11">
        <v>1</v>
      </c>
      <c r="BO11" s="16"/>
      <c r="BP11" s="16"/>
      <c r="BQ11" s="16"/>
      <c r="BR11" s="14" t="s">
        <v>343</v>
      </c>
      <c r="BS11">
        <v>1</v>
      </c>
      <c r="BT11">
        <v>3</v>
      </c>
      <c r="BU11">
        <v>4</v>
      </c>
      <c r="BV11">
        <v>8</v>
      </c>
      <c r="BW11" s="16"/>
      <c r="BX11" s="16"/>
      <c r="BY11" s="16"/>
      <c r="BZ11" s="14" t="s">
        <v>343</v>
      </c>
      <c r="CA11">
        <v>1</v>
      </c>
      <c r="CB11">
        <v>1</v>
      </c>
      <c r="CC11">
        <v>1</v>
      </c>
      <c r="CD11">
        <v>1</v>
      </c>
      <c r="CE11">
        <v>1</v>
      </c>
      <c r="CF11">
        <v>3</v>
      </c>
      <c r="CG11">
        <v>8</v>
      </c>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row>
    <row r="12" spans="1:118" x14ac:dyDescent="0.25">
      <c r="A12" s="16"/>
      <c r="B12" s="14" t="s">
        <v>231</v>
      </c>
      <c r="D12">
        <v>1</v>
      </c>
      <c r="E12">
        <v>1</v>
      </c>
      <c r="F12" s="16"/>
      <c r="G12" s="16"/>
      <c r="H12" s="16"/>
      <c r="I12" s="16"/>
      <c r="J12" s="16"/>
      <c r="K12" s="13" t="s">
        <v>344</v>
      </c>
      <c r="L12" s="13" t="s">
        <v>345</v>
      </c>
      <c r="U12" s="16"/>
      <c r="V12" s="16"/>
      <c r="W12" s="14" t="s">
        <v>374</v>
      </c>
      <c r="X12" s="27">
        <v>1</v>
      </c>
      <c r="Y12" s="16"/>
      <c r="Z12" s="16"/>
      <c r="AA12" s="16"/>
      <c r="AB12" s="16"/>
      <c r="AC12" s="16"/>
      <c r="AD12" s="16"/>
      <c r="AE12" s="16"/>
      <c r="AF12" s="16"/>
      <c r="AG12" s="16"/>
      <c r="AH12" s="16"/>
      <c r="AI12" s="16"/>
      <c r="AJ12" s="16"/>
      <c r="AK12" s="16"/>
      <c r="AL12" s="14" t="s">
        <v>434</v>
      </c>
      <c r="AP12">
        <v>1</v>
      </c>
      <c r="AR12">
        <v>1</v>
      </c>
      <c r="AS12" s="16"/>
      <c r="AT12" s="16"/>
      <c r="AU12" s="14" t="s">
        <v>336</v>
      </c>
      <c r="AV12">
        <v>1</v>
      </c>
      <c r="AW12">
        <v>1</v>
      </c>
      <c r="BN12">
        <v>2</v>
      </c>
      <c r="BO12" s="16"/>
      <c r="BP12" s="16"/>
      <c r="BQ12" s="16"/>
      <c r="BR12" s="26" t="s">
        <v>343</v>
      </c>
      <c r="BS12" s="25">
        <v>1</v>
      </c>
      <c r="BT12" s="25">
        <v>3</v>
      </c>
      <c r="BU12" s="25">
        <v>4</v>
      </c>
      <c r="BV12" s="25">
        <v>8</v>
      </c>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6"/>
      <c r="DG12" s="16"/>
      <c r="DH12" s="16"/>
      <c r="DI12" s="16"/>
      <c r="DJ12" s="16"/>
      <c r="DK12" s="16"/>
      <c r="DL12" s="16"/>
      <c r="DM12" s="16"/>
      <c r="DN12" s="16"/>
    </row>
    <row r="13" spans="1:118" x14ac:dyDescent="0.25">
      <c r="A13" s="16"/>
      <c r="B13" s="14" t="s">
        <v>318</v>
      </c>
      <c r="D13">
        <v>1</v>
      </c>
      <c r="E13">
        <v>1</v>
      </c>
      <c r="F13" s="16"/>
      <c r="G13" s="16"/>
      <c r="H13" s="16"/>
      <c r="I13" s="16"/>
      <c r="J13" s="16"/>
      <c r="K13" s="13" t="s">
        <v>342</v>
      </c>
      <c r="M13" t="s">
        <v>44</v>
      </c>
      <c r="N13" t="s">
        <v>295</v>
      </c>
      <c r="O13" t="s">
        <v>305</v>
      </c>
      <c r="P13" t="s">
        <v>289</v>
      </c>
      <c r="Q13" t="s">
        <v>324</v>
      </c>
      <c r="R13" t="s">
        <v>43</v>
      </c>
      <c r="S13" t="s">
        <v>50</v>
      </c>
      <c r="T13" t="s">
        <v>343</v>
      </c>
      <c r="U13" s="16"/>
      <c r="V13" s="16"/>
      <c r="W13" s="14" t="s">
        <v>384</v>
      </c>
      <c r="X13" s="27">
        <v>1</v>
      </c>
      <c r="Y13" s="16"/>
      <c r="Z13" s="16"/>
      <c r="AA13" s="16"/>
      <c r="AB13" s="16"/>
      <c r="AC13" s="16"/>
      <c r="AD13" s="16"/>
      <c r="AE13" s="16"/>
      <c r="AF13" s="16"/>
      <c r="AG13" s="16"/>
      <c r="AH13" s="16"/>
      <c r="AI13" s="16"/>
      <c r="AJ13" s="16"/>
      <c r="AK13" s="16"/>
      <c r="AL13" s="14" t="s">
        <v>113</v>
      </c>
      <c r="AM13">
        <v>1</v>
      </c>
      <c r="AQ13">
        <v>1</v>
      </c>
      <c r="AR13">
        <v>2</v>
      </c>
      <c r="AS13" s="16"/>
      <c r="AT13" s="16"/>
      <c r="AU13" s="14" t="s">
        <v>406</v>
      </c>
      <c r="BM13">
        <v>2</v>
      </c>
      <c r="BN13">
        <v>2</v>
      </c>
      <c r="BO13" s="16"/>
      <c r="BP13" s="16"/>
      <c r="BQ13" s="16"/>
      <c r="BR13" s="16"/>
      <c r="BS13" s="16"/>
      <c r="BT13" s="16"/>
      <c r="BU13" s="16"/>
      <c r="BV13" s="16"/>
      <c r="BW13" s="16"/>
      <c r="BX13" s="16"/>
      <c r="BY13" s="16"/>
      <c r="BZ13" s="16"/>
      <c r="CA13" s="16"/>
      <c r="CB13" s="16"/>
      <c r="CC13" s="16"/>
      <c r="CD13" s="16"/>
      <c r="CE13" s="16"/>
      <c r="CF13" s="16"/>
      <c r="CG13" s="16"/>
      <c r="CH13" s="16"/>
      <c r="CI13" s="13" t="s">
        <v>342</v>
      </c>
      <c r="CJ13" t="s">
        <v>460</v>
      </c>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c r="DJ13" s="16"/>
      <c r="DK13" s="16"/>
      <c r="DL13" s="16"/>
      <c r="DM13" s="16"/>
      <c r="DN13" s="16"/>
    </row>
    <row r="14" spans="1:118" x14ac:dyDescent="0.25">
      <c r="A14" s="16"/>
      <c r="B14" s="14" t="s">
        <v>31</v>
      </c>
      <c r="C14">
        <v>3</v>
      </c>
      <c r="D14">
        <v>1</v>
      </c>
      <c r="E14">
        <v>4</v>
      </c>
      <c r="F14" s="16"/>
      <c r="G14" s="16"/>
      <c r="H14" s="16"/>
      <c r="I14" s="16"/>
      <c r="J14" s="16"/>
      <c r="K14" s="14"/>
      <c r="L14" s="27">
        <v>1</v>
      </c>
      <c r="M14" s="27"/>
      <c r="N14" s="27"/>
      <c r="O14" s="27"/>
      <c r="P14" s="27"/>
      <c r="Q14" s="27"/>
      <c r="R14" s="27"/>
      <c r="S14" s="27"/>
      <c r="T14" s="27">
        <v>1</v>
      </c>
      <c r="U14" s="16"/>
      <c r="V14" s="16"/>
      <c r="W14" s="14" t="s">
        <v>392</v>
      </c>
      <c r="X14" s="27">
        <v>1</v>
      </c>
      <c r="Y14" s="16"/>
      <c r="Z14" s="16"/>
      <c r="AA14" s="16"/>
      <c r="AB14" s="16"/>
      <c r="AC14" s="16"/>
      <c r="AD14" s="16"/>
      <c r="AE14" s="16"/>
      <c r="AF14" s="16"/>
      <c r="AG14" s="16"/>
      <c r="AH14" s="16"/>
      <c r="AI14" s="16"/>
      <c r="AJ14" s="16"/>
      <c r="AK14" s="16"/>
      <c r="AL14" s="14" t="s">
        <v>422</v>
      </c>
      <c r="AM14">
        <v>1</v>
      </c>
      <c r="AR14">
        <v>1</v>
      </c>
      <c r="AS14" s="16"/>
      <c r="AT14" s="16"/>
      <c r="AU14" s="14" t="s">
        <v>343</v>
      </c>
      <c r="AV14">
        <v>1</v>
      </c>
      <c r="AW14">
        <v>1</v>
      </c>
      <c r="AX14">
        <v>1</v>
      </c>
      <c r="AY14">
        <v>1</v>
      </c>
      <c r="AZ14">
        <v>1</v>
      </c>
      <c r="BA14">
        <v>1</v>
      </c>
      <c r="BB14">
        <v>1</v>
      </c>
      <c r="BC14">
        <v>1</v>
      </c>
      <c r="BD14">
        <v>2</v>
      </c>
      <c r="BE14">
        <v>1</v>
      </c>
      <c r="BF14">
        <v>1</v>
      </c>
      <c r="BG14">
        <v>1</v>
      </c>
      <c r="BH14">
        <v>1</v>
      </c>
      <c r="BI14">
        <v>1</v>
      </c>
      <c r="BJ14">
        <v>1</v>
      </c>
      <c r="BK14">
        <v>1</v>
      </c>
      <c r="BL14">
        <v>2</v>
      </c>
      <c r="BM14">
        <v>2</v>
      </c>
      <c r="BN14">
        <v>21</v>
      </c>
      <c r="BO14" s="16"/>
      <c r="BP14" s="16"/>
      <c r="BQ14" s="16"/>
      <c r="BR14" s="16"/>
      <c r="BS14" s="16"/>
      <c r="BT14" s="16"/>
      <c r="BU14" s="16"/>
      <c r="BV14" s="16"/>
      <c r="BW14" s="16"/>
      <c r="BX14" s="16"/>
      <c r="BY14" s="16"/>
      <c r="BZ14" s="16"/>
      <c r="CA14" s="16"/>
      <c r="CB14" s="16"/>
      <c r="CC14" s="16"/>
      <c r="CD14" s="16"/>
      <c r="CE14" s="16"/>
      <c r="CF14" s="16"/>
      <c r="CG14" s="16"/>
      <c r="CH14" s="16"/>
      <c r="CI14" s="14" t="s">
        <v>178</v>
      </c>
      <c r="CJ14">
        <v>4520</v>
      </c>
      <c r="CK14" s="16"/>
      <c r="CL14" s="16"/>
      <c r="CM14" s="23" t="s">
        <v>464</v>
      </c>
      <c r="CN14" s="16"/>
      <c r="CO14" s="16"/>
      <c r="CP14" s="16"/>
      <c r="CQ14" s="16"/>
      <c r="CR14" s="16"/>
      <c r="CS14" s="16"/>
      <c r="CT14" s="16"/>
      <c r="CU14" s="16"/>
      <c r="CV14" s="16"/>
      <c r="CW14" s="16"/>
      <c r="CX14" s="16"/>
      <c r="CY14" s="16"/>
      <c r="CZ14" s="16"/>
      <c r="DA14" s="16"/>
      <c r="DB14" s="16"/>
      <c r="DC14" s="16"/>
      <c r="DD14" s="16"/>
      <c r="DE14" s="16"/>
      <c r="DF14" s="16"/>
      <c r="DG14" s="16"/>
      <c r="DH14" s="16"/>
      <c r="DI14" s="16"/>
      <c r="DJ14" s="16"/>
      <c r="DK14" s="16"/>
      <c r="DL14" s="16"/>
      <c r="DM14" s="16"/>
      <c r="DN14" s="16"/>
    </row>
    <row r="15" spans="1:118" x14ac:dyDescent="0.25">
      <c r="A15" s="16"/>
      <c r="B15" s="14" t="s">
        <v>101</v>
      </c>
      <c r="C15">
        <v>1</v>
      </c>
      <c r="D15">
        <v>1</v>
      </c>
      <c r="E15">
        <v>2</v>
      </c>
      <c r="F15" s="16"/>
      <c r="G15" s="16"/>
      <c r="H15" s="16"/>
      <c r="I15" s="16"/>
      <c r="J15" s="16"/>
      <c r="K15" s="14" t="s">
        <v>44</v>
      </c>
      <c r="L15" s="27"/>
      <c r="M15" s="27"/>
      <c r="N15" s="27"/>
      <c r="O15" s="27"/>
      <c r="P15" s="27"/>
      <c r="Q15" s="27"/>
      <c r="R15" s="27">
        <v>1</v>
      </c>
      <c r="S15" s="27"/>
      <c r="T15" s="27">
        <v>1</v>
      </c>
      <c r="U15" s="16"/>
      <c r="V15" s="16"/>
      <c r="W15" s="14" t="s">
        <v>343</v>
      </c>
      <c r="X15" s="27">
        <v>17</v>
      </c>
      <c r="Y15" s="16"/>
      <c r="Z15" s="16"/>
      <c r="AA15" s="16"/>
      <c r="AB15" s="16"/>
      <c r="AC15" s="16"/>
      <c r="AD15" s="16"/>
      <c r="AE15" s="16"/>
      <c r="AF15" s="16"/>
      <c r="AG15" s="16"/>
      <c r="AH15" s="16"/>
      <c r="AI15" s="16"/>
      <c r="AJ15" s="16"/>
      <c r="AK15" s="16"/>
      <c r="AL15" s="14" t="s">
        <v>410</v>
      </c>
      <c r="AP15">
        <v>1</v>
      </c>
      <c r="AR15">
        <v>1</v>
      </c>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3" t="s">
        <v>457</v>
      </c>
      <c r="BS15" s="13" t="s">
        <v>345</v>
      </c>
      <c r="BZ15" s="13" t="s">
        <v>342</v>
      </c>
      <c r="CA15" t="s">
        <v>344</v>
      </c>
      <c r="CB15" s="16"/>
      <c r="CC15" s="16"/>
      <c r="CD15" s="16"/>
      <c r="CE15" s="16"/>
      <c r="CF15" s="16"/>
      <c r="CG15" s="16"/>
      <c r="CH15" s="16"/>
      <c r="CI15" s="14" t="s">
        <v>168</v>
      </c>
      <c r="CJ15">
        <v>85000</v>
      </c>
      <c r="CK15" s="16"/>
      <c r="CL15" s="16"/>
      <c r="CM15">
        <v>5</v>
      </c>
      <c r="CN15" s="16"/>
      <c r="CO15" s="16"/>
      <c r="CP15" s="16"/>
      <c r="CQ15" s="16"/>
      <c r="CR15" s="16"/>
      <c r="CS15" s="16"/>
      <c r="CT15" s="16"/>
      <c r="CU15" s="16"/>
      <c r="CV15" s="16"/>
      <c r="CW15" s="16"/>
      <c r="CX15" s="16"/>
      <c r="CY15" s="16"/>
      <c r="CZ15" s="16"/>
      <c r="DA15" s="16"/>
      <c r="DB15" s="16"/>
      <c r="DC15" s="16"/>
      <c r="DD15" s="16"/>
      <c r="DE15" s="16"/>
      <c r="DF15" s="16"/>
      <c r="DG15" s="16"/>
      <c r="DH15" s="16"/>
      <c r="DI15" s="16"/>
      <c r="DJ15" s="16"/>
      <c r="DK15" s="16"/>
      <c r="DL15" s="16"/>
      <c r="DM15" s="16"/>
      <c r="DN15" s="16"/>
    </row>
    <row r="16" spans="1:118" x14ac:dyDescent="0.25">
      <c r="A16" s="16"/>
      <c r="B16" s="14" t="s">
        <v>343</v>
      </c>
      <c r="C16">
        <v>4</v>
      </c>
      <c r="D16">
        <v>4</v>
      </c>
      <c r="E16">
        <v>8</v>
      </c>
      <c r="F16" s="16"/>
      <c r="G16" s="16"/>
      <c r="H16" s="16"/>
      <c r="I16" s="16"/>
      <c r="J16" s="16"/>
      <c r="K16" s="14" t="s">
        <v>296</v>
      </c>
      <c r="L16" s="27"/>
      <c r="M16" s="27"/>
      <c r="N16" s="27">
        <v>1</v>
      </c>
      <c r="O16" s="27"/>
      <c r="P16" s="27"/>
      <c r="Q16" s="27"/>
      <c r="R16" s="27"/>
      <c r="S16" s="27"/>
      <c r="T16" s="27">
        <v>1</v>
      </c>
      <c r="U16" s="16"/>
      <c r="V16" s="16"/>
      <c r="W16" s="16" t="s">
        <v>343</v>
      </c>
      <c r="X16" s="25">
        <v>17</v>
      </c>
      <c r="Y16" s="16"/>
      <c r="Z16" s="16"/>
      <c r="AA16" s="16"/>
      <c r="AB16" s="16"/>
      <c r="AC16" s="16"/>
      <c r="AD16" s="16"/>
      <c r="AE16" s="16"/>
      <c r="AF16" s="16"/>
      <c r="AG16" s="16"/>
      <c r="AH16" s="16"/>
      <c r="AI16" s="16"/>
      <c r="AJ16" s="16"/>
      <c r="AK16" s="16"/>
      <c r="AL16" s="14" t="s">
        <v>413</v>
      </c>
      <c r="AM16">
        <v>1</v>
      </c>
      <c r="AR16">
        <v>1</v>
      </c>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3" t="s">
        <v>342</v>
      </c>
      <c r="BS16" t="s">
        <v>150</v>
      </c>
      <c r="BT16" t="s">
        <v>144</v>
      </c>
      <c r="BU16" t="s">
        <v>262</v>
      </c>
      <c r="BV16" t="s">
        <v>275</v>
      </c>
      <c r="BW16" t="s">
        <v>133</v>
      </c>
      <c r="BX16" t="s">
        <v>141</v>
      </c>
      <c r="BY16" t="s">
        <v>343</v>
      </c>
      <c r="BZ16" s="14" t="s">
        <v>147</v>
      </c>
      <c r="CA16">
        <v>1</v>
      </c>
      <c r="CB16" s="16"/>
      <c r="CC16" s="16"/>
      <c r="CD16" s="16"/>
      <c r="CE16" s="16"/>
      <c r="CF16" s="16"/>
      <c r="CG16" s="16"/>
      <c r="CH16" s="16"/>
      <c r="CI16" s="14" t="s">
        <v>188</v>
      </c>
      <c r="CJ16">
        <v>25000</v>
      </c>
      <c r="CK16" s="16"/>
      <c r="CL16" s="16"/>
      <c r="CM16">
        <v>3</v>
      </c>
      <c r="CN16" s="16"/>
      <c r="CO16" s="16"/>
      <c r="CP16" s="16"/>
      <c r="CQ16" s="16"/>
      <c r="CR16" s="16"/>
      <c r="CS16" s="16"/>
      <c r="CT16" s="16"/>
      <c r="CU16" s="16"/>
      <c r="CV16" s="16"/>
      <c r="CW16" s="16"/>
      <c r="CX16" s="16"/>
      <c r="CY16" s="16"/>
      <c r="CZ16" s="16"/>
      <c r="DA16" s="16"/>
      <c r="DB16" s="16"/>
      <c r="DC16" s="16"/>
      <c r="DD16" s="16"/>
      <c r="DE16" s="16"/>
      <c r="DF16" s="16"/>
      <c r="DG16" s="16"/>
      <c r="DH16" s="16"/>
      <c r="DI16" s="16"/>
      <c r="DJ16" s="16"/>
      <c r="DK16" s="16"/>
      <c r="DL16" s="16"/>
      <c r="DM16" s="16"/>
      <c r="DN16" s="16"/>
    </row>
    <row r="17" spans="1:118" x14ac:dyDescent="0.25">
      <c r="A17" s="16"/>
      <c r="B17" s="16"/>
      <c r="C17" s="16"/>
      <c r="D17" s="16"/>
      <c r="E17" s="16"/>
      <c r="F17" s="16"/>
      <c r="G17" s="16"/>
      <c r="H17" s="16"/>
      <c r="I17" s="16"/>
      <c r="J17" s="16"/>
      <c r="K17" s="14" t="s">
        <v>305</v>
      </c>
      <c r="L17" s="27"/>
      <c r="M17" s="27"/>
      <c r="N17" s="27">
        <v>1</v>
      </c>
      <c r="O17" s="27"/>
      <c r="P17" s="27"/>
      <c r="Q17" s="27"/>
      <c r="R17" s="27"/>
      <c r="S17" s="27"/>
      <c r="T17" s="27">
        <v>1</v>
      </c>
      <c r="U17" s="16"/>
      <c r="V17" s="16"/>
      <c r="W17" s="16"/>
      <c r="X17" s="16"/>
      <c r="Y17" s="16"/>
      <c r="Z17" s="16"/>
      <c r="AA17" s="16"/>
      <c r="AB17" s="16"/>
      <c r="AC17" s="16"/>
      <c r="AD17" s="16"/>
      <c r="AE17" s="16"/>
      <c r="AF17" s="16"/>
      <c r="AG17" s="16"/>
      <c r="AH17" s="16"/>
      <c r="AI17" s="16"/>
      <c r="AJ17" s="16"/>
      <c r="AK17" s="16"/>
      <c r="AL17" s="14" t="s">
        <v>438</v>
      </c>
      <c r="AQ17">
        <v>1</v>
      </c>
      <c r="AR17">
        <v>1</v>
      </c>
      <c r="AS17" s="16"/>
      <c r="AT17" s="16"/>
      <c r="AU17" s="13" t="s">
        <v>344</v>
      </c>
      <c r="AV17" s="13" t="s">
        <v>345</v>
      </c>
      <c r="BA17" s="16"/>
      <c r="BB17" s="16"/>
      <c r="BC17" s="16"/>
      <c r="BD17" s="16"/>
      <c r="BE17" s="16"/>
      <c r="BF17" s="16"/>
      <c r="BG17" s="16"/>
      <c r="BH17" s="16"/>
      <c r="BI17" s="16"/>
      <c r="BJ17" s="16"/>
      <c r="BK17" s="16"/>
      <c r="BL17" s="16"/>
      <c r="BM17" s="16"/>
      <c r="BN17" s="16"/>
      <c r="BO17" s="16"/>
      <c r="BP17" s="16"/>
      <c r="BQ17" s="16"/>
      <c r="BR17" s="14" t="s">
        <v>256</v>
      </c>
      <c r="BX17">
        <v>1</v>
      </c>
      <c r="BY17">
        <v>1</v>
      </c>
      <c r="BZ17" s="14" t="s">
        <v>261</v>
      </c>
      <c r="CA17">
        <v>1</v>
      </c>
      <c r="CB17" s="16"/>
      <c r="CC17" s="16"/>
      <c r="CD17" s="16"/>
      <c r="CE17" s="16"/>
      <c r="CF17" s="16"/>
      <c r="CG17" s="16"/>
      <c r="CH17" s="16"/>
      <c r="CI17" s="14" t="s">
        <v>163</v>
      </c>
      <c r="CJ17">
        <v>125000</v>
      </c>
      <c r="CK17" s="16"/>
      <c r="CL17" s="16"/>
      <c r="CM17">
        <v>4</v>
      </c>
      <c r="CN17" s="16"/>
      <c r="CO17" s="16"/>
      <c r="CP17" s="16"/>
      <c r="CQ17" s="16"/>
      <c r="CR17" s="16"/>
      <c r="CS17" s="16"/>
      <c r="CT17" s="16"/>
      <c r="CU17" s="16"/>
      <c r="CV17" s="16"/>
      <c r="CW17" s="16"/>
      <c r="CX17" s="16"/>
      <c r="CY17" s="16"/>
      <c r="CZ17" s="16"/>
      <c r="DA17" s="16"/>
      <c r="DB17" s="16"/>
      <c r="DC17" s="16"/>
      <c r="DD17" s="16"/>
      <c r="DE17" s="16"/>
      <c r="DF17" s="16"/>
      <c r="DG17" s="16"/>
      <c r="DH17" s="16"/>
      <c r="DI17" s="16"/>
      <c r="DJ17" s="16"/>
      <c r="DK17" s="16"/>
      <c r="DL17" s="16"/>
      <c r="DM17" s="16"/>
      <c r="DN17" s="16"/>
    </row>
    <row r="18" spans="1:118" x14ac:dyDescent="0.25">
      <c r="A18" s="16"/>
      <c r="B18" s="16"/>
      <c r="C18" s="16"/>
      <c r="D18" s="16"/>
      <c r="E18" s="16"/>
      <c r="F18" s="16"/>
      <c r="G18" s="16"/>
      <c r="H18" s="16"/>
      <c r="I18" s="16"/>
      <c r="J18" s="16"/>
      <c r="K18" s="14" t="s">
        <v>306</v>
      </c>
      <c r="L18" s="27"/>
      <c r="M18" s="27"/>
      <c r="N18" s="27"/>
      <c r="O18" s="27">
        <v>1</v>
      </c>
      <c r="P18" s="27"/>
      <c r="Q18" s="27"/>
      <c r="R18" s="27"/>
      <c r="S18" s="27"/>
      <c r="T18" s="27">
        <v>1</v>
      </c>
      <c r="U18" s="16"/>
      <c r="V18" s="16"/>
      <c r="W18" s="13" t="s">
        <v>344</v>
      </c>
      <c r="X18" s="13" t="s">
        <v>345</v>
      </c>
      <c r="AJ18" s="16"/>
      <c r="AK18" s="16"/>
      <c r="AL18" s="14" t="s">
        <v>418</v>
      </c>
      <c r="AO18">
        <v>1</v>
      </c>
      <c r="AR18">
        <v>1</v>
      </c>
      <c r="AS18" s="16"/>
      <c r="AT18" s="16"/>
      <c r="AU18" s="13" t="s">
        <v>342</v>
      </c>
      <c r="AV18" t="s">
        <v>398</v>
      </c>
      <c r="AW18" t="s">
        <v>106</v>
      </c>
      <c r="AX18" t="s">
        <v>111</v>
      </c>
      <c r="AY18" t="s">
        <v>39</v>
      </c>
      <c r="AZ18" t="s">
        <v>343</v>
      </c>
      <c r="BA18" s="16"/>
      <c r="BB18" s="16"/>
      <c r="BC18" s="16"/>
      <c r="BD18" s="16"/>
      <c r="BE18" s="16"/>
      <c r="BF18" s="16"/>
      <c r="BG18" s="16"/>
      <c r="BH18" s="16"/>
      <c r="BI18" s="16"/>
      <c r="BJ18" s="16"/>
      <c r="BK18" s="16"/>
      <c r="BL18" s="16"/>
      <c r="BM18" s="16"/>
      <c r="BN18" s="16"/>
      <c r="BO18" s="16"/>
      <c r="BP18" s="16"/>
      <c r="BQ18" s="16"/>
      <c r="BR18" s="14" t="s">
        <v>87</v>
      </c>
      <c r="BU18">
        <v>1</v>
      </c>
      <c r="BV18">
        <v>2</v>
      </c>
      <c r="BY18">
        <v>3</v>
      </c>
      <c r="BZ18" s="14" t="s">
        <v>446</v>
      </c>
      <c r="CA18">
        <v>1</v>
      </c>
      <c r="CB18" s="16"/>
      <c r="CC18" s="16"/>
      <c r="CD18" s="16"/>
      <c r="CE18" s="16"/>
      <c r="CF18" s="16"/>
      <c r="CG18" s="16"/>
      <c r="CH18" s="16"/>
      <c r="CI18" s="14" t="s">
        <v>183</v>
      </c>
      <c r="CJ18">
        <v>15000</v>
      </c>
      <c r="CK18" s="16"/>
      <c r="CL18" s="16"/>
      <c r="CM18">
        <v>9</v>
      </c>
      <c r="CN18" s="16"/>
      <c r="CO18" s="16"/>
      <c r="CP18" s="16"/>
      <c r="CQ18" s="16"/>
      <c r="CR18" s="16"/>
      <c r="CS18" s="16"/>
      <c r="CT18" s="16"/>
      <c r="CU18" s="16"/>
      <c r="CV18" s="16"/>
      <c r="CW18" s="16"/>
      <c r="CX18" s="16"/>
      <c r="CY18" s="16"/>
      <c r="CZ18" s="16"/>
      <c r="DA18" s="16"/>
      <c r="DB18" s="16"/>
      <c r="DC18" s="16"/>
      <c r="DD18" s="16"/>
      <c r="DE18" s="16"/>
      <c r="DF18" s="16"/>
      <c r="DG18" s="16"/>
      <c r="DH18" s="16"/>
      <c r="DI18" s="16"/>
      <c r="DJ18" s="16"/>
      <c r="DK18" s="16"/>
      <c r="DL18" s="16"/>
      <c r="DM18" s="16"/>
      <c r="DN18" s="16"/>
    </row>
    <row r="19" spans="1:118" x14ac:dyDescent="0.25">
      <c r="A19" s="16"/>
      <c r="B19" s="16"/>
      <c r="C19" s="16"/>
      <c r="D19" s="16"/>
      <c r="E19" s="16"/>
      <c r="F19" s="16"/>
      <c r="G19" s="16"/>
      <c r="H19" s="16"/>
      <c r="I19" s="16"/>
      <c r="J19" s="16"/>
      <c r="K19" s="14" t="s">
        <v>51</v>
      </c>
      <c r="L19" s="27"/>
      <c r="M19" s="27"/>
      <c r="N19" s="27"/>
      <c r="O19" s="27"/>
      <c r="P19" s="27"/>
      <c r="Q19" s="27"/>
      <c r="R19" s="27">
        <v>1</v>
      </c>
      <c r="S19" s="27">
        <v>1</v>
      </c>
      <c r="T19" s="27">
        <v>2</v>
      </c>
      <c r="U19" s="16"/>
      <c r="V19" s="16"/>
      <c r="W19" s="13" t="s">
        <v>342</v>
      </c>
      <c r="X19" t="s">
        <v>392</v>
      </c>
      <c r="Y19" t="s">
        <v>374</v>
      </c>
      <c r="Z19" t="s">
        <v>365</v>
      </c>
      <c r="AA19" t="s">
        <v>78</v>
      </c>
      <c r="AB19" t="s">
        <v>357</v>
      </c>
      <c r="AC19" t="s">
        <v>353</v>
      </c>
      <c r="AD19" t="s">
        <v>361</v>
      </c>
      <c r="AE19" t="s">
        <v>384</v>
      </c>
      <c r="AF19" t="s">
        <v>85</v>
      </c>
      <c r="AG19" t="s">
        <v>369</v>
      </c>
      <c r="AH19" t="s">
        <v>347</v>
      </c>
      <c r="AI19" t="s">
        <v>343</v>
      </c>
      <c r="AJ19" s="16"/>
      <c r="AK19" s="16"/>
      <c r="AL19" s="14" t="s">
        <v>396</v>
      </c>
      <c r="AN19">
        <v>1</v>
      </c>
      <c r="AR19">
        <v>1</v>
      </c>
      <c r="AS19" s="16"/>
      <c r="AT19" s="16"/>
      <c r="AU19" s="14" t="s">
        <v>436</v>
      </c>
      <c r="AW19">
        <v>1</v>
      </c>
      <c r="AZ19">
        <v>1</v>
      </c>
      <c r="BA19" s="16"/>
      <c r="BB19" s="16"/>
      <c r="BC19" s="16"/>
      <c r="BD19" s="16"/>
      <c r="BE19" s="16"/>
      <c r="BF19" s="16"/>
      <c r="BG19" s="16"/>
      <c r="BH19" s="16"/>
      <c r="BI19" s="16"/>
      <c r="BJ19" s="16"/>
      <c r="BK19" s="16"/>
      <c r="BL19" s="16"/>
      <c r="BM19" s="16"/>
      <c r="BN19" s="16"/>
      <c r="BO19" s="16"/>
      <c r="BP19" s="16"/>
      <c r="BQ19" s="16"/>
      <c r="BR19" s="14" t="s">
        <v>114</v>
      </c>
      <c r="BS19">
        <v>1</v>
      </c>
      <c r="BT19">
        <v>1</v>
      </c>
      <c r="BY19">
        <v>2</v>
      </c>
      <c r="BZ19" s="14" t="s">
        <v>267</v>
      </c>
      <c r="CA19">
        <v>1</v>
      </c>
      <c r="CB19" s="16"/>
      <c r="CC19" s="16"/>
      <c r="CD19" s="16"/>
      <c r="CE19" s="16"/>
      <c r="CF19" s="16"/>
      <c r="CG19" s="16"/>
      <c r="CH19" s="16"/>
      <c r="CI19" s="14" t="s">
        <v>173</v>
      </c>
      <c r="CJ19">
        <v>104675</v>
      </c>
      <c r="CK19" s="16"/>
      <c r="CL19" s="16"/>
      <c r="CN19" s="16"/>
      <c r="CO19" s="16"/>
      <c r="CP19" s="16"/>
      <c r="CQ19" s="16"/>
      <c r="CR19" s="16"/>
      <c r="CS19" s="16"/>
      <c r="CT19" s="16"/>
      <c r="CU19" s="16"/>
      <c r="CV19" s="16"/>
      <c r="CW19" s="16"/>
      <c r="CX19" s="16"/>
      <c r="CY19" s="16"/>
      <c r="CZ19" s="16"/>
      <c r="DA19" s="16"/>
      <c r="DB19" s="16"/>
      <c r="DC19" s="16"/>
      <c r="DD19" s="16"/>
      <c r="DE19" s="16"/>
      <c r="DF19" s="16"/>
      <c r="DG19" s="16"/>
      <c r="DH19" s="16"/>
      <c r="DI19" s="16"/>
      <c r="DJ19" s="16"/>
      <c r="DK19" s="16"/>
      <c r="DL19" s="16"/>
      <c r="DM19" s="16"/>
      <c r="DN19" s="16"/>
    </row>
    <row r="20" spans="1:118" x14ac:dyDescent="0.25">
      <c r="B20" s="13" t="s">
        <v>344</v>
      </c>
      <c r="C20" s="13" t="s">
        <v>345</v>
      </c>
      <c r="F20" s="16"/>
      <c r="G20" s="16"/>
      <c r="H20" s="16"/>
      <c r="I20" s="16"/>
      <c r="J20" s="16"/>
      <c r="K20" s="14" t="s">
        <v>283</v>
      </c>
      <c r="L20" s="27"/>
      <c r="M20" s="27">
        <v>1</v>
      </c>
      <c r="N20" s="27"/>
      <c r="O20" s="27"/>
      <c r="P20" s="27"/>
      <c r="Q20" s="27"/>
      <c r="R20" s="27"/>
      <c r="S20" s="27"/>
      <c r="T20" s="27">
        <v>1</v>
      </c>
      <c r="U20" s="16"/>
      <c r="V20" s="16"/>
      <c r="W20" s="14" t="s">
        <v>108</v>
      </c>
      <c r="X20" s="27"/>
      <c r="Y20" s="27"/>
      <c r="Z20" s="27"/>
      <c r="AA20" s="27">
        <v>1</v>
      </c>
      <c r="AB20" s="27"/>
      <c r="AC20" s="27"/>
      <c r="AD20" s="27"/>
      <c r="AE20" s="27">
        <v>1</v>
      </c>
      <c r="AF20" s="27"/>
      <c r="AG20" s="27"/>
      <c r="AH20" s="27">
        <v>1</v>
      </c>
      <c r="AI20" s="27">
        <v>3</v>
      </c>
      <c r="AJ20" s="16"/>
      <c r="AK20" s="16"/>
      <c r="AL20" s="14" t="s">
        <v>428</v>
      </c>
      <c r="AP20">
        <v>1</v>
      </c>
      <c r="AR20">
        <v>1</v>
      </c>
      <c r="AS20" s="16"/>
      <c r="AT20" s="16"/>
      <c r="AU20" s="14" t="s">
        <v>335</v>
      </c>
      <c r="AX20">
        <v>1</v>
      </c>
      <c r="AZ20">
        <v>1</v>
      </c>
      <c r="BA20" s="16"/>
      <c r="BB20" s="16"/>
      <c r="BC20" s="16"/>
      <c r="BD20" s="16"/>
      <c r="BE20" s="16"/>
      <c r="BF20" s="16"/>
      <c r="BG20" s="16"/>
      <c r="BH20" s="16"/>
      <c r="BI20" s="16"/>
      <c r="BJ20" s="16"/>
      <c r="BK20" s="16"/>
      <c r="BL20" s="16"/>
      <c r="BM20" s="16"/>
      <c r="BN20" s="16"/>
      <c r="BO20" s="16"/>
      <c r="BP20" s="16"/>
      <c r="BQ20" s="16"/>
      <c r="BR20" s="14" t="s">
        <v>132</v>
      </c>
      <c r="BW20">
        <v>1</v>
      </c>
      <c r="BY20">
        <v>1</v>
      </c>
      <c r="BZ20" s="14" t="s">
        <v>152</v>
      </c>
      <c r="CA20">
        <v>1</v>
      </c>
      <c r="CB20" s="16"/>
      <c r="CC20" s="16"/>
      <c r="CD20" s="16"/>
      <c r="CE20" s="16"/>
      <c r="CF20" s="16"/>
      <c r="CG20" s="16"/>
      <c r="CH20" s="16"/>
      <c r="CI20" s="14" t="s">
        <v>343</v>
      </c>
      <c r="CJ20">
        <v>359195</v>
      </c>
      <c r="CK20" s="16"/>
      <c r="CL20" s="16"/>
      <c r="CM20" s="25">
        <v>21</v>
      </c>
      <c r="CN20" s="16"/>
      <c r="CO20" s="16"/>
      <c r="CP20" s="16"/>
      <c r="CQ20" s="16"/>
      <c r="CR20" s="16"/>
      <c r="CS20" s="16"/>
      <c r="CT20" s="16"/>
      <c r="CU20" s="16"/>
      <c r="CV20" s="16"/>
      <c r="CW20" s="16"/>
      <c r="CX20" s="16"/>
      <c r="CY20" s="16"/>
      <c r="CZ20" s="16"/>
      <c r="DA20" s="16"/>
      <c r="DB20" s="16"/>
      <c r="DC20" s="16"/>
      <c r="DD20" s="16"/>
      <c r="DE20" s="16"/>
      <c r="DF20" s="16"/>
      <c r="DG20" s="16"/>
      <c r="DH20" s="16"/>
      <c r="DI20" s="16"/>
      <c r="DJ20" s="16"/>
      <c r="DK20" s="16"/>
      <c r="DL20" s="16"/>
      <c r="DM20" s="16"/>
      <c r="DN20" s="16"/>
    </row>
    <row r="21" spans="1:118" x14ac:dyDescent="0.25">
      <c r="A21" s="16"/>
      <c r="B21" s="13" t="s">
        <v>342</v>
      </c>
      <c r="C21" t="s">
        <v>132</v>
      </c>
      <c r="D21" t="s">
        <v>228</v>
      </c>
      <c r="E21" t="s">
        <v>343</v>
      </c>
      <c r="F21" s="16"/>
      <c r="G21" s="16"/>
      <c r="H21" s="16"/>
      <c r="I21" s="16"/>
      <c r="J21" s="16"/>
      <c r="K21" s="14" t="s">
        <v>290</v>
      </c>
      <c r="L21" s="27"/>
      <c r="M21" s="27">
        <v>1</v>
      </c>
      <c r="N21" s="27"/>
      <c r="O21" s="27"/>
      <c r="P21" s="27">
        <v>1</v>
      </c>
      <c r="Q21" s="27"/>
      <c r="R21" s="27"/>
      <c r="S21" s="27"/>
      <c r="T21" s="27">
        <v>2</v>
      </c>
      <c r="U21" s="16"/>
      <c r="V21" s="16"/>
      <c r="W21" s="14" t="s">
        <v>352</v>
      </c>
      <c r="X21" s="27"/>
      <c r="Y21" s="27">
        <v>1</v>
      </c>
      <c r="Z21" s="27"/>
      <c r="AA21" s="27"/>
      <c r="AB21" s="27">
        <v>1</v>
      </c>
      <c r="AC21" s="27">
        <v>1</v>
      </c>
      <c r="AD21" s="27">
        <v>1</v>
      </c>
      <c r="AE21" s="27"/>
      <c r="AF21" s="27"/>
      <c r="AG21" s="27"/>
      <c r="AH21" s="27"/>
      <c r="AI21" s="27">
        <v>4</v>
      </c>
      <c r="AJ21" s="16"/>
      <c r="AK21" s="16"/>
      <c r="AL21" s="14" t="s">
        <v>109</v>
      </c>
      <c r="AN21">
        <v>1</v>
      </c>
      <c r="AQ21">
        <v>1</v>
      </c>
      <c r="AR21">
        <v>2</v>
      </c>
      <c r="AS21" s="16"/>
      <c r="AT21" s="16"/>
      <c r="AU21" s="14" t="s">
        <v>400</v>
      </c>
      <c r="AW21">
        <v>1</v>
      </c>
      <c r="AZ21">
        <v>1</v>
      </c>
      <c r="BA21" s="16"/>
      <c r="BB21" s="16"/>
      <c r="BC21" s="16"/>
      <c r="BD21" s="16"/>
      <c r="BE21" s="16"/>
      <c r="BF21" s="16"/>
      <c r="BG21" s="16"/>
      <c r="BH21" s="16"/>
      <c r="BI21" s="16"/>
      <c r="BJ21" s="16"/>
      <c r="BK21" s="16"/>
      <c r="BL21" s="16"/>
      <c r="BM21" s="16"/>
      <c r="BN21" s="16"/>
      <c r="BO21" s="16"/>
      <c r="BP21" s="16"/>
      <c r="BQ21" s="16"/>
      <c r="BR21" s="14" t="s">
        <v>273</v>
      </c>
      <c r="BV21">
        <v>1</v>
      </c>
      <c r="BY21">
        <v>1</v>
      </c>
      <c r="BZ21" s="14" t="s">
        <v>139</v>
      </c>
      <c r="CA21">
        <v>2</v>
      </c>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c r="DI21" s="16"/>
      <c r="DJ21" s="16"/>
      <c r="DK21" s="16"/>
      <c r="DL21" s="16"/>
      <c r="DM21" s="16"/>
      <c r="DN21" s="16"/>
    </row>
    <row r="22" spans="1:118" x14ac:dyDescent="0.25">
      <c r="A22" s="16"/>
      <c r="B22" s="14" t="s">
        <v>227</v>
      </c>
      <c r="D22">
        <v>4</v>
      </c>
      <c r="E22">
        <v>4</v>
      </c>
      <c r="F22" s="16"/>
      <c r="G22" s="16"/>
      <c r="H22" s="16"/>
      <c r="I22" s="16"/>
      <c r="J22" s="16"/>
      <c r="K22" s="14" t="s">
        <v>325</v>
      </c>
      <c r="L22" s="27"/>
      <c r="M22" s="27"/>
      <c r="N22" s="27"/>
      <c r="O22" s="27"/>
      <c r="P22" s="27"/>
      <c r="Q22" s="27">
        <v>1</v>
      </c>
      <c r="R22" s="27"/>
      <c r="S22" s="27"/>
      <c r="T22" s="27">
        <v>1</v>
      </c>
      <c r="U22" s="16"/>
      <c r="V22" s="16"/>
      <c r="W22" s="14" t="s">
        <v>84</v>
      </c>
      <c r="X22" s="27"/>
      <c r="Y22" s="27"/>
      <c r="Z22" s="27">
        <v>1</v>
      </c>
      <c r="AA22" s="27"/>
      <c r="AB22" s="27">
        <v>1</v>
      </c>
      <c r="AC22" s="27"/>
      <c r="AD22" s="27">
        <v>1</v>
      </c>
      <c r="AE22" s="27"/>
      <c r="AF22" s="27">
        <v>2</v>
      </c>
      <c r="AG22" s="27"/>
      <c r="AH22" s="27"/>
      <c r="AI22" s="27">
        <v>5</v>
      </c>
      <c r="AJ22" s="16"/>
      <c r="AK22" s="16"/>
      <c r="AL22" s="14" t="s">
        <v>405</v>
      </c>
      <c r="AO22">
        <v>1</v>
      </c>
      <c r="AQ22">
        <v>1</v>
      </c>
      <c r="AR22">
        <v>2</v>
      </c>
      <c r="AS22" s="16"/>
      <c r="AT22" s="16"/>
      <c r="AU22" s="14" t="s">
        <v>426</v>
      </c>
      <c r="AW22">
        <v>1</v>
      </c>
      <c r="AZ22">
        <v>1</v>
      </c>
      <c r="BA22" s="16"/>
      <c r="BB22" s="16"/>
      <c r="BC22" s="16"/>
      <c r="BD22" s="16"/>
      <c r="BE22" s="16"/>
      <c r="BF22" s="16"/>
      <c r="BG22" s="16"/>
      <c r="BH22" s="16"/>
      <c r="BI22" s="16"/>
      <c r="BJ22" s="16"/>
      <c r="BK22" s="16"/>
      <c r="BL22" s="16"/>
      <c r="BM22" s="16"/>
      <c r="BN22" s="16"/>
      <c r="BO22" s="16"/>
      <c r="BP22" s="16"/>
      <c r="BQ22" s="16"/>
      <c r="BR22" s="14" t="s">
        <v>343</v>
      </c>
      <c r="BS22">
        <v>1</v>
      </c>
      <c r="BT22">
        <v>1</v>
      </c>
      <c r="BU22">
        <v>1</v>
      </c>
      <c r="BV22">
        <v>3</v>
      </c>
      <c r="BW22">
        <v>1</v>
      </c>
      <c r="BX22">
        <v>1</v>
      </c>
      <c r="BY22">
        <v>8</v>
      </c>
      <c r="BZ22" s="14" t="s">
        <v>450</v>
      </c>
      <c r="CA22">
        <v>1</v>
      </c>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6"/>
      <c r="DG22" s="16"/>
      <c r="DH22" s="16"/>
      <c r="DI22" s="16"/>
      <c r="DJ22" s="16"/>
      <c r="DK22" s="16"/>
      <c r="DL22" s="16"/>
      <c r="DM22" s="16"/>
      <c r="DN22" s="16"/>
    </row>
    <row r="23" spans="1:118" x14ac:dyDescent="0.25">
      <c r="A23" s="16"/>
      <c r="B23" s="14" t="s">
        <v>215</v>
      </c>
      <c r="C23">
        <v>4</v>
      </c>
      <c r="E23">
        <v>4</v>
      </c>
      <c r="F23" s="16"/>
      <c r="G23" s="16"/>
      <c r="H23" s="16"/>
      <c r="I23" s="16"/>
      <c r="J23" s="16"/>
      <c r="K23" s="14" t="s">
        <v>343</v>
      </c>
      <c r="L23" s="27">
        <v>1</v>
      </c>
      <c r="M23" s="27">
        <v>2</v>
      </c>
      <c r="N23" s="27">
        <v>2</v>
      </c>
      <c r="O23" s="27">
        <v>1</v>
      </c>
      <c r="P23" s="27">
        <v>1</v>
      </c>
      <c r="Q23" s="27">
        <v>1</v>
      </c>
      <c r="R23" s="27">
        <v>2</v>
      </c>
      <c r="S23" s="27">
        <v>1</v>
      </c>
      <c r="T23" s="27">
        <v>11</v>
      </c>
      <c r="U23" s="16"/>
      <c r="V23" s="16"/>
      <c r="W23" s="14" t="s">
        <v>31</v>
      </c>
      <c r="X23" s="27">
        <v>1</v>
      </c>
      <c r="Y23" s="27"/>
      <c r="Z23" s="27"/>
      <c r="AA23" s="27">
        <v>1</v>
      </c>
      <c r="AB23" s="27"/>
      <c r="AC23" s="27"/>
      <c r="AD23" s="27"/>
      <c r="AE23" s="27"/>
      <c r="AF23" s="27">
        <v>1</v>
      </c>
      <c r="AG23" s="27">
        <v>1</v>
      </c>
      <c r="AH23" s="27"/>
      <c r="AI23" s="27">
        <v>4</v>
      </c>
      <c r="AJ23" s="16"/>
      <c r="AK23" s="16"/>
      <c r="AL23" s="14" t="s">
        <v>343</v>
      </c>
      <c r="AM23">
        <v>5</v>
      </c>
      <c r="AN23">
        <v>6</v>
      </c>
      <c r="AO23">
        <v>2</v>
      </c>
      <c r="AP23">
        <v>3</v>
      </c>
      <c r="AQ23">
        <v>5</v>
      </c>
      <c r="AR23">
        <v>21</v>
      </c>
      <c r="AS23" s="16"/>
      <c r="AT23" s="16"/>
      <c r="AU23" s="14" t="s">
        <v>102</v>
      </c>
      <c r="AY23">
        <v>1</v>
      </c>
      <c r="AZ23">
        <v>1</v>
      </c>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4" t="s">
        <v>454</v>
      </c>
      <c r="CA23">
        <v>1</v>
      </c>
      <c r="CB23" s="16"/>
      <c r="CC23" s="16"/>
      <c r="CD23" s="16"/>
      <c r="CE23" s="16"/>
      <c r="CF23" s="16"/>
      <c r="CG23" s="16"/>
      <c r="CH23" s="16"/>
      <c r="CI23" s="26" t="s">
        <v>343</v>
      </c>
      <c r="CJ23" s="25">
        <v>359195</v>
      </c>
      <c r="CK23" s="16"/>
      <c r="CL23" s="26" t="s">
        <v>343</v>
      </c>
      <c r="CM23" s="25">
        <v>21</v>
      </c>
      <c r="CN23" s="25">
        <v>7</v>
      </c>
      <c r="CO23" s="25">
        <v>28</v>
      </c>
      <c r="CP23" s="16"/>
      <c r="CQ23" s="16"/>
      <c r="CR23" s="16"/>
      <c r="CS23" s="16"/>
      <c r="CT23" s="16"/>
      <c r="CU23" s="16"/>
      <c r="CV23" s="16"/>
      <c r="CW23" s="16"/>
      <c r="CX23" s="16"/>
      <c r="CY23" s="16"/>
      <c r="CZ23" s="16"/>
      <c r="DA23" s="16"/>
      <c r="DB23" s="16"/>
      <c r="DC23" s="16"/>
      <c r="DD23" s="16"/>
      <c r="DE23" s="16"/>
      <c r="DF23" s="16"/>
      <c r="DG23" s="16"/>
      <c r="DH23" s="16"/>
      <c r="DI23" s="16"/>
      <c r="DJ23" s="16"/>
      <c r="DK23" s="16"/>
      <c r="DL23" s="16"/>
      <c r="DM23" s="16"/>
      <c r="DN23" s="16"/>
    </row>
    <row r="24" spans="1:118" x14ac:dyDescent="0.25">
      <c r="A24" s="16"/>
      <c r="B24" s="14" t="s">
        <v>343</v>
      </c>
      <c r="C24">
        <v>4</v>
      </c>
      <c r="D24">
        <v>4</v>
      </c>
      <c r="E24">
        <v>8</v>
      </c>
      <c r="F24" s="16"/>
      <c r="G24" s="16"/>
      <c r="H24" s="16"/>
      <c r="I24" s="16"/>
      <c r="J24" s="16"/>
      <c r="K24" s="16"/>
      <c r="L24" s="16"/>
      <c r="M24" s="16"/>
      <c r="N24" s="16"/>
      <c r="O24" s="16"/>
      <c r="P24" s="16"/>
      <c r="Q24" s="16"/>
      <c r="R24" s="16"/>
      <c r="S24" s="16"/>
      <c r="T24" s="16"/>
      <c r="U24" s="16"/>
      <c r="V24" s="16"/>
      <c r="W24" s="14" t="s">
        <v>327</v>
      </c>
      <c r="X24" s="27"/>
      <c r="Y24" s="27"/>
      <c r="Z24" s="27"/>
      <c r="AA24" s="27">
        <v>1</v>
      </c>
      <c r="AB24" s="27"/>
      <c r="AC24" s="27"/>
      <c r="AD24" s="27"/>
      <c r="AE24" s="27"/>
      <c r="AF24" s="27"/>
      <c r="AG24" s="27"/>
      <c r="AH24" s="27"/>
      <c r="AI24" s="27">
        <v>1</v>
      </c>
      <c r="AJ24" s="16"/>
      <c r="AK24" s="16"/>
      <c r="AL24" s="26" t="s">
        <v>343</v>
      </c>
      <c r="AM24" s="25">
        <v>5</v>
      </c>
      <c r="AN24" s="25">
        <v>6</v>
      </c>
      <c r="AO24" s="25">
        <v>2</v>
      </c>
      <c r="AP24" s="25">
        <v>3</v>
      </c>
      <c r="AQ24" s="25">
        <v>5</v>
      </c>
      <c r="AR24" s="25">
        <v>21</v>
      </c>
      <c r="AS24" s="16"/>
      <c r="AT24" s="16"/>
      <c r="AU24" s="14" t="s">
        <v>415</v>
      </c>
      <c r="AX24">
        <v>1</v>
      </c>
      <c r="AZ24">
        <v>1</v>
      </c>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4" t="s">
        <v>143</v>
      </c>
      <c r="CA24">
        <v>1</v>
      </c>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c r="DI24" s="16"/>
      <c r="DJ24" s="16"/>
      <c r="DK24" s="16"/>
      <c r="DL24" s="16"/>
      <c r="DM24" s="16"/>
      <c r="DN24" s="16"/>
    </row>
    <row r="25" spans="1:118" x14ac:dyDescent="0.25">
      <c r="A25" s="16"/>
      <c r="B25" s="16"/>
      <c r="C25" s="16"/>
      <c r="D25" s="16"/>
      <c r="E25" s="16"/>
      <c r="F25" s="16"/>
      <c r="G25" s="16"/>
      <c r="H25" s="16"/>
      <c r="I25" s="16"/>
      <c r="J25" s="16"/>
      <c r="K25" s="16"/>
      <c r="L25" s="16"/>
      <c r="M25" s="16"/>
      <c r="N25" s="16"/>
      <c r="O25" s="16"/>
      <c r="P25" s="16"/>
      <c r="Q25" s="16"/>
      <c r="R25" s="16"/>
      <c r="S25" s="16"/>
      <c r="T25" s="16"/>
      <c r="U25" s="16"/>
      <c r="V25" s="16"/>
      <c r="W25" s="14" t="s">
        <v>343</v>
      </c>
      <c r="X25" s="27">
        <v>1</v>
      </c>
      <c r="Y25" s="27">
        <v>1</v>
      </c>
      <c r="Z25" s="27">
        <v>1</v>
      </c>
      <c r="AA25" s="27">
        <v>3</v>
      </c>
      <c r="AB25" s="27">
        <v>2</v>
      </c>
      <c r="AC25" s="27">
        <v>1</v>
      </c>
      <c r="AD25" s="27">
        <v>2</v>
      </c>
      <c r="AE25" s="27">
        <v>1</v>
      </c>
      <c r="AF25" s="27">
        <v>3</v>
      </c>
      <c r="AG25" s="27">
        <v>1</v>
      </c>
      <c r="AH25" s="27">
        <v>1</v>
      </c>
      <c r="AI25" s="27">
        <v>17</v>
      </c>
      <c r="AJ25" s="16"/>
      <c r="AK25" s="16"/>
      <c r="AL25" s="16"/>
      <c r="AM25" s="16"/>
      <c r="AN25" s="16"/>
      <c r="AO25" s="16"/>
      <c r="AP25" s="16"/>
      <c r="AQ25" s="16"/>
      <c r="AR25" s="16"/>
      <c r="AS25" s="16"/>
      <c r="AT25" s="16"/>
      <c r="AU25" s="14" t="s">
        <v>431</v>
      </c>
      <c r="AW25">
        <v>1</v>
      </c>
      <c r="AZ25">
        <v>1</v>
      </c>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4" t="s">
        <v>442</v>
      </c>
      <c r="CA25">
        <v>1</v>
      </c>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6"/>
      <c r="DG25" s="16"/>
      <c r="DH25" s="16"/>
      <c r="DI25" s="16"/>
      <c r="DJ25" s="16"/>
      <c r="DK25" s="16"/>
      <c r="DL25" s="16"/>
      <c r="DM25" s="16"/>
      <c r="DN25" s="16"/>
    </row>
    <row r="26" spans="1:118" x14ac:dyDescent="0.25">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3" t="s">
        <v>344</v>
      </c>
      <c r="AM26" s="13" t="s">
        <v>345</v>
      </c>
      <c r="AS26" s="16"/>
      <c r="AT26" s="16"/>
      <c r="AU26" s="14" t="s">
        <v>434</v>
      </c>
      <c r="AV26">
        <v>1</v>
      </c>
      <c r="AZ26">
        <v>1</v>
      </c>
      <c r="BA26" s="16"/>
      <c r="BB26" s="16"/>
      <c r="BC26" s="16"/>
      <c r="BD26" s="16"/>
      <c r="BE26" s="16"/>
      <c r="BF26" s="16"/>
      <c r="BG26" s="16"/>
      <c r="BH26" s="16"/>
      <c r="BI26" s="16"/>
      <c r="BJ26" s="16"/>
      <c r="BK26" s="16"/>
      <c r="BL26" s="16"/>
      <c r="BM26" s="16"/>
      <c r="BN26" s="16"/>
      <c r="BO26" s="16"/>
      <c r="BP26" s="16"/>
      <c r="BQ26" s="16"/>
      <c r="BR26" s="13" t="s">
        <v>457</v>
      </c>
      <c r="BS26" s="13" t="s">
        <v>345</v>
      </c>
      <c r="BY26" s="16"/>
      <c r="BZ26" s="14" t="s">
        <v>452</v>
      </c>
      <c r="CA26">
        <v>1</v>
      </c>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6"/>
      <c r="DG26" s="16"/>
      <c r="DH26" s="16"/>
      <c r="DI26" s="16"/>
      <c r="DJ26" s="16"/>
      <c r="DK26" s="16"/>
      <c r="DL26" s="16"/>
      <c r="DM26" s="16"/>
      <c r="DN26" s="16"/>
    </row>
    <row r="27" spans="1:118" x14ac:dyDescent="0.25">
      <c r="A27" s="16"/>
      <c r="B27" s="4"/>
      <c r="C27" s="5"/>
      <c r="D27" s="6"/>
      <c r="E27" s="16"/>
      <c r="F27" s="16"/>
      <c r="G27" s="16"/>
      <c r="H27" s="16"/>
      <c r="I27" s="16"/>
      <c r="J27" s="16"/>
      <c r="K27" s="13" t="s">
        <v>344</v>
      </c>
      <c r="L27" s="13" t="s">
        <v>345</v>
      </c>
      <c r="R27" s="16"/>
      <c r="S27" s="16"/>
      <c r="T27" s="16"/>
      <c r="U27" s="16"/>
      <c r="V27" s="16"/>
      <c r="W27" s="16"/>
      <c r="X27" s="16"/>
      <c r="Y27" s="16"/>
      <c r="Z27" s="16"/>
      <c r="AA27" s="16"/>
      <c r="AB27" s="16"/>
      <c r="AC27" s="16"/>
      <c r="AD27" s="16"/>
      <c r="AE27" s="16"/>
      <c r="AF27" s="16"/>
      <c r="AG27" s="16"/>
      <c r="AH27" s="16"/>
      <c r="AI27" s="16"/>
      <c r="AJ27" s="16"/>
      <c r="AK27" s="16"/>
      <c r="AL27" s="13" t="s">
        <v>342</v>
      </c>
      <c r="AM27" t="s">
        <v>403</v>
      </c>
      <c r="AN27" t="s">
        <v>105</v>
      </c>
      <c r="AO27" t="s">
        <v>420</v>
      </c>
      <c r="AP27" t="s">
        <v>411</v>
      </c>
      <c r="AQ27" t="s">
        <v>116</v>
      </c>
      <c r="AR27" t="s">
        <v>343</v>
      </c>
      <c r="AS27" s="16"/>
      <c r="AT27" s="16"/>
      <c r="AU27" s="14" t="s">
        <v>113</v>
      </c>
      <c r="AW27">
        <v>1</v>
      </c>
      <c r="AY27">
        <v>1</v>
      </c>
      <c r="AZ27">
        <v>2</v>
      </c>
      <c r="BA27" s="16"/>
      <c r="BB27" s="16"/>
      <c r="BC27" s="16"/>
      <c r="BD27" s="16"/>
      <c r="BE27" s="16"/>
      <c r="BF27" s="16"/>
      <c r="BG27" s="16"/>
      <c r="BH27" s="16"/>
      <c r="BI27" s="16"/>
      <c r="BJ27" s="16"/>
      <c r="BK27" s="16"/>
      <c r="BL27" s="16"/>
      <c r="BM27" s="16"/>
      <c r="BN27" s="16"/>
      <c r="BO27" s="16"/>
      <c r="BP27" s="16"/>
      <c r="BQ27" s="16"/>
      <c r="BR27" s="13" t="s">
        <v>342</v>
      </c>
      <c r="BS27" t="s">
        <v>256</v>
      </c>
      <c r="BT27" t="s">
        <v>87</v>
      </c>
      <c r="BU27" t="s">
        <v>114</v>
      </c>
      <c r="BV27" t="s">
        <v>132</v>
      </c>
      <c r="BW27" t="s">
        <v>273</v>
      </c>
      <c r="BX27" t="s">
        <v>343</v>
      </c>
      <c r="BY27" s="16"/>
      <c r="BZ27" s="14" t="s">
        <v>272</v>
      </c>
      <c r="CA27">
        <v>2</v>
      </c>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6"/>
      <c r="DG27" s="16"/>
      <c r="DH27" s="16"/>
      <c r="DI27" s="16"/>
      <c r="DJ27" s="16"/>
      <c r="DK27" s="16"/>
      <c r="DL27" s="16"/>
      <c r="DM27" s="16"/>
      <c r="DN27" s="16"/>
    </row>
    <row r="28" spans="1:118" x14ac:dyDescent="0.25">
      <c r="A28" s="16"/>
      <c r="B28" s="7"/>
      <c r="C28" s="8"/>
      <c r="D28" s="9"/>
      <c r="E28" s="16"/>
      <c r="F28" s="16"/>
      <c r="G28" s="16"/>
      <c r="H28" s="16"/>
      <c r="I28" s="16"/>
      <c r="J28" s="16"/>
      <c r="K28" s="13" t="s">
        <v>342</v>
      </c>
      <c r="L28" t="s">
        <v>284</v>
      </c>
      <c r="M28" t="s">
        <v>35</v>
      </c>
      <c r="N28" t="s">
        <v>52</v>
      </c>
      <c r="O28" t="s">
        <v>297</v>
      </c>
      <c r="P28" t="s">
        <v>45</v>
      </c>
      <c r="Q28" t="s">
        <v>343</v>
      </c>
      <c r="R28" s="16"/>
      <c r="S28" s="16"/>
      <c r="T28" s="16"/>
      <c r="U28" s="16"/>
      <c r="V28" s="16"/>
      <c r="W28" s="16"/>
      <c r="X28" s="16"/>
      <c r="Y28" s="16"/>
      <c r="Z28" s="16"/>
      <c r="AA28" s="16"/>
      <c r="AB28" s="16"/>
      <c r="AC28" s="16"/>
      <c r="AD28" s="16"/>
      <c r="AE28" s="16"/>
      <c r="AF28" s="16"/>
      <c r="AG28" s="16"/>
      <c r="AH28" s="16"/>
      <c r="AI28" s="16"/>
      <c r="AJ28" s="16"/>
      <c r="AK28" s="16"/>
      <c r="AL28" s="14" t="s">
        <v>108</v>
      </c>
      <c r="AM28">
        <v>1</v>
      </c>
      <c r="AN28">
        <v>2</v>
      </c>
      <c r="AO28">
        <v>1</v>
      </c>
      <c r="AP28">
        <v>1</v>
      </c>
      <c r="AQ28">
        <v>1</v>
      </c>
      <c r="AR28">
        <v>6</v>
      </c>
      <c r="AS28" s="16"/>
      <c r="AT28" s="16"/>
      <c r="AU28" s="14" t="s">
        <v>422</v>
      </c>
      <c r="AX28">
        <v>1</v>
      </c>
      <c r="AZ28">
        <v>1</v>
      </c>
      <c r="BA28" s="16"/>
      <c r="BB28" s="16"/>
      <c r="BC28" s="16"/>
      <c r="BD28" s="16"/>
      <c r="BE28" s="16"/>
      <c r="BF28" s="16"/>
      <c r="BG28" s="16"/>
      <c r="BH28" s="16"/>
      <c r="BI28" s="16"/>
      <c r="BJ28" s="16"/>
      <c r="BK28" s="16"/>
      <c r="BL28" s="16"/>
      <c r="BM28" s="16"/>
      <c r="BN28" s="16"/>
      <c r="BO28" s="16"/>
      <c r="BP28" s="16"/>
      <c r="BQ28" s="16"/>
      <c r="BR28" s="14" t="s">
        <v>261</v>
      </c>
      <c r="BT28">
        <v>1</v>
      </c>
      <c r="BX28">
        <v>1</v>
      </c>
      <c r="BY28" s="16"/>
      <c r="BZ28" s="14" t="s">
        <v>343</v>
      </c>
      <c r="CA28">
        <v>14</v>
      </c>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c r="DF28" s="16"/>
      <c r="DG28" s="16"/>
      <c r="DH28" s="16"/>
      <c r="DI28" s="16"/>
      <c r="DJ28" s="16"/>
      <c r="DK28" s="16"/>
      <c r="DL28" s="16"/>
      <c r="DM28" s="16"/>
      <c r="DN28" s="16"/>
    </row>
    <row r="29" spans="1:118" x14ac:dyDescent="0.25">
      <c r="A29" s="16"/>
      <c r="B29" s="7"/>
      <c r="C29" s="8"/>
      <c r="D29" s="9"/>
      <c r="E29" s="16"/>
      <c r="F29" s="16"/>
      <c r="G29" s="16"/>
      <c r="H29" s="16"/>
      <c r="I29" s="16"/>
      <c r="J29" s="16"/>
      <c r="K29" s="14" t="s">
        <v>302</v>
      </c>
      <c r="L29" s="27"/>
      <c r="M29" s="27"/>
      <c r="N29" s="27">
        <v>1</v>
      </c>
      <c r="O29" s="27"/>
      <c r="P29" s="27"/>
      <c r="Q29" s="27">
        <v>1</v>
      </c>
      <c r="R29" s="16"/>
      <c r="S29" s="16"/>
      <c r="T29" s="16"/>
      <c r="U29" s="16"/>
      <c r="V29" s="16"/>
      <c r="W29" s="13" t="s">
        <v>344</v>
      </c>
      <c r="X29" s="13" t="s">
        <v>345</v>
      </c>
      <c r="AJ29" s="16"/>
      <c r="AK29" s="16"/>
      <c r="AL29" s="14" t="s">
        <v>395</v>
      </c>
      <c r="AN29">
        <v>2</v>
      </c>
      <c r="AP29">
        <v>1</v>
      </c>
      <c r="AQ29">
        <v>1</v>
      </c>
      <c r="AR29">
        <v>4</v>
      </c>
      <c r="AS29" s="16"/>
      <c r="AT29" s="16"/>
      <c r="AU29" s="14" t="s">
        <v>410</v>
      </c>
      <c r="AV29">
        <v>1</v>
      </c>
      <c r="AZ29">
        <v>1</v>
      </c>
      <c r="BA29" s="16"/>
      <c r="BB29" s="16"/>
      <c r="BC29" s="16"/>
      <c r="BD29" s="16"/>
      <c r="BE29" s="16"/>
      <c r="BF29" s="16"/>
      <c r="BG29" s="16"/>
      <c r="BH29" s="16"/>
      <c r="BI29" s="16"/>
      <c r="BJ29" s="16"/>
      <c r="BK29" s="16"/>
      <c r="BL29" s="16"/>
      <c r="BM29" s="16"/>
      <c r="BN29" s="16"/>
      <c r="BO29" s="16"/>
      <c r="BP29" s="16"/>
      <c r="BQ29" s="16"/>
      <c r="BR29" s="14" t="s">
        <v>267</v>
      </c>
      <c r="BU29">
        <v>1</v>
      </c>
      <c r="BX29">
        <v>1</v>
      </c>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6"/>
      <c r="DG29" s="16"/>
      <c r="DH29" s="16"/>
      <c r="DI29" s="16"/>
      <c r="DJ29" s="16"/>
      <c r="DK29" s="16"/>
      <c r="DL29" s="16"/>
      <c r="DM29" s="16"/>
      <c r="DN29" s="16"/>
    </row>
    <row r="30" spans="1:118" x14ac:dyDescent="0.25">
      <c r="A30" s="16"/>
      <c r="B30" s="7"/>
      <c r="C30" s="8"/>
      <c r="D30" s="9"/>
      <c r="E30" s="16"/>
      <c r="F30" s="16"/>
      <c r="G30" s="16"/>
      <c r="H30" s="16"/>
      <c r="I30" s="16"/>
      <c r="J30" s="16"/>
      <c r="K30" s="14" t="s">
        <v>231</v>
      </c>
      <c r="L30" s="27">
        <v>1</v>
      </c>
      <c r="M30" s="27"/>
      <c r="N30" s="27"/>
      <c r="O30" s="27"/>
      <c r="P30" s="27"/>
      <c r="Q30" s="27">
        <v>1</v>
      </c>
      <c r="R30" s="16"/>
      <c r="S30" s="16"/>
      <c r="T30" s="16"/>
      <c r="U30" s="16"/>
      <c r="V30" s="16"/>
      <c r="W30" s="13" t="s">
        <v>342</v>
      </c>
      <c r="X30" t="s">
        <v>392</v>
      </c>
      <c r="Y30" t="s">
        <v>374</v>
      </c>
      <c r="Z30" t="s">
        <v>365</v>
      </c>
      <c r="AA30" t="s">
        <v>78</v>
      </c>
      <c r="AB30" t="s">
        <v>357</v>
      </c>
      <c r="AC30" t="s">
        <v>353</v>
      </c>
      <c r="AD30" t="s">
        <v>361</v>
      </c>
      <c r="AE30" t="s">
        <v>384</v>
      </c>
      <c r="AF30" t="s">
        <v>85</v>
      </c>
      <c r="AG30" t="s">
        <v>369</v>
      </c>
      <c r="AH30" t="s">
        <v>347</v>
      </c>
      <c r="AI30" t="s">
        <v>343</v>
      </c>
      <c r="AJ30" s="16"/>
      <c r="AK30" s="16"/>
      <c r="AL30" s="14" t="s">
        <v>31</v>
      </c>
      <c r="AM30">
        <v>3</v>
      </c>
      <c r="AN30">
        <v>1</v>
      </c>
      <c r="AQ30">
        <v>2</v>
      </c>
      <c r="AR30">
        <v>6</v>
      </c>
      <c r="AS30" s="16"/>
      <c r="AT30" s="16"/>
      <c r="AU30" s="14" t="s">
        <v>413</v>
      </c>
      <c r="AY30">
        <v>1</v>
      </c>
      <c r="AZ30">
        <v>1</v>
      </c>
      <c r="BA30" s="16"/>
      <c r="BB30" s="16"/>
      <c r="BC30" s="16"/>
      <c r="BD30" s="16"/>
      <c r="BE30" s="16"/>
      <c r="BF30" s="16"/>
      <c r="BG30" s="16"/>
      <c r="BH30" s="16"/>
      <c r="BI30" s="16"/>
      <c r="BJ30" s="16"/>
      <c r="BK30" s="16"/>
      <c r="BL30" s="16"/>
      <c r="BM30" s="16"/>
      <c r="BN30" s="16"/>
      <c r="BO30" s="16"/>
      <c r="BP30" s="16"/>
      <c r="BQ30" s="16"/>
      <c r="BR30" s="14" t="s">
        <v>313</v>
      </c>
      <c r="BU30">
        <v>1</v>
      </c>
      <c r="BX30">
        <v>1</v>
      </c>
      <c r="BY30" s="16"/>
      <c r="BZ30" s="13" t="s">
        <v>344</v>
      </c>
      <c r="CA30" s="13" t="s">
        <v>345</v>
      </c>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6"/>
      <c r="DE30" s="16"/>
      <c r="DF30" s="16"/>
      <c r="DG30" s="16"/>
      <c r="DH30" s="16"/>
      <c r="DI30" s="16"/>
      <c r="DJ30" s="16"/>
      <c r="DK30" s="16"/>
      <c r="DL30" s="16"/>
      <c r="DM30" s="16"/>
      <c r="DN30" s="16"/>
    </row>
    <row r="31" spans="1:118" x14ac:dyDescent="0.25">
      <c r="A31" s="16"/>
      <c r="B31" s="7"/>
      <c r="C31" s="8"/>
      <c r="D31" s="9"/>
      <c r="E31" s="16"/>
      <c r="F31" s="16"/>
      <c r="G31" s="16"/>
      <c r="H31" s="16"/>
      <c r="I31" s="16"/>
      <c r="J31" s="16"/>
      <c r="K31" s="14" t="s">
        <v>49</v>
      </c>
      <c r="L31" s="27"/>
      <c r="M31" s="27"/>
      <c r="N31" s="27">
        <v>1</v>
      </c>
      <c r="O31" s="27"/>
      <c r="P31" s="27"/>
      <c r="Q31" s="27">
        <v>1</v>
      </c>
      <c r="R31" s="16"/>
      <c r="S31" s="16"/>
      <c r="T31" s="16"/>
      <c r="U31" s="16"/>
      <c r="V31" s="16"/>
      <c r="W31" s="14" t="s">
        <v>367</v>
      </c>
      <c r="X31" s="27"/>
      <c r="Y31" s="27"/>
      <c r="Z31" s="27">
        <v>1</v>
      </c>
      <c r="AA31" s="27"/>
      <c r="AB31" s="27"/>
      <c r="AC31" s="27"/>
      <c r="AD31" s="27">
        <v>1</v>
      </c>
      <c r="AE31" s="27"/>
      <c r="AF31" s="27"/>
      <c r="AG31" s="27"/>
      <c r="AH31" s="27"/>
      <c r="AI31" s="27">
        <v>2</v>
      </c>
      <c r="AJ31" s="16"/>
      <c r="AK31" s="16"/>
      <c r="AL31" s="14" t="s">
        <v>101</v>
      </c>
      <c r="AM31">
        <v>1</v>
      </c>
      <c r="AN31">
        <v>1</v>
      </c>
      <c r="AO31">
        <v>1</v>
      </c>
      <c r="AP31">
        <v>1</v>
      </c>
      <c r="AQ31">
        <v>1</v>
      </c>
      <c r="AR31">
        <v>5</v>
      </c>
      <c r="AS31" s="16"/>
      <c r="AT31" s="16"/>
      <c r="AU31" s="14" t="s">
        <v>438</v>
      </c>
      <c r="AX31">
        <v>1</v>
      </c>
      <c r="AZ31">
        <v>1</v>
      </c>
      <c r="BA31" s="16"/>
      <c r="BB31" s="16"/>
      <c r="BC31" s="16"/>
      <c r="BD31" s="16"/>
      <c r="BE31" s="16"/>
      <c r="BF31" s="16"/>
      <c r="BG31" s="16"/>
      <c r="BH31" s="16"/>
      <c r="BI31" s="16"/>
      <c r="BJ31" s="16"/>
      <c r="BK31" s="16"/>
      <c r="BL31" s="16"/>
      <c r="BM31" s="16"/>
      <c r="BN31" s="16"/>
      <c r="BO31" s="16"/>
      <c r="BP31" s="16"/>
      <c r="BQ31" s="16"/>
      <c r="BR31" s="14" t="s">
        <v>255</v>
      </c>
      <c r="BS31">
        <v>1</v>
      </c>
      <c r="BX31">
        <v>1</v>
      </c>
      <c r="BY31" s="16"/>
      <c r="BZ31" s="13" t="s">
        <v>342</v>
      </c>
      <c r="CA31" t="s">
        <v>150</v>
      </c>
      <c r="CB31" t="s">
        <v>448</v>
      </c>
      <c r="CC31" t="s">
        <v>144</v>
      </c>
      <c r="CD31" t="s">
        <v>275</v>
      </c>
      <c r="CE31" t="s">
        <v>141</v>
      </c>
      <c r="CF31" t="s">
        <v>343</v>
      </c>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6"/>
      <c r="DE31" s="16"/>
      <c r="DF31" s="16"/>
      <c r="DG31" s="16"/>
      <c r="DH31" s="16"/>
      <c r="DI31" s="16"/>
      <c r="DJ31" s="16"/>
      <c r="DK31" s="16"/>
      <c r="DL31" s="16"/>
      <c r="DM31" s="16"/>
      <c r="DN31" s="16"/>
    </row>
    <row r="32" spans="1:118" x14ac:dyDescent="0.25">
      <c r="A32" s="16"/>
      <c r="B32" s="7"/>
      <c r="C32" s="8"/>
      <c r="D32" s="9"/>
      <c r="E32" s="16"/>
      <c r="F32" s="16"/>
      <c r="G32" s="16"/>
      <c r="H32" s="16"/>
      <c r="I32" s="16"/>
      <c r="J32" s="16"/>
      <c r="K32" s="14" t="s">
        <v>31</v>
      </c>
      <c r="L32" s="27">
        <v>1</v>
      </c>
      <c r="M32" s="27">
        <v>2</v>
      </c>
      <c r="N32" s="27"/>
      <c r="O32" s="27">
        <v>1</v>
      </c>
      <c r="P32" s="27">
        <v>2</v>
      </c>
      <c r="Q32" s="27">
        <v>6</v>
      </c>
      <c r="R32" s="16"/>
      <c r="S32" s="16"/>
      <c r="T32" s="16"/>
      <c r="U32" s="16"/>
      <c r="V32" s="16"/>
      <c r="W32" s="14" t="s">
        <v>387</v>
      </c>
      <c r="X32" s="27"/>
      <c r="Y32" s="27"/>
      <c r="Z32" s="27"/>
      <c r="AA32" s="27"/>
      <c r="AB32" s="27"/>
      <c r="AC32" s="27"/>
      <c r="AD32" s="27"/>
      <c r="AE32" s="27">
        <v>1</v>
      </c>
      <c r="AF32" s="27">
        <v>1</v>
      </c>
      <c r="AG32" s="27"/>
      <c r="AH32" s="27"/>
      <c r="AI32" s="27">
        <v>2</v>
      </c>
      <c r="AJ32" s="16"/>
      <c r="AK32" s="16"/>
      <c r="AL32" s="14" t="s">
        <v>343</v>
      </c>
      <c r="AM32">
        <v>5</v>
      </c>
      <c r="AN32">
        <v>6</v>
      </c>
      <c r="AO32">
        <v>2</v>
      </c>
      <c r="AP32">
        <v>3</v>
      </c>
      <c r="AQ32">
        <v>5</v>
      </c>
      <c r="AR32">
        <v>21</v>
      </c>
      <c r="AS32" s="16"/>
      <c r="AT32" s="16"/>
      <c r="AU32" s="14" t="s">
        <v>418</v>
      </c>
      <c r="AW32">
        <v>1</v>
      </c>
      <c r="AZ32">
        <v>1</v>
      </c>
      <c r="BA32" s="16"/>
      <c r="BB32" s="16"/>
      <c r="BC32" s="16"/>
      <c r="BD32" s="16"/>
      <c r="BE32" s="16"/>
      <c r="BF32" s="16"/>
      <c r="BG32" s="16"/>
      <c r="BH32" s="16"/>
      <c r="BI32" s="16"/>
      <c r="BJ32" s="16"/>
      <c r="BK32" s="16"/>
      <c r="BL32" s="16"/>
      <c r="BM32" s="16"/>
      <c r="BN32" s="16"/>
      <c r="BO32" s="16"/>
      <c r="BP32" s="16"/>
      <c r="BQ32" s="16"/>
      <c r="BR32" s="14" t="s">
        <v>131</v>
      </c>
      <c r="BV32">
        <v>1</v>
      </c>
      <c r="BX32">
        <v>1</v>
      </c>
      <c r="BY32" s="16"/>
      <c r="BZ32" s="14" t="s">
        <v>140</v>
      </c>
      <c r="CE32">
        <v>1</v>
      </c>
      <c r="CF32">
        <v>1</v>
      </c>
      <c r="CG32" s="16"/>
      <c r="CH32" s="16"/>
      <c r="CI32" s="16"/>
      <c r="CJ32" s="16"/>
      <c r="CK32" s="16"/>
      <c r="CL32" s="16"/>
      <c r="CM32" s="16"/>
      <c r="CN32" s="16"/>
      <c r="CO32" s="16"/>
      <c r="CP32" s="16"/>
      <c r="CQ32" s="16"/>
      <c r="CR32" s="16"/>
      <c r="CS32" s="16"/>
      <c r="CT32" s="16"/>
      <c r="CU32" s="16"/>
      <c r="CV32" s="16"/>
      <c r="CW32" s="16"/>
      <c r="CX32" s="16"/>
      <c r="CY32" s="16"/>
      <c r="CZ32" s="16"/>
      <c r="DA32" s="16"/>
      <c r="DB32" s="16"/>
      <c r="DC32" s="16"/>
      <c r="DD32" s="16"/>
      <c r="DE32" s="16"/>
      <c r="DF32" s="16"/>
      <c r="DG32" s="16"/>
      <c r="DH32" s="16"/>
      <c r="DI32" s="16"/>
      <c r="DJ32" s="16"/>
      <c r="DK32" s="16"/>
      <c r="DL32" s="16"/>
      <c r="DM32" s="16"/>
      <c r="DN32" s="16"/>
    </row>
    <row r="33" spans="1:118" x14ac:dyDescent="0.25">
      <c r="A33" s="16"/>
      <c r="B33" s="7"/>
      <c r="C33" s="8"/>
      <c r="D33" s="9"/>
      <c r="E33" s="16"/>
      <c r="F33" s="16"/>
      <c r="G33" s="16"/>
      <c r="H33" s="16"/>
      <c r="I33" s="16"/>
      <c r="J33" s="16"/>
      <c r="K33" s="14" t="s">
        <v>282</v>
      </c>
      <c r="L33" s="27">
        <v>1</v>
      </c>
      <c r="M33" s="27">
        <v>1</v>
      </c>
      <c r="N33" s="27"/>
      <c r="O33" s="27"/>
      <c r="P33" s="27"/>
      <c r="Q33" s="27">
        <v>2</v>
      </c>
      <c r="R33" s="16"/>
      <c r="S33" s="16"/>
      <c r="T33" s="16"/>
      <c r="U33" s="16"/>
      <c r="V33" s="16"/>
      <c r="W33" s="14" t="s">
        <v>378</v>
      </c>
      <c r="X33" s="27"/>
      <c r="Y33" s="27"/>
      <c r="Z33" s="27"/>
      <c r="AA33" s="27"/>
      <c r="AB33" s="27">
        <v>1</v>
      </c>
      <c r="AC33" s="27"/>
      <c r="AD33" s="27"/>
      <c r="AE33" s="27"/>
      <c r="AF33" s="27"/>
      <c r="AG33" s="27"/>
      <c r="AH33" s="27"/>
      <c r="AI33" s="27">
        <v>1</v>
      </c>
      <c r="AJ33" s="16"/>
      <c r="AK33" s="16"/>
      <c r="AL33" s="16"/>
      <c r="AM33" s="16"/>
      <c r="AN33" s="16"/>
      <c r="AO33" s="16"/>
      <c r="AP33" s="16"/>
      <c r="AQ33" s="16"/>
      <c r="AR33" s="16"/>
      <c r="AS33" s="16"/>
      <c r="AT33" s="16"/>
      <c r="AU33" s="14" t="s">
        <v>396</v>
      </c>
      <c r="AV33">
        <v>1</v>
      </c>
      <c r="AZ33">
        <v>1</v>
      </c>
      <c r="BA33" s="16"/>
      <c r="BB33" s="16"/>
      <c r="BC33" s="16"/>
      <c r="BD33" s="16"/>
      <c r="BE33" s="16"/>
      <c r="BF33" s="16"/>
      <c r="BG33" s="16"/>
      <c r="BH33" s="16"/>
      <c r="BI33" s="16"/>
      <c r="BJ33" s="16"/>
      <c r="BK33" s="16"/>
      <c r="BL33" s="16"/>
      <c r="BM33" s="16"/>
      <c r="BN33" s="16"/>
      <c r="BO33" s="16"/>
      <c r="BP33" s="16"/>
      <c r="BQ33" s="16"/>
      <c r="BR33" s="14" t="s">
        <v>272</v>
      </c>
      <c r="BT33">
        <v>2</v>
      </c>
      <c r="BW33">
        <v>1</v>
      </c>
      <c r="BX33">
        <v>3</v>
      </c>
      <c r="BY33" s="16"/>
      <c r="BZ33" s="14" t="s">
        <v>397</v>
      </c>
      <c r="CE33">
        <v>1</v>
      </c>
      <c r="CF33">
        <v>1</v>
      </c>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16"/>
      <c r="DE33" s="16"/>
      <c r="DF33" s="16"/>
      <c r="DG33" s="16"/>
      <c r="DH33" s="16"/>
      <c r="DI33" s="16"/>
      <c r="DJ33" s="16"/>
      <c r="DK33" s="16"/>
      <c r="DL33" s="16"/>
      <c r="DM33" s="16"/>
      <c r="DN33" s="16"/>
    </row>
    <row r="34" spans="1:118" x14ac:dyDescent="0.25">
      <c r="A34" s="16"/>
      <c r="B34" s="7"/>
      <c r="C34" s="8"/>
      <c r="D34" s="9"/>
      <c r="E34" s="16"/>
      <c r="F34" s="16"/>
      <c r="G34" s="16"/>
      <c r="H34" s="16"/>
      <c r="I34" s="16"/>
      <c r="J34" s="16"/>
      <c r="K34" s="14" t="s">
        <v>343</v>
      </c>
      <c r="L34" s="27">
        <v>3</v>
      </c>
      <c r="M34" s="27">
        <v>3</v>
      </c>
      <c r="N34" s="27">
        <v>2</v>
      </c>
      <c r="O34" s="27">
        <v>1</v>
      </c>
      <c r="P34" s="27">
        <v>2</v>
      </c>
      <c r="Q34" s="27">
        <v>11</v>
      </c>
      <c r="R34" s="16"/>
      <c r="S34" s="16"/>
      <c r="T34" s="16"/>
      <c r="U34" s="16"/>
      <c r="V34" s="16"/>
      <c r="W34" s="14" t="s">
        <v>372</v>
      </c>
      <c r="X34" s="27">
        <v>1</v>
      </c>
      <c r="Y34" s="27">
        <v>1</v>
      </c>
      <c r="Z34" s="27"/>
      <c r="AA34" s="27"/>
      <c r="AB34" s="27"/>
      <c r="AC34" s="27"/>
      <c r="AD34" s="27"/>
      <c r="AE34" s="27"/>
      <c r="AF34" s="27"/>
      <c r="AG34" s="27">
        <v>1</v>
      </c>
      <c r="AH34" s="27"/>
      <c r="AI34" s="27">
        <v>3</v>
      </c>
      <c r="AJ34" s="16"/>
      <c r="AK34" s="16"/>
      <c r="AL34" s="16"/>
      <c r="AM34" s="16"/>
      <c r="AN34" s="16"/>
      <c r="AO34" s="16"/>
      <c r="AP34" s="16"/>
      <c r="AQ34" s="16"/>
      <c r="AR34" s="16"/>
      <c r="AS34" s="16"/>
      <c r="AT34" s="16"/>
      <c r="AU34" s="14" t="s">
        <v>428</v>
      </c>
      <c r="AW34">
        <v>1</v>
      </c>
      <c r="AZ34">
        <v>1</v>
      </c>
      <c r="BA34" s="16"/>
      <c r="BB34" s="16"/>
      <c r="BC34" s="16"/>
      <c r="BD34" s="16"/>
      <c r="BE34" s="16"/>
      <c r="BF34" s="16"/>
      <c r="BG34" s="16"/>
      <c r="BH34" s="16"/>
      <c r="BI34" s="16"/>
      <c r="BJ34" s="16"/>
      <c r="BK34" s="16"/>
      <c r="BL34" s="16"/>
      <c r="BM34" s="16"/>
      <c r="BN34" s="16"/>
      <c r="BO34" s="16"/>
      <c r="BP34" s="16"/>
      <c r="BQ34" s="16"/>
      <c r="BR34" s="14" t="s">
        <v>343</v>
      </c>
      <c r="BS34">
        <v>1</v>
      </c>
      <c r="BT34">
        <v>3</v>
      </c>
      <c r="BU34">
        <v>2</v>
      </c>
      <c r="BV34">
        <v>1</v>
      </c>
      <c r="BW34">
        <v>1</v>
      </c>
      <c r="BX34">
        <v>8</v>
      </c>
      <c r="BY34" s="16"/>
      <c r="BZ34" s="14" t="s">
        <v>154</v>
      </c>
      <c r="CA34">
        <v>1</v>
      </c>
      <c r="CD34">
        <v>1</v>
      </c>
      <c r="CF34">
        <v>2</v>
      </c>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16"/>
      <c r="DE34" s="16"/>
      <c r="DF34" s="16"/>
      <c r="DG34" s="16"/>
      <c r="DH34" s="16"/>
      <c r="DI34" s="16"/>
      <c r="DJ34" s="16"/>
      <c r="DK34" s="16"/>
      <c r="DL34" s="16"/>
      <c r="DM34" s="16"/>
      <c r="DN34" s="16"/>
    </row>
    <row r="35" spans="1:118" x14ac:dyDescent="0.25">
      <c r="A35" s="16"/>
      <c r="B35" s="7"/>
      <c r="C35" s="8"/>
      <c r="D35" s="9"/>
      <c r="E35" s="16"/>
      <c r="F35" s="16"/>
      <c r="G35" s="16"/>
      <c r="H35" s="16"/>
      <c r="I35" s="16"/>
      <c r="J35" s="16"/>
      <c r="K35" s="16"/>
      <c r="L35" s="16"/>
      <c r="M35" s="16"/>
      <c r="N35" s="16"/>
      <c r="O35" s="16"/>
      <c r="P35" s="16"/>
      <c r="Q35" s="16"/>
      <c r="R35" s="16"/>
      <c r="S35" s="16"/>
      <c r="T35" s="16"/>
      <c r="U35" s="16"/>
      <c r="V35" s="16"/>
      <c r="W35" s="14" t="s">
        <v>87</v>
      </c>
      <c r="X35" s="27"/>
      <c r="Y35" s="27"/>
      <c r="Z35" s="27"/>
      <c r="AA35" s="27"/>
      <c r="AB35" s="27"/>
      <c r="AC35" s="27">
        <v>1</v>
      </c>
      <c r="AD35" s="27"/>
      <c r="AE35" s="27"/>
      <c r="AF35" s="27">
        <v>2</v>
      </c>
      <c r="AG35" s="27"/>
      <c r="AH35" s="27"/>
      <c r="AI35" s="27">
        <v>3</v>
      </c>
      <c r="AJ35" s="16"/>
      <c r="AK35" s="16"/>
      <c r="AL35" s="16"/>
      <c r="AM35" s="16"/>
      <c r="AN35" s="16"/>
      <c r="AO35" s="16"/>
      <c r="AP35" s="16"/>
      <c r="AQ35" s="16"/>
      <c r="AR35" s="16"/>
      <c r="AS35" s="16"/>
      <c r="AT35" s="16"/>
      <c r="AU35" s="14" t="s">
        <v>109</v>
      </c>
      <c r="AV35">
        <v>1</v>
      </c>
      <c r="AY35">
        <v>1</v>
      </c>
      <c r="AZ35">
        <v>2</v>
      </c>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4" t="s">
        <v>337</v>
      </c>
      <c r="CA35">
        <v>1</v>
      </c>
      <c r="CF35">
        <v>1</v>
      </c>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6"/>
      <c r="DE35" s="16"/>
      <c r="DF35" s="16"/>
      <c r="DG35" s="16"/>
      <c r="DH35" s="16"/>
      <c r="DI35" s="16"/>
      <c r="DJ35" s="16"/>
      <c r="DK35" s="16"/>
      <c r="DL35" s="16"/>
      <c r="DM35" s="16"/>
      <c r="DN35" s="16"/>
    </row>
    <row r="36" spans="1:118" x14ac:dyDescent="0.25">
      <c r="A36" s="16"/>
      <c r="B36" s="7"/>
      <c r="C36" s="8"/>
      <c r="D36" s="9"/>
      <c r="E36" s="16"/>
      <c r="F36" s="16"/>
      <c r="G36" s="16"/>
      <c r="H36" s="16"/>
      <c r="I36" s="16"/>
      <c r="J36" s="16"/>
      <c r="K36" s="13" t="s">
        <v>342</v>
      </c>
      <c r="L36" t="s">
        <v>344</v>
      </c>
      <c r="M36" s="16"/>
      <c r="N36" s="16"/>
      <c r="O36" s="16"/>
      <c r="P36" s="16"/>
      <c r="Q36" s="16"/>
      <c r="R36" s="16"/>
      <c r="S36" s="16"/>
      <c r="T36" s="16"/>
      <c r="U36" s="16"/>
      <c r="V36" s="16"/>
      <c r="W36" s="14" t="s">
        <v>314</v>
      </c>
      <c r="X36" s="27"/>
      <c r="Y36" s="27"/>
      <c r="Z36" s="27"/>
      <c r="AA36" s="27"/>
      <c r="AB36" s="27">
        <v>1</v>
      </c>
      <c r="AC36" s="27"/>
      <c r="AD36" s="27"/>
      <c r="AE36" s="27"/>
      <c r="AF36" s="27"/>
      <c r="AG36" s="27"/>
      <c r="AH36" s="27"/>
      <c r="AI36" s="27">
        <v>1</v>
      </c>
      <c r="AJ36" s="16"/>
      <c r="AK36" s="16"/>
      <c r="AL36" s="16"/>
      <c r="AM36" s="16"/>
      <c r="AN36" s="16"/>
      <c r="AO36" s="16"/>
      <c r="AP36" s="16"/>
      <c r="AQ36" s="16"/>
      <c r="AR36" s="16"/>
      <c r="AS36" s="16"/>
      <c r="AT36" s="16"/>
      <c r="AU36" s="14" t="s">
        <v>405</v>
      </c>
      <c r="AW36">
        <v>1</v>
      </c>
      <c r="AX36">
        <v>1</v>
      </c>
      <c r="AZ36">
        <v>2</v>
      </c>
      <c r="BA36" s="16"/>
      <c r="BB36" s="16"/>
      <c r="BC36" s="16"/>
      <c r="BD36" s="16"/>
      <c r="BE36" s="16"/>
      <c r="BF36" s="16"/>
      <c r="BG36" s="16"/>
      <c r="BH36" s="16"/>
      <c r="BI36" s="16"/>
      <c r="BJ36" s="16"/>
      <c r="BK36" s="16"/>
      <c r="BL36" s="16"/>
      <c r="BM36" s="16"/>
      <c r="BN36" s="16"/>
      <c r="BO36" s="16"/>
      <c r="BP36" s="16"/>
      <c r="BQ36" s="16"/>
      <c r="BR36" s="16"/>
      <c r="BS36" s="16"/>
      <c r="BT36" s="16"/>
      <c r="BU36" s="16"/>
      <c r="BV36" s="16"/>
      <c r="BW36" s="16"/>
      <c r="BX36" s="16"/>
      <c r="BY36" s="16"/>
      <c r="BZ36" s="14" t="s">
        <v>444</v>
      </c>
      <c r="CC36">
        <v>1</v>
      </c>
      <c r="CF36">
        <v>1</v>
      </c>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s="16"/>
      <c r="DE36" s="16"/>
      <c r="DF36" s="16"/>
      <c r="DG36" s="16"/>
      <c r="DH36" s="16"/>
      <c r="DI36" s="16"/>
      <c r="DJ36" s="16"/>
      <c r="DK36" s="16"/>
      <c r="DL36" s="16"/>
      <c r="DM36" s="16"/>
      <c r="DN36" s="16"/>
    </row>
    <row r="37" spans="1:118" x14ac:dyDescent="0.25">
      <c r="A37" s="16"/>
      <c r="B37" s="7"/>
      <c r="C37" s="8"/>
      <c r="D37" s="9"/>
      <c r="E37" s="16"/>
      <c r="F37" s="16"/>
      <c r="G37" s="16"/>
      <c r="H37" s="16"/>
      <c r="I37" s="16"/>
      <c r="J37" s="16"/>
      <c r="K37" s="14"/>
      <c r="L37" s="27">
        <v>1</v>
      </c>
      <c r="M37" s="16"/>
      <c r="N37" s="16"/>
      <c r="O37" s="16"/>
      <c r="P37" s="16"/>
      <c r="Q37" s="16"/>
      <c r="R37" s="16"/>
      <c r="S37" s="16"/>
      <c r="T37" s="16"/>
      <c r="U37" s="16"/>
      <c r="V37" s="16"/>
      <c r="W37" s="14" t="s">
        <v>350</v>
      </c>
      <c r="X37" s="27"/>
      <c r="Y37" s="27"/>
      <c r="Z37" s="27"/>
      <c r="AA37" s="27"/>
      <c r="AB37" s="27"/>
      <c r="AC37" s="27"/>
      <c r="AD37" s="27"/>
      <c r="AE37" s="27"/>
      <c r="AF37" s="27"/>
      <c r="AG37" s="27"/>
      <c r="AH37" s="27">
        <v>1</v>
      </c>
      <c r="AI37" s="27">
        <v>1</v>
      </c>
      <c r="AJ37" s="16"/>
      <c r="AK37" s="16"/>
      <c r="AL37" s="16"/>
      <c r="AM37" s="16"/>
      <c r="AN37" s="16"/>
      <c r="AO37" s="16"/>
      <c r="AP37" s="16"/>
      <c r="AQ37" s="16"/>
      <c r="AR37" s="16"/>
      <c r="AS37" s="16"/>
      <c r="AT37" s="16"/>
      <c r="AU37" s="14" t="s">
        <v>343</v>
      </c>
      <c r="AV37">
        <v>4</v>
      </c>
      <c r="AW37">
        <v>8</v>
      </c>
      <c r="AX37">
        <v>5</v>
      </c>
      <c r="AY37">
        <v>4</v>
      </c>
      <c r="AZ37">
        <v>21</v>
      </c>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4" t="s">
        <v>429</v>
      </c>
      <c r="CA37">
        <v>1</v>
      </c>
      <c r="CF37">
        <v>1</v>
      </c>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6"/>
      <c r="DE37" s="16"/>
      <c r="DF37" s="16"/>
      <c r="DG37" s="16"/>
      <c r="DH37" s="16"/>
      <c r="DI37" s="16"/>
      <c r="DJ37" s="16"/>
      <c r="DK37" s="16"/>
      <c r="DL37" s="16"/>
      <c r="DM37" s="16"/>
      <c r="DN37" s="16"/>
    </row>
    <row r="38" spans="1:118" x14ac:dyDescent="0.25">
      <c r="A38" s="16"/>
      <c r="B38" s="7"/>
      <c r="C38" s="8"/>
      <c r="D38" s="9"/>
      <c r="E38" s="16"/>
      <c r="F38" s="16"/>
      <c r="G38" s="16"/>
      <c r="H38" s="16"/>
      <c r="I38" s="16"/>
      <c r="J38" s="16"/>
      <c r="K38" s="14" t="s">
        <v>44</v>
      </c>
      <c r="L38" s="27">
        <v>2</v>
      </c>
      <c r="M38" s="16"/>
      <c r="N38" s="16"/>
      <c r="O38" s="16"/>
      <c r="P38" s="16"/>
      <c r="Q38" s="16"/>
      <c r="R38" s="16"/>
      <c r="S38" s="16"/>
      <c r="T38" s="16"/>
      <c r="U38" s="16"/>
      <c r="V38" s="16"/>
      <c r="W38" s="14" t="s">
        <v>81</v>
      </c>
      <c r="X38" s="27"/>
      <c r="Y38" s="27"/>
      <c r="Z38" s="27"/>
      <c r="AA38" s="27">
        <v>3</v>
      </c>
      <c r="AB38" s="27"/>
      <c r="AC38" s="27"/>
      <c r="AD38" s="27">
        <v>1</v>
      </c>
      <c r="AE38" s="27"/>
      <c r="AF38" s="27"/>
      <c r="AG38" s="27"/>
      <c r="AH38" s="27"/>
      <c r="AI38" s="27">
        <v>4</v>
      </c>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4" t="s">
        <v>104</v>
      </c>
      <c r="CA38">
        <v>1</v>
      </c>
      <c r="CE38">
        <v>1</v>
      </c>
      <c r="CF38">
        <v>2</v>
      </c>
      <c r="CG38" s="16"/>
      <c r="CH38" s="16"/>
      <c r="CI38" s="16"/>
      <c r="CJ38" s="16"/>
      <c r="CK38" s="16"/>
      <c r="CL38" s="16"/>
      <c r="CM38" s="16"/>
      <c r="CN38" s="16"/>
      <c r="CO38" s="16"/>
      <c r="CP38" s="16"/>
      <c r="CQ38" s="16"/>
      <c r="CR38" s="16"/>
      <c r="CS38" s="16"/>
      <c r="CT38" s="16"/>
      <c r="CU38" s="16"/>
      <c r="CV38" s="16"/>
      <c r="CW38" s="16"/>
      <c r="CX38" s="16"/>
      <c r="CY38" s="16"/>
      <c r="CZ38" s="16"/>
      <c r="DA38" s="16"/>
      <c r="DB38" s="16"/>
      <c r="DC38" s="16"/>
      <c r="DD38" s="16"/>
      <c r="DE38" s="16"/>
      <c r="DF38" s="16"/>
      <c r="DG38" s="16"/>
      <c r="DH38" s="16"/>
      <c r="DI38" s="16"/>
      <c r="DJ38" s="16"/>
      <c r="DK38" s="16"/>
      <c r="DL38" s="16"/>
      <c r="DM38" s="16"/>
      <c r="DN38" s="16"/>
    </row>
    <row r="39" spans="1:118" x14ac:dyDescent="0.25">
      <c r="A39" s="16"/>
      <c r="B39" s="7"/>
      <c r="C39" s="8"/>
      <c r="D39" s="9"/>
      <c r="E39" s="16"/>
      <c r="F39" s="16"/>
      <c r="G39" s="16"/>
      <c r="H39" s="16"/>
      <c r="I39" s="16"/>
      <c r="J39" s="16"/>
      <c r="K39" s="14" t="s">
        <v>295</v>
      </c>
      <c r="L39" s="27">
        <v>2</v>
      </c>
      <c r="M39" s="16"/>
      <c r="N39" s="16"/>
      <c r="O39" s="16"/>
      <c r="P39" s="16"/>
      <c r="Q39" s="16"/>
      <c r="R39" s="16"/>
      <c r="S39" s="16"/>
      <c r="T39" s="16"/>
      <c r="U39" s="16"/>
      <c r="V39" s="16"/>
      <c r="W39" s="14" t="s">
        <v>343</v>
      </c>
      <c r="X39" s="27">
        <v>1</v>
      </c>
      <c r="Y39" s="27">
        <v>1</v>
      </c>
      <c r="Z39" s="27">
        <v>1</v>
      </c>
      <c r="AA39" s="27">
        <v>3</v>
      </c>
      <c r="AB39" s="27">
        <v>2</v>
      </c>
      <c r="AC39" s="27">
        <v>1</v>
      </c>
      <c r="AD39" s="27">
        <v>2</v>
      </c>
      <c r="AE39" s="27">
        <v>1</v>
      </c>
      <c r="AF39" s="27">
        <v>3</v>
      </c>
      <c r="AG39" s="27">
        <v>1</v>
      </c>
      <c r="AH39" s="27">
        <v>1</v>
      </c>
      <c r="AI39" s="27">
        <v>17</v>
      </c>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23" t="s">
        <v>150</v>
      </c>
      <c r="BS39" s="23" t="s">
        <v>144</v>
      </c>
      <c r="BT39" s="23" t="s">
        <v>262</v>
      </c>
      <c r="BU39" s="23" t="s">
        <v>275</v>
      </c>
      <c r="BV39" s="23" t="s">
        <v>133</v>
      </c>
      <c r="BW39" s="23" t="s">
        <v>141</v>
      </c>
      <c r="BX39" s="23" t="s">
        <v>343</v>
      </c>
      <c r="BY39" s="16"/>
      <c r="BZ39" s="14" t="s">
        <v>149</v>
      </c>
      <c r="CA39">
        <v>1</v>
      </c>
      <c r="CF39">
        <v>1</v>
      </c>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c r="DE39" s="16"/>
      <c r="DF39" s="16"/>
      <c r="DG39" s="16"/>
      <c r="DH39" s="16"/>
      <c r="DI39" s="16"/>
      <c r="DJ39" s="16"/>
      <c r="DK39" s="16"/>
      <c r="DL39" s="16"/>
      <c r="DM39" s="16"/>
      <c r="DN39" s="16"/>
    </row>
    <row r="40" spans="1:118" x14ac:dyDescent="0.25">
      <c r="A40" s="16"/>
      <c r="B40" s="7"/>
      <c r="C40" s="8"/>
      <c r="D40" s="9"/>
      <c r="E40" s="16"/>
      <c r="F40" s="16"/>
      <c r="G40" s="16"/>
      <c r="H40" s="16"/>
      <c r="I40" s="16"/>
      <c r="J40" s="16"/>
      <c r="K40" s="14" t="s">
        <v>305</v>
      </c>
      <c r="L40" s="27">
        <v>1</v>
      </c>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W40">
        <v>1</v>
      </c>
      <c r="BX40">
        <v>1</v>
      </c>
      <c r="BY40" s="16"/>
      <c r="BZ40" s="14" t="s">
        <v>132</v>
      </c>
      <c r="CC40">
        <v>1</v>
      </c>
      <c r="CF40">
        <v>1</v>
      </c>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c r="DE40" s="16"/>
      <c r="DF40" s="16"/>
      <c r="DG40" s="16"/>
      <c r="DH40" s="16"/>
      <c r="DI40" s="16"/>
      <c r="DJ40" s="16"/>
      <c r="DK40" s="16"/>
      <c r="DL40" s="16"/>
      <c r="DM40" s="16"/>
      <c r="DN40" s="16"/>
    </row>
    <row r="41" spans="1:118" x14ac:dyDescent="0.25">
      <c r="A41" s="16"/>
      <c r="B41" s="7"/>
      <c r="C41" s="8"/>
      <c r="D41" s="9"/>
      <c r="E41" s="16"/>
      <c r="F41" s="16"/>
      <c r="G41" s="16"/>
      <c r="H41" s="16"/>
      <c r="I41" s="16"/>
      <c r="J41" s="16"/>
      <c r="K41" s="14" t="s">
        <v>289</v>
      </c>
      <c r="L41" s="27">
        <v>1</v>
      </c>
      <c r="M41" s="16"/>
      <c r="N41" s="16"/>
      <c r="O41" s="16"/>
      <c r="P41" s="16"/>
      <c r="Q41" s="16"/>
      <c r="R41" s="16"/>
      <c r="S41" s="16"/>
      <c r="T41" s="16"/>
      <c r="U41" s="16"/>
      <c r="V41" s="16"/>
      <c r="W41" s="13" t="s">
        <v>344</v>
      </c>
      <c r="X41" s="13" t="s">
        <v>345</v>
      </c>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T41">
        <v>1</v>
      </c>
      <c r="BU41">
        <v>2</v>
      </c>
      <c r="BX41">
        <v>3</v>
      </c>
      <c r="BY41" s="16"/>
      <c r="BZ41" s="14" t="s">
        <v>447</v>
      </c>
      <c r="CB41">
        <v>1</v>
      </c>
      <c r="CF41">
        <v>1</v>
      </c>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c r="DE41" s="16"/>
      <c r="DF41" s="16"/>
      <c r="DG41" s="16"/>
      <c r="DH41" s="16"/>
      <c r="DI41" s="16"/>
      <c r="DJ41" s="16"/>
      <c r="DK41" s="16"/>
      <c r="DL41" s="16"/>
      <c r="DM41" s="16"/>
      <c r="DN41" s="16"/>
    </row>
    <row r="42" spans="1:118" x14ac:dyDescent="0.25">
      <c r="A42" s="16"/>
      <c r="B42" s="7"/>
      <c r="C42" s="8"/>
      <c r="D42" s="9"/>
      <c r="E42" s="16"/>
      <c r="F42" s="16"/>
      <c r="G42" s="16"/>
      <c r="H42" s="16"/>
      <c r="I42" s="16"/>
      <c r="J42" s="16"/>
      <c r="K42" s="14" t="s">
        <v>324</v>
      </c>
      <c r="L42" s="27">
        <v>1</v>
      </c>
      <c r="M42" s="16"/>
      <c r="N42" s="16"/>
      <c r="O42" s="16"/>
      <c r="P42" s="16"/>
      <c r="Q42" s="16"/>
      <c r="R42" s="16"/>
      <c r="S42" s="16"/>
      <c r="T42" s="16"/>
      <c r="U42" s="16"/>
      <c r="V42" s="16"/>
      <c r="W42" s="13" t="s">
        <v>342</v>
      </c>
      <c r="X42" t="s">
        <v>349</v>
      </c>
      <c r="Y42" t="s">
        <v>80</v>
      </c>
      <c r="Z42" t="s">
        <v>390</v>
      </c>
      <c r="AA42" t="s">
        <v>355</v>
      </c>
      <c r="AB42" t="s">
        <v>359</v>
      </c>
      <c r="AC42" t="s">
        <v>386</v>
      </c>
      <c r="AD42" t="s">
        <v>329</v>
      </c>
      <c r="AE42" t="s">
        <v>363</v>
      </c>
      <c r="AF42" t="s">
        <v>371</v>
      </c>
      <c r="AG42" t="s">
        <v>376</v>
      </c>
      <c r="AH42" t="s">
        <v>343</v>
      </c>
      <c r="AI42" s="16"/>
      <c r="AJ42" s="16"/>
      <c r="AK42" s="16"/>
      <c r="AL42" s="16"/>
      <c r="AM42" s="16"/>
      <c r="AN42" s="16"/>
      <c r="AO42" s="16"/>
      <c r="AP42" s="16"/>
      <c r="AQ42" s="16"/>
      <c r="AR42" s="16"/>
      <c r="AS42" s="16"/>
      <c r="AT42" s="16"/>
      <c r="AU42" s="16"/>
      <c r="AV42" s="16"/>
      <c r="AW42" s="16"/>
      <c r="AX42" s="23" t="s">
        <v>106</v>
      </c>
      <c r="AY42" s="23" t="s">
        <v>398</v>
      </c>
      <c r="AZ42" s="16"/>
      <c r="BA42" s="16"/>
      <c r="BB42" s="16"/>
      <c r="BC42" s="16"/>
      <c r="BD42" s="16"/>
      <c r="BE42" s="16"/>
      <c r="BF42" s="16"/>
      <c r="BG42" s="16"/>
      <c r="BH42" s="16"/>
      <c r="BI42" s="16"/>
      <c r="BJ42" s="16"/>
      <c r="BK42" s="16"/>
      <c r="BL42" s="16"/>
      <c r="BM42" s="16"/>
      <c r="BN42" s="16"/>
      <c r="BO42" s="16"/>
      <c r="BP42" s="16"/>
      <c r="BQ42" s="16"/>
      <c r="BR42">
        <v>1</v>
      </c>
      <c r="BS42">
        <v>1</v>
      </c>
      <c r="BX42">
        <v>2</v>
      </c>
      <c r="BY42" s="16"/>
      <c r="BZ42" s="14" t="s">
        <v>110</v>
      </c>
      <c r="CC42">
        <v>1</v>
      </c>
      <c r="CD42">
        <v>1</v>
      </c>
      <c r="CF42">
        <v>2</v>
      </c>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c r="DE42" s="16"/>
      <c r="DF42" s="16"/>
      <c r="DG42" s="16"/>
      <c r="DH42" s="16"/>
      <c r="DI42" s="16"/>
      <c r="DJ42" s="16"/>
      <c r="DK42" s="16"/>
      <c r="DL42" s="16"/>
      <c r="DM42" s="16"/>
      <c r="DN42" s="16"/>
    </row>
    <row r="43" spans="1:118" x14ac:dyDescent="0.25">
      <c r="A43" s="16"/>
      <c r="B43" s="7"/>
      <c r="C43" s="8"/>
      <c r="D43" s="9"/>
      <c r="E43" s="16"/>
      <c r="F43" s="16"/>
      <c r="G43" s="16"/>
      <c r="H43" s="16"/>
      <c r="I43" s="16"/>
      <c r="J43" s="16"/>
      <c r="K43" s="14" t="s">
        <v>43</v>
      </c>
      <c r="L43" s="27">
        <v>2</v>
      </c>
      <c r="M43" s="16"/>
      <c r="N43" s="16"/>
      <c r="O43" s="16"/>
      <c r="P43" s="16"/>
      <c r="Q43" s="16"/>
      <c r="R43" s="16"/>
      <c r="S43" s="16"/>
      <c r="T43" s="16"/>
      <c r="U43" s="16"/>
      <c r="V43" s="16"/>
      <c r="W43" s="14" t="s">
        <v>367</v>
      </c>
      <c r="X43" s="27"/>
      <c r="Y43" s="27"/>
      <c r="Z43" s="27"/>
      <c r="AA43" s="27">
        <v>1</v>
      </c>
      <c r="AB43" s="27"/>
      <c r="AC43" s="27"/>
      <c r="AD43" s="27"/>
      <c r="AE43" s="27">
        <v>1</v>
      </c>
      <c r="AF43" s="27"/>
      <c r="AG43" s="27"/>
      <c r="AH43" s="27">
        <v>2</v>
      </c>
      <c r="AI43" s="16"/>
      <c r="AJ43" s="16"/>
      <c r="AK43" s="16"/>
      <c r="AL43" s="16"/>
      <c r="AM43" s="16"/>
      <c r="AN43" s="16"/>
      <c r="AO43" s="16"/>
      <c r="AP43" s="16"/>
      <c r="AQ43" s="16"/>
      <c r="AR43" s="16"/>
      <c r="AS43" s="16"/>
      <c r="AT43" s="16"/>
      <c r="AU43" s="16"/>
      <c r="AV43" s="16"/>
      <c r="AW43" s="16"/>
      <c r="AX43">
        <v>1</v>
      </c>
      <c r="AZ43" s="16"/>
      <c r="BA43" s="16"/>
      <c r="BB43" s="16"/>
      <c r="BC43" s="16"/>
      <c r="BD43" s="16"/>
      <c r="BE43" s="16"/>
      <c r="BF43" s="16"/>
      <c r="BG43" s="16"/>
      <c r="BH43" s="16"/>
      <c r="BI43" s="16"/>
      <c r="BJ43" s="16"/>
      <c r="BK43" s="16"/>
      <c r="BL43" s="16"/>
      <c r="BM43" s="16"/>
      <c r="BN43" s="16"/>
      <c r="BO43" s="16"/>
      <c r="BP43" s="16"/>
      <c r="BQ43" s="16"/>
      <c r="BV43">
        <v>1</v>
      </c>
      <c r="BX43">
        <v>1</v>
      </c>
      <c r="BY43" s="16"/>
      <c r="BZ43" s="14" t="s">
        <v>343</v>
      </c>
      <c r="CA43">
        <v>5</v>
      </c>
      <c r="CB43">
        <v>1</v>
      </c>
      <c r="CC43">
        <v>3</v>
      </c>
      <c r="CD43">
        <v>2</v>
      </c>
      <c r="CE43">
        <v>3</v>
      </c>
      <c r="CF43">
        <v>14</v>
      </c>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c r="DE43" s="16"/>
      <c r="DF43" s="16"/>
      <c r="DG43" s="16"/>
      <c r="DH43" s="16"/>
      <c r="DI43" s="16"/>
      <c r="DJ43" s="16"/>
      <c r="DK43" s="16"/>
      <c r="DL43" s="16"/>
      <c r="DM43" s="16"/>
      <c r="DN43" s="16"/>
    </row>
    <row r="44" spans="1:118" x14ac:dyDescent="0.25">
      <c r="A44" s="16"/>
      <c r="B44" s="10"/>
      <c r="C44" s="11"/>
      <c r="D44" s="12"/>
      <c r="E44" s="16"/>
      <c r="F44" s="16"/>
      <c r="G44" s="16"/>
      <c r="H44" s="16"/>
      <c r="I44" s="16"/>
      <c r="J44" s="16"/>
      <c r="K44" s="14" t="s">
        <v>50</v>
      </c>
      <c r="L44" s="27">
        <v>1</v>
      </c>
      <c r="M44" s="16"/>
      <c r="N44" s="16"/>
      <c r="O44" s="16"/>
      <c r="P44" s="16"/>
      <c r="Q44" s="16"/>
      <c r="R44" s="16"/>
      <c r="S44" s="16"/>
      <c r="T44" s="16"/>
      <c r="U44" s="16"/>
      <c r="V44" s="16"/>
      <c r="W44" s="14" t="s">
        <v>387</v>
      </c>
      <c r="X44" s="27"/>
      <c r="Y44" s="27"/>
      <c r="Z44" s="27">
        <v>1</v>
      </c>
      <c r="AA44" s="27"/>
      <c r="AB44" s="27"/>
      <c r="AC44" s="27">
        <v>1</v>
      </c>
      <c r="AD44" s="27"/>
      <c r="AE44" s="27"/>
      <c r="AF44" s="27"/>
      <c r="AG44" s="27"/>
      <c r="AH44" s="27">
        <v>2</v>
      </c>
      <c r="AI44" s="16"/>
      <c r="AJ44" s="16"/>
      <c r="AK44" s="16"/>
      <c r="AL44" s="16"/>
      <c r="AM44" s="16"/>
      <c r="AN44" s="16"/>
      <c r="AO44" s="16"/>
      <c r="AP44" s="16"/>
      <c r="AQ44" s="16"/>
      <c r="AR44" s="16"/>
      <c r="AS44" s="16"/>
      <c r="AT44" s="16"/>
      <c r="AU44" s="16"/>
      <c r="AV44" s="16"/>
      <c r="AW44" s="16"/>
      <c r="AZ44" s="16"/>
      <c r="BA44" s="16"/>
      <c r="BB44" s="16"/>
      <c r="BC44" s="16"/>
      <c r="BD44" s="16"/>
      <c r="BE44" s="16"/>
      <c r="BF44" s="16"/>
      <c r="BG44" s="16"/>
      <c r="BH44" s="16"/>
      <c r="BI44" s="16"/>
      <c r="BJ44" s="16"/>
      <c r="BK44" s="16"/>
      <c r="BL44" s="16"/>
      <c r="BM44" s="16"/>
      <c r="BN44" s="16"/>
      <c r="BO44" s="16"/>
      <c r="BP44" s="16"/>
      <c r="BQ44" s="16"/>
      <c r="BU44">
        <v>1</v>
      </c>
      <c r="BX44">
        <v>1</v>
      </c>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16"/>
      <c r="CW44" s="16"/>
      <c r="CX44" s="16"/>
      <c r="CY44" s="16"/>
      <c r="CZ44" s="16"/>
      <c r="DA44" s="16"/>
      <c r="DB44" s="16"/>
      <c r="DC44" s="16"/>
      <c r="DD44" s="16"/>
      <c r="DE44" s="16"/>
      <c r="DF44" s="16"/>
      <c r="DG44" s="16"/>
      <c r="DH44" s="16"/>
      <c r="DI44" s="16"/>
      <c r="DJ44" s="16"/>
      <c r="DK44" s="16"/>
      <c r="DL44" s="16"/>
      <c r="DM44" s="16"/>
      <c r="DN44" s="16"/>
    </row>
    <row r="45" spans="1:118" x14ac:dyDescent="0.25">
      <c r="A45" s="16"/>
      <c r="B45" s="16"/>
      <c r="C45" s="16"/>
      <c r="D45" s="16"/>
      <c r="E45" s="16"/>
      <c r="F45" s="16"/>
      <c r="G45" s="16"/>
      <c r="H45" s="16"/>
      <c r="I45" s="16"/>
      <c r="J45" s="16"/>
      <c r="K45" s="14" t="s">
        <v>343</v>
      </c>
      <c r="L45" s="27">
        <v>11</v>
      </c>
      <c r="M45" s="16"/>
      <c r="N45" s="16"/>
      <c r="O45" s="16"/>
      <c r="P45" s="16"/>
      <c r="Q45" s="16"/>
      <c r="R45" s="16"/>
      <c r="S45" s="16"/>
      <c r="T45" s="16"/>
      <c r="U45" s="16"/>
      <c r="V45" s="16"/>
      <c r="W45" s="14" t="s">
        <v>378</v>
      </c>
      <c r="X45" s="27"/>
      <c r="Y45" s="27"/>
      <c r="Z45" s="27"/>
      <c r="AA45" s="27"/>
      <c r="AB45" s="27">
        <v>1</v>
      </c>
      <c r="AC45" s="27"/>
      <c r="AD45" s="27"/>
      <c r="AE45" s="27"/>
      <c r="AF45" s="27"/>
      <c r="AG45" s="27"/>
      <c r="AH45" s="27">
        <v>1</v>
      </c>
      <c r="AI45" s="16"/>
      <c r="AJ45" s="16"/>
      <c r="AK45" s="16"/>
      <c r="AL45" s="16"/>
      <c r="AM45" s="16"/>
      <c r="AN45" s="16"/>
      <c r="AO45" s="16"/>
      <c r="AP45" s="16"/>
      <c r="AQ45" s="16"/>
      <c r="AR45" s="16"/>
      <c r="AS45" s="16"/>
      <c r="AT45" s="16"/>
      <c r="AU45" s="16"/>
      <c r="AV45" s="16"/>
      <c r="AW45" s="16"/>
      <c r="AX45">
        <v>1</v>
      </c>
      <c r="AZ45" s="16"/>
      <c r="BA45" s="16"/>
      <c r="BB45" s="16"/>
      <c r="BC45" s="16"/>
      <c r="BD45" s="16"/>
      <c r="BE45" s="16"/>
      <c r="BF45" s="16"/>
      <c r="BG45" s="16"/>
      <c r="BH45" s="16"/>
      <c r="BI45" s="16"/>
      <c r="BJ45" s="16"/>
      <c r="BK45" s="16"/>
      <c r="BL45" s="16"/>
      <c r="BM45" s="16"/>
      <c r="BN45" s="16"/>
      <c r="BO45" s="16"/>
      <c r="BP45" s="16"/>
      <c r="BQ45" s="16"/>
      <c r="BR45" s="25">
        <v>1</v>
      </c>
      <c r="BS45" s="25">
        <v>1</v>
      </c>
      <c r="BT45" s="25">
        <v>1</v>
      </c>
      <c r="BU45" s="25">
        <v>3</v>
      </c>
      <c r="BV45" s="25">
        <v>1</v>
      </c>
      <c r="BW45" s="25">
        <v>1</v>
      </c>
      <c r="BX45" s="25">
        <v>8</v>
      </c>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6"/>
      <c r="DE45" s="16"/>
      <c r="DF45" s="16"/>
      <c r="DG45" s="16"/>
      <c r="DH45" s="16"/>
      <c r="DI45" s="16"/>
      <c r="DJ45" s="16"/>
      <c r="DK45" s="16"/>
      <c r="DL45" s="16"/>
      <c r="DM45" s="16"/>
      <c r="DN45" s="16"/>
    </row>
    <row r="46" spans="1:118" x14ac:dyDescent="0.25">
      <c r="A46" s="16"/>
      <c r="B46" s="16"/>
      <c r="C46" s="16"/>
      <c r="D46" s="16"/>
      <c r="E46" s="16"/>
      <c r="F46" s="16"/>
      <c r="G46" s="16"/>
      <c r="H46" s="16"/>
      <c r="I46" s="16"/>
      <c r="J46" s="16"/>
      <c r="K46" s="16"/>
      <c r="L46" s="16"/>
      <c r="M46" s="16"/>
      <c r="N46" s="16"/>
      <c r="O46" s="16"/>
      <c r="P46" s="16"/>
      <c r="Q46" s="16"/>
      <c r="R46" s="16"/>
      <c r="S46" s="16"/>
      <c r="T46" s="16"/>
      <c r="U46" s="16"/>
      <c r="V46" s="16"/>
      <c r="W46" s="14" t="s">
        <v>372</v>
      </c>
      <c r="X46" s="27"/>
      <c r="Y46" s="27"/>
      <c r="Z46" s="27"/>
      <c r="AA46" s="27"/>
      <c r="AB46" s="27"/>
      <c r="AC46" s="27">
        <v>1</v>
      </c>
      <c r="AD46" s="27"/>
      <c r="AE46" s="27"/>
      <c r="AF46" s="27">
        <v>1</v>
      </c>
      <c r="AG46" s="27">
        <v>1</v>
      </c>
      <c r="AH46" s="27">
        <v>3</v>
      </c>
      <c r="AI46" s="16"/>
      <c r="AJ46" s="16"/>
      <c r="AK46" s="16"/>
      <c r="AL46" s="16"/>
      <c r="AM46" s="16"/>
      <c r="AN46" s="16"/>
      <c r="AO46" s="16"/>
      <c r="AP46" s="16"/>
      <c r="AQ46" s="16"/>
      <c r="AR46" s="16"/>
      <c r="AS46" s="16"/>
      <c r="AT46" s="16"/>
      <c r="AU46" s="16"/>
      <c r="AV46" s="16"/>
      <c r="AW46" s="16"/>
      <c r="AX46">
        <v>1</v>
      </c>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c r="CX46" s="16"/>
      <c r="CY46" s="16"/>
      <c r="CZ46" s="16"/>
      <c r="DA46" s="16"/>
      <c r="DB46" s="16"/>
      <c r="DC46" s="16"/>
      <c r="DD46" s="16"/>
      <c r="DE46" s="16"/>
      <c r="DF46" s="16"/>
      <c r="DG46" s="16"/>
      <c r="DH46" s="16"/>
      <c r="DI46" s="16"/>
      <c r="DJ46" s="16"/>
      <c r="DK46" s="16"/>
      <c r="DL46" s="16"/>
      <c r="DM46" s="16"/>
      <c r="DN46" s="16"/>
    </row>
    <row r="47" spans="1:118" x14ac:dyDescent="0.25">
      <c r="A47" s="16"/>
      <c r="B47" s="16"/>
      <c r="C47" s="16"/>
      <c r="D47" s="16"/>
      <c r="E47" s="16"/>
      <c r="F47" s="16"/>
      <c r="G47" s="16"/>
      <c r="H47" s="16"/>
      <c r="I47" s="16"/>
      <c r="J47" s="16"/>
      <c r="K47" s="16"/>
      <c r="L47" s="16"/>
      <c r="M47" s="16"/>
      <c r="N47" s="16"/>
      <c r="O47" s="16"/>
      <c r="P47" s="16"/>
      <c r="Q47" s="16"/>
      <c r="R47" s="16"/>
      <c r="S47" s="16"/>
      <c r="T47" s="16"/>
      <c r="U47" s="16"/>
      <c r="V47" s="16"/>
      <c r="W47" s="14" t="s">
        <v>87</v>
      </c>
      <c r="X47" s="27"/>
      <c r="Y47" s="27">
        <v>2</v>
      </c>
      <c r="Z47" s="27"/>
      <c r="AA47" s="27">
        <v>1</v>
      </c>
      <c r="AB47" s="27"/>
      <c r="AC47" s="27"/>
      <c r="AD47" s="27"/>
      <c r="AE47" s="27"/>
      <c r="AF47" s="27"/>
      <c r="AG47" s="27"/>
      <c r="AH47" s="27">
        <v>3</v>
      </c>
      <c r="AI47" s="16"/>
      <c r="AJ47" s="16"/>
      <c r="AK47" s="16"/>
      <c r="AL47" s="16"/>
      <c r="AM47" s="16"/>
      <c r="AN47" s="16"/>
      <c r="AO47" s="16"/>
      <c r="AP47" s="16"/>
      <c r="AQ47" s="16"/>
      <c r="AR47" s="16"/>
      <c r="AS47" s="16"/>
      <c r="AT47" s="16"/>
      <c r="AU47" s="16"/>
      <c r="AV47" s="16"/>
      <c r="AW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6"/>
      <c r="DE47" s="16"/>
      <c r="DF47" s="16"/>
      <c r="DG47" s="16"/>
      <c r="DH47" s="16"/>
      <c r="DI47" s="16"/>
      <c r="DJ47" s="16"/>
      <c r="DK47" s="16"/>
      <c r="DL47" s="16"/>
      <c r="DM47" s="16"/>
      <c r="DN47" s="16"/>
    </row>
    <row r="48" spans="1:118" x14ac:dyDescent="0.25">
      <c r="A48" s="16"/>
      <c r="B48" s="16"/>
      <c r="C48" s="16"/>
      <c r="D48" s="16"/>
      <c r="E48" s="16"/>
      <c r="F48" s="16"/>
      <c r="G48" s="16"/>
      <c r="H48" s="16"/>
      <c r="I48" s="16"/>
      <c r="J48" s="16"/>
      <c r="K48" s="16"/>
      <c r="L48" s="16"/>
      <c r="M48" s="16"/>
      <c r="N48" s="16"/>
      <c r="O48" s="16"/>
      <c r="P48" s="16"/>
      <c r="Q48" s="16"/>
      <c r="R48" s="16"/>
      <c r="S48" s="16"/>
      <c r="T48" s="16"/>
      <c r="U48" s="16"/>
      <c r="V48" s="16"/>
      <c r="W48" s="14" t="s">
        <v>314</v>
      </c>
      <c r="X48" s="27"/>
      <c r="Y48" s="27"/>
      <c r="Z48" s="27"/>
      <c r="AA48" s="27"/>
      <c r="AB48" s="27">
        <v>1</v>
      </c>
      <c r="AC48" s="27"/>
      <c r="AD48" s="27"/>
      <c r="AE48" s="27"/>
      <c r="AF48" s="27"/>
      <c r="AG48" s="27"/>
      <c r="AH48" s="27">
        <v>1</v>
      </c>
      <c r="AI48" s="16"/>
      <c r="AJ48" s="16"/>
      <c r="AK48" s="16"/>
      <c r="AL48" s="16"/>
      <c r="AM48" s="16"/>
      <c r="AN48" s="16"/>
      <c r="AO48" s="16"/>
      <c r="AP48" s="16"/>
      <c r="AQ48" s="16"/>
      <c r="AR48" s="16"/>
      <c r="AS48" s="16"/>
      <c r="AT48" s="16"/>
      <c r="AU48" s="16"/>
      <c r="AV48" s="16"/>
      <c r="AW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c r="DD48" s="16"/>
      <c r="DE48" s="16"/>
      <c r="DF48" s="16"/>
      <c r="DG48" s="16"/>
      <c r="DH48" s="16"/>
      <c r="DI48" s="16"/>
      <c r="DJ48" s="16"/>
      <c r="DK48" s="16"/>
      <c r="DL48" s="16"/>
      <c r="DM48" s="16"/>
      <c r="DN48" s="16"/>
    </row>
    <row r="49" spans="1:118" x14ac:dyDescent="0.25">
      <c r="A49" s="16"/>
      <c r="B49" s="16"/>
      <c r="C49" s="16"/>
      <c r="D49" s="16"/>
      <c r="E49" s="16"/>
      <c r="F49" s="16"/>
      <c r="G49" s="16"/>
      <c r="H49" s="16"/>
      <c r="I49" s="16"/>
      <c r="J49" s="16"/>
      <c r="K49" s="16"/>
      <c r="L49" s="16"/>
      <c r="M49" s="16"/>
      <c r="N49" s="16"/>
      <c r="O49" s="16"/>
      <c r="P49" s="16"/>
      <c r="Q49" s="16"/>
      <c r="R49" s="16"/>
      <c r="S49" s="16"/>
      <c r="T49" s="16"/>
      <c r="U49" s="16"/>
      <c r="V49" s="16"/>
      <c r="W49" s="14" t="s">
        <v>350</v>
      </c>
      <c r="X49" s="27">
        <v>1</v>
      </c>
      <c r="Y49" s="27"/>
      <c r="Z49" s="27"/>
      <c r="AA49" s="27"/>
      <c r="AB49" s="27"/>
      <c r="AC49" s="27"/>
      <c r="AD49" s="27"/>
      <c r="AE49" s="27"/>
      <c r="AF49" s="27"/>
      <c r="AG49" s="27"/>
      <c r="AH49" s="27">
        <v>1</v>
      </c>
      <c r="AI49" s="16"/>
      <c r="AJ49" s="16"/>
      <c r="AK49" s="16"/>
      <c r="AL49" s="16"/>
      <c r="AM49" s="16"/>
      <c r="AN49" s="16"/>
      <c r="AO49" s="16"/>
      <c r="AP49" s="16"/>
      <c r="AQ49" s="16"/>
      <c r="AR49" s="16"/>
      <c r="AS49" s="16"/>
      <c r="AT49" s="16"/>
      <c r="AU49" s="16"/>
      <c r="AV49" s="16"/>
      <c r="AW49" s="16"/>
      <c r="AX49">
        <v>1</v>
      </c>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6"/>
      <c r="DE49" s="16"/>
      <c r="DF49" s="16"/>
      <c r="DG49" s="16"/>
      <c r="DH49" s="16"/>
      <c r="DI49" s="16"/>
      <c r="DJ49" s="16"/>
      <c r="DK49" s="16"/>
      <c r="DL49" s="16"/>
      <c r="DM49" s="16"/>
      <c r="DN49" s="16"/>
    </row>
    <row r="50" spans="1:118" x14ac:dyDescent="0.25">
      <c r="A50" s="16"/>
      <c r="B50" s="16"/>
      <c r="C50" s="16"/>
      <c r="D50" s="16"/>
      <c r="E50" s="16"/>
      <c r="F50" s="16"/>
      <c r="G50" s="16"/>
      <c r="H50" s="16"/>
      <c r="I50" s="16"/>
      <c r="J50" s="16"/>
      <c r="K50" s="16"/>
      <c r="L50" s="16"/>
      <c r="M50" s="16"/>
      <c r="N50" s="16"/>
      <c r="O50" s="16"/>
      <c r="P50" s="16"/>
      <c r="Q50" s="16"/>
      <c r="R50" s="16"/>
      <c r="S50" s="16"/>
      <c r="T50" s="16"/>
      <c r="U50" s="16"/>
      <c r="V50" s="16"/>
      <c r="W50" s="14" t="s">
        <v>81</v>
      </c>
      <c r="X50" s="27"/>
      <c r="Y50" s="27">
        <v>2</v>
      </c>
      <c r="Z50" s="27"/>
      <c r="AA50" s="27"/>
      <c r="AB50" s="27"/>
      <c r="AC50" s="27"/>
      <c r="AD50" s="27">
        <v>1</v>
      </c>
      <c r="AE50" s="27">
        <v>1</v>
      </c>
      <c r="AF50" s="27"/>
      <c r="AG50" s="27"/>
      <c r="AH50" s="27">
        <v>4</v>
      </c>
      <c r="AI50" s="16"/>
      <c r="AJ50" s="16"/>
      <c r="AK50" s="16"/>
      <c r="AL50" s="16"/>
      <c r="AM50" s="16"/>
      <c r="AN50" s="16"/>
      <c r="AO50" s="16"/>
      <c r="AP50" s="16"/>
      <c r="AQ50" s="16"/>
      <c r="AR50" s="16"/>
      <c r="AS50" s="16"/>
      <c r="AT50" s="16"/>
      <c r="AU50" s="16"/>
      <c r="AV50" s="16"/>
      <c r="AW50" s="16"/>
      <c r="AY50">
        <v>1</v>
      </c>
      <c r="AZ50" s="16"/>
      <c r="BA50" s="16"/>
      <c r="BB50" s="16"/>
      <c r="BC50" s="16"/>
      <c r="BD50" s="16"/>
      <c r="BE50" s="16"/>
      <c r="BF50" s="16"/>
      <c r="BG50" s="16"/>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6"/>
      <c r="CX50" s="16"/>
      <c r="CY50" s="16"/>
      <c r="CZ50" s="16"/>
      <c r="DA50" s="16"/>
      <c r="DB50" s="16"/>
      <c r="DC50" s="16"/>
      <c r="DD50" s="16"/>
      <c r="DE50" s="16"/>
      <c r="DF50" s="16"/>
      <c r="DG50" s="16"/>
      <c r="DH50" s="16"/>
      <c r="DI50" s="16"/>
      <c r="DJ50" s="16"/>
      <c r="DK50" s="16"/>
      <c r="DL50" s="16"/>
      <c r="DM50" s="16"/>
      <c r="DN50" s="16"/>
    </row>
    <row r="51" spans="1:118" x14ac:dyDescent="0.25">
      <c r="A51" s="16"/>
      <c r="B51" s="16"/>
      <c r="C51" s="16"/>
      <c r="D51" s="16"/>
      <c r="E51" s="16"/>
      <c r="F51" s="16"/>
      <c r="G51" s="16"/>
      <c r="H51" s="16"/>
      <c r="I51" s="16"/>
      <c r="J51" s="16"/>
      <c r="K51" s="16"/>
      <c r="L51" s="16"/>
      <c r="M51" s="16"/>
      <c r="N51" s="16"/>
      <c r="O51" s="16"/>
      <c r="P51" s="16"/>
      <c r="Q51" s="16"/>
      <c r="R51" s="16"/>
      <c r="S51" s="16"/>
      <c r="T51" s="16"/>
      <c r="U51" s="16"/>
      <c r="V51" s="16"/>
      <c r="W51" s="14" t="s">
        <v>343</v>
      </c>
      <c r="X51" s="27">
        <v>1</v>
      </c>
      <c r="Y51" s="27">
        <v>4</v>
      </c>
      <c r="Z51" s="27">
        <v>1</v>
      </c>
      <c r="AA51" s="27">
        <v>2</v>
      </c>
      <c r="AB51" s="27">
        <v>2</v>
      </c>
      <c r="AC51" s="27">
        <v>2</v>
      </c>
      <c r="AD51" s="27">
        <v>1</v>
      </c>
      <c r="AE51" s="27">
        <v>2</v>
      </c>
      <c r="AF51" s="27">
        <v>1</v>
      </c>
      <c r="AG51" s="27">
        <v>1</v>
      </c>
      <c r="AH51" s="27">
        <v>17</v>
      </c>
      <c r="AI51" s="16"/>
      <c r="AJ51" s="16"/>
      <c r="AK51" s="16"/>
      <c r="AL51" s="16"/>
      <c r="AM51" s="16"/>
      <c r="AN51" s="16"/>
      <c r="AO51" s="16"/>
      <c r="AP51" s="16"/>
      <c r="AQ51" s="16"/>
      <c r="AR51" s="16"/>
      <c r="AS51" s="16"/>
      <c r="AT51" s="16"/>
      <c r="AU51" s="16"/>
      <c r="AV51" s="16"/>
      <c r="AW51" s="16"/>
      <c r="AX51">
        <v>1</v>
      </c>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6"/>
      <c r="CX51" s="16"/>
      <c r="CY51" s="16"/>
      <c r="CZ51" s="16"/>
      <c r="DA51" s="16"/>
      <c r="DB51" s="16"/>
      <c r="DC51" s="16"/>
      <c r="DD51" s="16"/>
      <c r="DE51" s="16"/>
      <c r="DF51" s="16"/>
      <c r="DG51" s="16"/>
      <c r="DH51" s="16"/>
      <c r="DI51" s="16"/>
      <c r="DJ51" s="16"/>
      <c r="DK51" s="16"/>
      <c r="DL51" s="16"/>
      <c r="DM51" s="16"/>
      <c r="DN51" s="16"/>
    </row>
    <row r="52" spans="1:118" x14ac:dyDescent="0.25">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6"/>
      <c r="DE52" s="16"/>
      <c r="DF52" s="16"/>
      <c r="DG52" s="16"/>
      <c r="DH52" s="16"/>
      <c r="DI52" s="16"/>
      <c r="DJ52" s="16"/>
      <c r="DK52" s="16"/>
      <c r="DL52" s="16"/>
      <c r="DM52" s="16"/>
      <c r="DN52" s="16"/>
    </row>
    <row r="53" spans="1:118" x14ac:dyDescent="0.25">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Y53">
        <v>1</v>
      </c>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c r="CX53" s="16"/>
      <c r="CY53" s="16"/>
      <c r="CZ53" s="16"/>
      <c r="DA53" s="16"/>
      <c r="DB53" s="16"/>
      <c r="DC53" s="16"/>
      <c r="DD53" s="16"/>
      <c r="DE53" s="16"/>
      <c r="DF53" s="16"/>
      <c r="DG53" s="16"/>
      <c r="DH53" s="16"/>
      <c r="DI53" s="16"/>
      <c r="DJ53" s="16"/>
      <c r="DK53" s="16"/>
      <c r="DL53" s="16"/>
      <c r="DM53" s="16"/>
      <c r="DN53" s="16"/>
    </row>
    <row r="54" spans="1:118" x14ac:dyDescent="0.25">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6"/>
      <c r="DE54" s="16"/>
      <c r="DF54" s="16"/>
      <c r="DG54" s="16"/>
      <c r="DH54" s="16"/>
      <c r="DI54" s="16"/>
      <c r="DJ54" s="16"/>
      <c r="DK54" s="16"/>
      <c r="DL54" s="16"/>
      <c r="DM54" s="16"/>
      <c r="DN54" s="16"/>
    </row>
    <row r="55" spans="1:118" x14ac:dyDescent="0.25">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6"/>
      <c r="DE55" s="16"/>
      <c r="DF55" s="16"/>
      <c r="DG55" s="16"/>
      <c r="DH55" s="16"/>
      <c r="DI55" s="16"/>
      <c r="DJ55" s="16"/>
      <c r="DK55" s="16"/>
      <c r="DL55" s="16"/>
      <c r="DM55" s="16"/>
      <c r="DN55" s="16"/>
    </row>
    <row r="56" spans="1:118" x14ac:dyDescent="0.25">
      <c r="I56" s="16"/>
      <c r="J56" s="16"/>
      <c r="K56" s="16"/>
      <c r="L56" s="16"/>
      <c r="M56" s="16"/>
      <c r="N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v>1</v>
      </c>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c r="CX56" s="16"/>
      <c r="CY56" s="16"/>
      <c r="CZ56" s="16"/>
      <c r="DA56" s="16"/>
      <c r="DB56" s="16"/>
      <c r="DC56" s="16"/>
      <c r="DD56" s="16"/>
      <c r="DE56" s="16"/>
      <c r="DF56" s="16"/>
      <c r="DG56" s="16"/>
      <c r="DH56" s="16"/>
      <c r="DI56" s="16"/>
      <c r="DJ56" s="16"/>
      <c r="DK56" s="16"/>
      <c r="DL56" s="16"/>
      <c r="DM56" s="16"/>
      <c r="DN56" s="16"/>
    </row>
    <row r="57" spans="1:118" x14ac:dyDescent="0.25">
      <c r="I57" s="16"/>
      <c r="J57" s="16"/>
      <c r="K57" s="16"/>
      <c r="L57" s="16"/>
      <c r="M57" s="16"/>
      <c r="N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Y57">
        <v>1</v>
      </c>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s="16"/>
      <c r="DE57" s="16"/>
      <c r="DF57" s="16"/>
      <c r="DG57" s="16"/>
      <c r="DH57" s="16"/>
      <c r="DI57" s="16"/>
      <c r="DJ57" s="16"/>
      <c r="DK57" s="16"/>
      <c r="DL57" s="16"/>
      <c r="DM57" s="16"/>
      <c r="DN57" s="16"/>
    </row>
    <row r="58" spans="1:118" x14ac:dyDescent="0.25">
      <c r="I58" s="16"/>
      <c r="J58" s="16"/>
      <c r="K58" s="16"/>
      <c r="L58" s="16"/>
      <c r="M58" s="16"/>
      <c r="N58" s="16"/>
      <c r="W58" s="16"/>
      <c r="X58" s="16"/>
      <c r="Y58" s="16"/>
      <c r="Z58" s="16"/>
      <c r="AA58" s="16"/>
      <c r="AB58" s="16"/>
      <c r="AC58" s="16"/>
      <c r="AD58" s="16"/>
      <c r="AE58" s="16"/>
      <c r="AF58" s="16"/>
      <c r="AG58" s="16"/>
      <c r="AH58" s="16"/>
      <c r="AX58">
        <v>1</v>
      </c>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6"/>
      <c r="DE58" s="16"/>
      <c r="DF58" s="16"/>
      <c r="DG58" s="16"/>
      <c r="DH58" s="16"/>
      <c r="DI58" s="16"/>
      <c r="DJ58" s="16"/>
      <c r="DK58" s="16"/>
      <c r="DL58" s="16"/>
      <c r="DM58" s="16"/>
      <c r="DN58" s="16"/>
    </row>
    <row r="59" spans="1:118" x14ac:dyDescent="0.25">
      <c r="I59" s="16"/>
      <c r="J59" s="16"/>
      <c r="K59" s="16"/>
      <c r="L59" s="16"/>
      <c r="M59" s="16"/>
      <c r="N59" s="16"/>
      <c r="W59" s="16" t="s">
        <v>480</v>
      </c>
      <c r="X59" s="16"/>
      <c r="Y59" s="16"/>
      <c r="Z59" s="16"/>
      <c r="AA59" s="16"/>
      <c r="AB59" s="16"/>
      <c r="AC59" s="16"/>
      <c r="AD59" s="16"/>
      <c r="AE59" s="16"/>
      <c r="AF59" s="16"/>
      <c r="AG59" s="16"/>
      <c r="AH59" s="16"/>
      <c r="AJ59" t="s">
        <v>481</v>
      </c>
      <c r="AY59">
        <v>1</v>
      </c>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6"/>
      <c r="DE59" s="16"/>
      <c r="DF59" s="16"/>
      <c r="DG59" s="16"/>
      <c r="DH59" s="16"/>
      <c r="DI59" s="16"/>
      <c r="DJ59" s="16"/>
      <c r="DK59" s="16"/>
      <c r="DL59" s="16"/>
      <c r="DM59" s="16"/>
      <c r="DN59" s="16"/>
    </row>
    <row r="60" spans="1:118" x14ac:dyDescent="0.25">
      <c r="I60" s="16"/>
      <c r="J60" s="16"/>
      <c r="K60" s="16"/>
      <c r="L60" s="16"/>
      <c r="M60" s="16"/>
      <c r="N60" s="16"/>
      <c r="W60" s="14" t="s">
        <v>367</v>
      </c>
      <c r="Z60">
        <v>1</v>
      </c>
      <c r="AD60">
        <v>1</v>
      </c>
      <c r="AI60">
        <v>2</v>
      </c>
      <c r="AJ60" s="23" t="s">
        <v>349</v>
      </c>
      <c r="AK60" s="23" t="s">
        <v>80</v>
      </c>
      <c r="AL60" s="23" t="s">
        <v>390</v>
      </c>
      <c r="AM60" s="23" t="s">
        <v>355</v>
      </c>
      <c r="AN60" s="23" t="s">
        <v>359</v>
      </c>
      <c r="AO60" s="23" t="s">
        <v>386</v>
      </c>
      <c r="AP60" s="23" t="s">
        <v>329</v>
      </c>
      <c r="AQ60" s="23" t="s">
        <v>363</v>
      </c>
      <c r="AR60" s="23" t="s">
        <v>371</v>
      </c>
      <c r="AS60" s="23" t="s">
        <v>376</v>
      </c>
      <c r="AT60" s="23" t="s">
        <v>343</v>
      </c>
      <c r="AX60">
        <v>1</v>
      </c>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6"/>
      <c r="DE60" s="16"/>
      <c r="DF60" s="16"/>
      <c r="DG60" s="16"/>
      <c r="DH60" s="16"/>
      <c r="DI60" s="16"/>
      <c r="DJ60" s="16"/>
      <c r="DK60" s="16"/>
      <c r="DL60" s="16"/>
      <c r="DM60" s="16"/>
      <c r="DN60" s="16"/>
    </row>
    <row r="61" spans="1:118" x14ac:dyDescent="0.25">
      <c r="I61" s="16"/>
      <c r="J61" s="16"/>
      <c r="K61" s="16"/>
      <c r="L61" s="16"/>
      <c r="M61" s="16"/>
      <c r="N61" s="16"/>
      <c r="W61" s="14" t="s">
        <v>387</v>
      </c>
      <c r="AE61">
        <v>1</v>
      </c>
      <c r="AF61">
        <v>1</v>
      </c>
      <c r="AI61">
        <v>2</v>
      </c>
      <c r="AM61">
        <v>1</v>
      </c>
      <c r="AQ61">
        <v>1</v>
      </c>
      <c r="AT61">
        <v>2</v>
      </c>
      <c r="AX61" s="25">
        <v>8</v>
      </c>
      <c r="AY61" s="25">
        <v>4</v>
      </c>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6"/>
      <c r="DE61" s="16"/>
      <c r="DF61" s="16"/>
      <c r="DG61" s="16"/>
      <c r="DH61" s="16"/>
      <c r="DI61" s="16"/>
      <c r="DJ61" s="16"/>
      <c r="DK61" s="16"/>
      <c r="DL61" s="16"/>
      <c r="DM61" s="16"/>
      <c r="DN61" s="16"/>
    </row>
    <row r="62" spans="1:118" x14ac:dyDescent="0.25">
      <c r="I62" s="16"/>
      <c r="J62" s="16"/>
      <c r="K62" s="16"/>
      <c r="L62" s="16"/>
      <c r="M62" s="16"/>
      <c r="N62" s="16"/>
      <c r="W62" s="14" t="s">
        <v>378</v>
      </c>
      <c r="AB62">
        <v>1</v>
      </c>
      <c r="AI62">
        <v>1</v>
      </c>
      <c r="AL62">
        <v>1</v>
      </c>
      <c r="AO62">
        <v>1</v>
      </c>
      <c r="AT62">
        <v>2</v>
      </c>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6"/>
      <c r="DE62" s="16"/>
      <c r="DF62" s="16"/>
      <c r="DG62" s="16"/>
      <c r="DH62" s="16"/>
      <c r="DI62" s="16"/>
      <c r="DJ62" s="16"/>
      <c r="DK62" s="16"/>
      <c r="DL62" s="16"/>
      <c r="DM62" s="16"/>
      <c r="DN62" s="16"/>
    </row>
    <row r="63" spans="1:118" x14ac:dyDescent="0.25">
      <c r="I63" s="16"/>
      <c r="J63" s="16"/>
      <c r="K63" s="16"/>
      <c r="L63" s="16"/>
      <c r="M63" s="16"/>
      <c r="N63" s="16"/>
      <c r="W63" s="14" t="s">
        <v>372</v>
      </c>
      <c r="X63">
        <v>1</v>
      </c>
      <c r="Y63">
        <v>1</v>
      </c>
      <c r="AG63">
        <v>1</v>
      </c>
      <c r="AI63">
        <v>3</v>
      </c>
      <c r="AN63">
        <v>1</v>
      </c>
      <c r="AT63">
        <v>1</v>
      </c>
    </row>
    <row r="64" spans="1:118" x14ac:dyDescent="0.25">
      <c r="I64" s="16"/>
      <c r="J64" s="16"/>
      <c r="K64" s="16"/>
      <c r="L64" s="16"/>
      <c r="M64" s="16"/>
      <c r="N64" s="16"/>
      <c r="W64" s="14" t="s">
        <v>87</v>
      </c>
      <c r="AC64">
        <v>1</v>
      </c>
      <c r="AF64">
        <v>2</v>
      </c>
      <c r="AI64">
        <v>3</v>
      </c>
      <c r="AO64">
        <v>1</v>
      </c>
      <c r="AR64">
        <v>1</v>
      </c>
      <c r="AS64">
        <v>1</v>
      </c>
      <c r="AT64">
        <v>3</v>
      </c>
    </row>
    <row r="65" spans="23:46" x14ac:dyDescent="0.25">
      <c r="W65" s="14" t="s">
        <v>314</v>
      </c>
      <c r="AB65">
        <v>1</v>
      </c>
      <c r="AI65">
        <v>1</v>
      </c>
      <c r="AK65">
        <v>2</v>
      </c>
      <c r="AM65">
        <v>1</v>
      </c>
      <c r="AT65">
        <v>3</v>
      </c>
    </row>
    <row r="66" spans="23:46" x14ac:dyDescent="0.25">
      <c r="W66" s="14" t="s">
        <v>350</v>
      </c>
      <c r="AH66">
        <v>1</v>
      </c>
      <c r="AI66">
        <v>1</v>
      </c>
      <c r="AN66">
        <v>1</v>
      </c>
      <c r="AT66">
        <v>1</v>
      </c>
    </row>
    <row r="67" spans="23:46" x14ac:dyDescent="0.25">
      <c r="W67" s="14" t="s">
        <v>81</v>
      </c>
      <c r="AA67">
        <v>3</v>
      </c>
      <c r="AD67">
        <v>1</v>
      </c>
      <c r="AI67">
        <v>4</v>
      </c>
      <c r="AJ67">
        <v>1</v>
      </c>
      <c r="AT67">
        <v>1</v>
      </c>
    </row>
    <row r="68" spans="23:46" x14ac:dyDescent="0.25">
      <c r="W68" s="26" t="s">
        <v>343</v>
      </c>
      <c r="X68" s="25">
        <v>1</v>
      </c>
      <c r="Y68" s="25">
        <v>1</v>
      </c>
      <c r="Z68" s="25">
        <v>1</v>
      </c>
      <c r="AA68" s="25">
        <v>3</v>
      </c>
      <c r="AB68" s="25">
        <v>2</v>
      </c>
      <c r="AC68" s="25">
        <v>1</v>
      </c>
      <c r="AD68" s="25">
        <v>2</v>
      </c>
      <c r="AE68" s="25">
        <v>1</v>
      </c>
      <c r="AF68" s="25">
        <v>3</v>
      </c>
      <c r="AG68" s="25">
        <v>1</v>
      </c>
      <c r="AH68" s="25">
        <v>1</v>
      </c>
      <c r="AI68" s="25">
        <v>17</v>
      </c>
      <c r="AK68">
        <v>2</v>
      </c>
      <c r="AP68">
        <v>1</v>
      </c>
      <c r="AQ68">
        <v>1</v>
      </c>
      <c r="AT68">
        <v>4</v>
      </c>
    </row>
    <row r="69" spans="23:46" x14ac:dyDescent="0.25">
      <c r="AJ69" s="25">
        <v>1</v>
      </c>
      <c r="AK69" s="25">
        <v>4</v>
      </c>
      <c r="AL69" s="25">
        <v>1</v>
      </c>
      <c r="AM69" s="25">
        <v>2</v>
      </c>
      <c r="AN69" s="25">
        <v>2</v>
      </c>
      <c r="AO69" s="25">
        <v>2</v>
      </c>
      <c r="AP69" s="25">
        <v>1</v>
      </c>
      <c r="AQ69" s="25">
        <v>2</v>
      </c>
      <c r="AR69" s="25">
        <v>1</v>
      </c>
      <c r="AS69" s="25">
        <v>1</v>
      </c>
      <c r="AT69" s="25">
        <v>17</v>
      </c>
    </row>
  </sheetData>
  <pageMargins left="0.7" right="0.7" top="0.75" bottom="0.75" header="0.3" footer="0.3"/>
  <drawing r:id="rId27"/>
  <extLst>
    <ext xmlns:x14="http://schemas.microsoft.com/office/spreadsheetml/2009/9/main" uri="{A8765BA9-456A-4dab-B4F3-ACF838C121DE}">
      <x14:slicerList>
        <x14:slicer r:id="rId28"/>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330B-6478-4978-8958-797F9A6B2A7A}">
  <dimension ref="A1:BO188"/>
  <sheetViews>
    <sheetView tabSelected="1" zoomScale="40" zoomScaleNormal="40" workbookViewId="0">
      <selection activeCell="BE44" sqref="BE44"/>
    </sheetView>
  </sheetViews>
  <sheetFormatPr defaultRowHeight="15" x14ac:dyDescent="0.25"/>
  <sheetData>
    <row r="1" spans="1:67" x14ac:dyDescent="0.25">
      <c r="A1" s="22"/>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c r="BD1" s="22"/>
      <c r="BE1" s="22"/>
      <c r="BF1" s="22"/>
      <c r="BG1" s="22"/>
      <c r="BH1" s="22"/>
      <c r="BI1" s="22"/>
      <c r="BJ1" s="22"/>
      <c r="BK1" s="22"/>
      <c r="BL1" s="22"/>
      <c r="BM1" s="22"/>
      <c r="BN1" s="22"/>
      <c r="BO1" s="22"/>
    </row>
    <row r="2" spans="1:67" x14ac:dyDescent="0.25">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row>
    <row r="3" spans="1:67" x14ac:dyDescent="0.25">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row>
    <row r="4" spans="1:67" x14ac:dyDescent="0.25">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row>
    <row r="5" spans="1:67" x14ac:dyDescent="0.25">
      <c r="A5" s="22"/>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row>
    <row r="6" spans="1:67" x14ac:dyDescent="0.25">
      <c r="A6" s="22"/>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row>
    <row r="7" spans="1:67" x14ac:dyDescent="0.25">
      <c r="A7" s="22"/>
      <c r="B7" s="22"/>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row>
    <row r="8" spans="1:67" x14ac:dyDescent="0.25">
      <c r="A8" s="22"/>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row>
    <row r="9" spans="1:67" x14ac:dyDescent="0.25">
      <c r="A9" s="22"/>
      <c r="B9" s="22"/>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row>
    <row r="10" spans="1:67" x14ac:dyDescent="0.25">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row>
    <row r="11" spans="1:67" x14ac:dyDescent="0.25">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row>
    <row r="12" spans="1:67" x14ac:dyDescent="0.25">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row>
    <row r="13" spans="1:67" x14ac:dyDescent="0.25">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row>
    <row r="14" spans="1:67" x14ac:dyDescent="0.25">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row>
    <row r="15" spans="1:67" x14ac:dyDescent="0.2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row>
    <row r="16" spans="1:67" x14ac:dyDescent="0.25">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row>
    <row r="17" spans="1:67" x14ac:dyDescent="0.25">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row>
    <row r="18" spans="1:67" x14ac:dyDescent="0.25">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row>
    <row r="19" spans="1:67" x14ac:dyDescent="0.25">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row>
    <row r="20" spans="1:67" x14ac:dyDescent="0.25">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row>
    <row r="21" spans="1:67" ht="15.75" customHeight="1" x14ac:dyDescent="0.25">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row>
    <row r="22" spans="1:67" x14ac:dyDescent="0.25">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row>
    <row r="23" spans="1:67" x14ac:dyDescent="0.25">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row>
    <row r="24" spans="1:67" x14ac:dyDescent="0.25">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row>
    <row r="25" spans="1:67" x14ac:dyDescent="0.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row>
    <row r="26" spans="1:67" x14ac:dyDescent="0.25">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row>
    <row r="27" spans="1:67" x14ac:dyDescent="0.25">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row>
    <row r="28" spans="1:67" x14ac:dyDescent="0.25">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row>
    <row r="29" spans="1:67" x14ac:dyDescent="0.25">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row>
    <row r="30" spans="1:67" x14ac:dyDescent="0.25">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row>
    <row r="31" spans="1:67" x14ac:dyDescent="0.25">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row>
    <row r="32" spans="1:67" x14ac:dyDescent="0.25">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row>
    <row r="33" spans="1:67" x14ac:dyDescent="0.25">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row>
    <row r="34" spans="1:67" x14ac:dyDescent="0.25">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row>
    <row r="35" spans="1:67" x14ac:dyDescent="0.2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row>
    <row r="36" spans="1:67" x14ac:dyDescent="0.25">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row>
    <row r="37" spans="1:67" x14ac:dyDescent="0.25">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row>
    <row r="38" spans="1:67" x14ac:dyDescent="0.25">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row>
    <row r="39" spans="1:67" x14ac:dyDescent="0.25">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row>
    <row r="40" spans="1:67" x14ac:dyDescent="0.25">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row>
    <row r="41" spans="1:67" x14ac:dyDescent="0.25">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row>
    <row r="42" spans="1:67" x14ac:dyDescent="0.25">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row>
    <row r="43" spans="1:67" x14ac:dyDescent="0.25">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row>
    <row r="44" spans="1:67" x14ac:dyDescent="0.25">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row>
    <row r="45" spans="1:67" x14ac:dyDescent="0.2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row>
    <row r="46" spans="1:67" x14ac:dyDescent="0.25">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row>
    <row r="47" spans="1:67" x14ac:dyDescent="0.25">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row>
    <row r="48" spans="1:67" x14ac:dyDescent="0.25">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row>
    <row r="49" spans="1:67" x14ac:dyDescent="0.25">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row>
    <row r="50" spans="1:67" x14ac:dyDescent="0.25">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row>
    <row r="51" spans="1:67" x14ac:dyDescent="0.25">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row>
    <row r="52" spans="1:67" x14ac:dyDescent="0.25">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row>
    <row r="53" spans="1:67" x14ac:dyDescent="0.25">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row>
    <row r="54" spans="1:67" x14ac:dyDescent="0.25">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row>
    <row r="55" spans="1:67" x14ac:dyDescent="0.2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row>
    <row r="56" spans="1:67" x14ac:dyDescent="0.25">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row>
    <row r="57" spans="1:67" x14ac:dyDescent="0.25">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row>
    <row r="58" spans="1:67" x14ac:dyDescent="0.25">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row>
    <row r="59" spans="1:67" x14ac:dyDescent="0.25">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row>
    <row r="60" spans="1:67" x14ac:dyDescent="0.25">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row>
    <row r="61" spans="1:67" x14ac:dyDescent="0.25">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row>
    <row r="62" spans="1:67" x14ac:dyDescent="0.25">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row>
    <row r="63" spans="1:67" x14ac:dyDescent="0.25">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row>
    <row r="64" spans="1:67" x14ac:dyDescent="0.25">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row>
    <row r="65" spans="1:67" x14ac:dyDescent="0.2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row>
    <row r="66" spans="1:67" x14ac:dyDescent="0.25">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row>
    <row r="67" spans="1:67" x14ac:dyDescent="0.25">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row>
    <row r="68" spans="1:67" x14ac:dyDescent="0.25">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row>
    <row r="69" spans="1:67" x14ac:dyDescent="0.25">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row>
    <row r="70" spans="1:67" x14ac:dyDescent="0.25">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row>
    <row r="71" spans="1:67" x14ac:dyDescent="0.25">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row>
    <row r="72" spans="1:67" x14ac:dyDescent="0.25">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row>
    <row r="73" spans="1:67" x14ac:dyDescent="0.25">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row>
    <row r="74" spans="1:67" x14ac:dyDescent="0.25">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row>
    <row r="75" spans="1:67" x14ac:dyDescent="0.2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row>
    <row r="76" spans="1:67" x14ac:dyDescent="0.25">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row>
    <row r="77" spans="1:67" x14ac:dyDescent="0.25">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row>
    <row r="78" spans="1:67" x14ac:dyDescent="0.25">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row>
    <row r="79" spans="1:67" x14ac:dyDescent="0.25">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row>
    <row r="80" spans="1:67" x14ac:dyDescent="0.25">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row>
    <row r="81" spans="1:67" x14ac:dyDescent="0.25">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row>
    <row r="82" spans="1:67" x14ac:dyDescent="0.25">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row>
    <row r="83" spans="1:67" x14ac:dyDescent="0.25">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row>
    <row r="84" spans="1:67" x14ac:dyDescent="0.25">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row>
    <row r="85" spans="1:67" x14ac:dyDescent="0.2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row>
    <row r="86" spans="1:67" x14ac:dyDescent="0.25">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row>
    <row r="87" spans="1:67" x14ac:dyDescent="0.25">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row>
    <row r="88" spans="1:67" x14ac:dyDescent="0.25">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row>
    <row r="89" spans="1:67" x14ac:dyDescent="0.25">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row>
    <row r="90" spans="1:67" x14ac:dyDescent="0.25">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row>
    <row r="91" spans="1:67" x14ac:dyDescent="0.25">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row>
    <row r="92" spans="1:67" x14ac:dyDescent="0.25">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row>
    <row r="93" spans="1:67" x14ac:dyDescent="0.25">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row>
    <row r="94" spans="1:67" x14ac:dyDescent="0.25">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row>
    <row r="95" spans="1:67" x14ac:dyDescent="0.2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row>
    <row r="96" spans="1:67" x14ac:dyDescent="0.25">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row>
    <row r="97" spans="1:67" x14ac:dyDescent="0.25">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row>
    <row r="98" spans="1:67" x14ac:dyDescent="0.25">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row>
    <row r="99" spans="1:67" x14ac:dyDescent="0.25">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row>
    <row r="100" spans="1:67" x14ac:dyDescent="0.25">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row>
    <row r="101" spans="1:67" x14ac:dyDescent="0.25">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row>
    <row r="102" spans="1:67" x14ac:dyDescent="0.25">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row>
    <row r="103" spans="1:67" x14ac:dyDescent="0.25">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row>
    <row r="104" spans="1:67" x14ac:dyDescent="0.25">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row>
    <row r="105" spans="1:67" x14ac:dyDescent="0.2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row>
    <row r="106" spans="1:67" x14ac:dyDescent="0.25">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row>
    <row r="107" spans="1:67" x14ac:dyDescent="0.25">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row>
    <row r="108" spans="1:67" x14ac:dyDescent="0.25">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row>
    <row r="109" spans="1:67" x14ac:dyDescent="0.25">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row>
    <row r="110" spans="1:67" x14ac:dyDescent="0.25">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row>
    <row r="111" spans="1:67" x14ac:dyDescent="0.25">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row>
    <row r="112" spans="1:67" x14ac:dyDescent="0.25">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row>
    <row r="113" spans="1:67" x14ac:dyDescent="0.25">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row>
    <row r="114" spans="1:67" x14ac:dyDescent="0.25">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row>
    <row r="115" spans="1:67" x14ac:dyDescent="0.2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row>
    <row r="116" spans="1:67" x14ac:dyDescent="0.25">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row>
    <row r="117" spans="1:67" x14ac:dyDescent="0.25">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row>
    <row r="118" spans="1:67" x14ac:dyDescent="0.25">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row>
    <row r="119" spans="1:67" x14ac:dyDescent="0.25">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row>
    <row r="120" spans="1:67" x14ac:dyDescent="0.25">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row>
    <row r="121" spans="1:67" x14ac:dyDescent="0.25">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row>
    <row r="122" spans="1:67" x14ac:dyDescent="0.25">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row>
    <row r="123" spans="1:67" x14ac:dyDescent="0.25">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row>
    <row r="124" spans="1:67" x14ac:dyDescent="0.25">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row>
    <row r="125" spans="1:67" x14ac:dyDescent="0.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row>
    <row r="126" spans="1:67" x14ac:dyDescent="0.25">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row>
    <row r="127" spans="1:67" x14ac:dyDescent="0.25">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row>
    <row r="128" spans="1:67" x14ac:dyDescent="0.25">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row>
    <row r="129" spans="1:67" x14ac:dyDescent="0.25">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row>
    <row r="130" spans="1:67" x14ac:dyDescent="0.25">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row>
    <row r="131" spans="1:67" x14ac:dyDescent="0.25">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row>
    <row r="132" spans="1:67" x14ac:dyDescent="0.25">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row>
    <row r="133" spans="1:67" x14ac:dyDescent="0.25">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row>
    <row r="134" spans="1:67" x14ac:dyDescent="0.25">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row>
    <row r="135" spans="1:67" x14ac:dyDescent="0.2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row>
    <row r="136" spans="1:67" x14ac:dyDescent="0.25">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row>
    <row r="137" spans="1:67" x14ac:dyDescent="0.25">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row>
    <row r="138" spans="1:67" x14ac:dyDescent="0.25">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row>
    <row r="139" spans="1:67" x14ac:dyDescent="0.25">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row>
    <row r="140" spans="1:67" x14ac:dyDescent="0.25">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row>
    <row r="141" spans="1:67" x14ac:dyDescent="0.25">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row>
    <row r="142" spans="1:67" x14ac:dyDescent="0.25">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row>
    <row r="143" spans="1:67" x14ac:dyDescent="0.25">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row>
    <row r="144" spans="1:67" x14ac:dyDescent="0.25">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row>
    <row r="145" spans="1:67" x14ac:dyDescent="0.2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row>
    <row r="146" spans="1:67" x14ac:dyDescent="0.25">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row>
    <row r="147" spans="1:67" x14ac:dyDescent="0.25">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row>
    <row r="148" spans="1:67" x14ac:dyDescent="0.25">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row>
    <row r="149" spans="1:67" x14ac:dyDescent="0.25">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row>
    <row r="150" spans="1:67" x14ac:dyDescent="0.25">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row>
    <row r="151" spans="1:67" x14ac:dyDescent="0.25">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row>
    <row r="152" spans="1:67" x14ac:dyDescent="0.25">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row>
    <row r="153" spans="1:67" x14ac:dyDescent="0.25">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row>
    <row r="154" spans="1:67" x14ac:dyDescent="0.25">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row>
    <row r="155" spans="1:67" x14ac:dyDescent="0.2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row>
    <row r="156" spans="1:67" x14ac:dyDescent="0.25">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row>
    <row r="157" spans="1:67" x14ac:dyDescent="0.25">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row>
    <row r="158" spans="1:67" x14ac:dyDescent="0.25">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row>
    <row r="159" spans="1:67" x14ac:dyDescent="0.25">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row>
    <row r="160" spans="1:67" x14ac:dyDescent="0.25">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row>
    <row r="161" spans="1:67" x14ac:dyDescent="0.25">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row>
    <row r="162" spans="1:67" x14ac:dyDescent="0.25">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2"/>
      <c r="BF162" s="22"/>
      <c r="BG162" s="22"/>
      <c r="BH162" s="22"/>
      <c r="BI162" s="22"/>
      <c r="BJ162" s="22"/>
      <c r="BK162" s="22"/>
      <c r="BL162" s="22"/>
      <c r="BM162" s="22"/>
      <c r="BN162" s="22"/>
      <c r="BO162" s="22"/>
    </row>
    <row r="163" spans="1:67" x14ac:dyDescent="0.25">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c r="BM163" s="22"/>
      <c r="BN163" s="22"/>
      <c r="BO163" s="22"/>
    </row>
    <row r="164" spans="1:67" x14ac:dyDescent="0.25">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row>
    <row r="165" spans="1:67" x14ac:dyDescent="0.2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row>
    <row r="166" spans="1:67" x14ac:dyDescent="0.25">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c r="BG166" s="22"/>
      <c r="BH166" s="22"/>
      <c r="BI166" s="22"/>
      <c r="BJ166" s="22"/>
      <c r="BK166" s="22"/>
      <c r="BL166" s="22"/>
      <c r="BM166" s="22"/>
      <c r="BN166" s="22"/>
      <c r="BO166" s="22"/>
    </row>
    <row r="167" spans="1:67" x14ac:dyDescent="0.25">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row>
    <row r="168" spans="1:67" x14ac:dyDescent="0.25">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row>
    <row r="169" spans="1:67" x14ac:dyDescent="0.25">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row>
    <row r="170" spans="1:67" x14ac:dyDescent="0.25">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22"/>
      <c r="BL170" s="22"/>
      <c r="BM170" s="22"/>
      <c r="BN170" s="22"/>
      <c r="BO170" s="22"/>
    </row>
    <row r="171" spans="1:67" x14ac:dyDescent="0.25">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row>
    <row r="172" spans="1:67" x14ac:dyDescent="0.25">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22"/>
    </row>
    <row r="173" spans="1:67" x14ac:dyDescent="0.25">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row>
    <row r="174" spans="1:67" x14ac:dyDescent="0.25">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row>
    <row r="175" spans="1:67" x14ac:dyDescent="0.2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row>
    <row r="176" spans="1:67" x14ac:dyDescent="0.25">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row>
    <row r="177" spans="1:67" x14ac:dyDescent="0.25">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row>
    <row r="178" spans="1:67" x14ac:dyDescent="0.25">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row>
    <row r="179" spans="1:67" x14ac:dyDescent="0.25">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row>
    <row r="180" spans="1:67" x14ac:dyDescent="0.25">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row>
    <row r="181" spans="1:67" x14ac:dyDescent="0.25">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c r="BG181" s="22"/>
      <c r="BH181" s="22"/>
      <c r="BI181" s="22"/>
      <c r="BJ181" s="22"/>
      <c r="BK181" s="22"/>
      <c r="BL181" s="22"/>
      <c r="BM181" s="22"/>
      <c r="BN181" s="22"/>
      <c r="BO181" s="22"/>
    </row>
    <row r="182" spans="1:67" x14ac:dyDescent="0.25">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row>
    <row r="183" spans="1:67" x14ac:dyDescent="0.25">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row>
    <row r="184" spans="1:67" x14ac:dyDescent="0.25">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row>
    <row r="185" spans="1:67" x14ac:dyDescent="0.2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row>
    <row r="186" spans="1:67" x14ac:dyDescent="0.25">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row>
    <row r="187" spans="1:67" x14ac:dyDescent="0.25">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row>
    <row r="188" spans="1:67" x14ac:dyDescent="0.25">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CE3FDE8-7DD2-4C2E-A9DE-EAEF536EA57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cruise_bookings</vt:lpstr>
      <vt:lpstr>car_rentals</vt:lpstr>
      <vt:lpstr>commissions</vt:lpstr>
      <vt:lpstr>flight_bookings</vt:lpstr>
      <vt:lpstr>hotel_bookings (2)</vt:lpstr>
      <vt:lpstr>hotel_bookings</vt:lpstr>
      <vt:lpstr>tour_activities</vt:lpstr>
      <vt:lpstr>tour_bookings</vt:lpstr>
      <vt:lpstr>travel_agents</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Paolo Madridanp</dc:creator>
  <cp:lastModifiedBy>Paolo Madridanp</cp:lastModifiedBy>
  <dcterms:created xsi:type="dcterms:W3CDTF">2026-01-07T03:31:27Z</dcterms:created>
  <dcterms:modified xsi:type="dcterms:W3CDTF">2026-01-08T05:49:50Z</dcterms:modified>
</cp:coreProperties>
</file>