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zho1\Desktop\Thesis Code\ThesisWorkCybercom\pyFiles\RL\Results\New Results\"/>
    </mc:Choice>
  </mc:AlternateContent>
  <xr:revisionPtr revIDLastSave="0" documentId="13_ncr:1_{27A817EF-6038-4A71-AEBA-ADF2B89BCC1A}" xr6:coauthVersionLast="41" xr6:coauthVersionMax="41" xr10:uidLastSave="{00000000-0000-0000-0000-000000000000}"/>
  <bookViews>
    <workbookView xWindow="-120" yWindow="-120" windowWidth="38640" windowHeight="21240" xr2:uid="{1BC5E51A-5632-4252-887C-9C128D35FB8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K31" i="1" l="1"/>
  <c r="AK32" i="1"/>
  <c r="AK33" i="1"/>
  <c r="AK34" i="1"/>
  <c r="AK35" i="1"/>
  <c r="AK36" i="1"/>
  <c r="AK37" i="1"/>
  <c r="AK38" i="1"/>
  <c r="AK39" i="1"/>
  <c r="AK50" i="1"/>
  <c r="AK30" i="1"/>
  <c r="AK60" i="1"/>
  <c r="AK61" i="1"/>
  <c r="AK62" i="1"/>
  <c r="AK63" i="1"/>
  <c r="AK64" i="1"/>
  <c r="AK65" i="1"/>
  <c r="AK66" i="1"/>
  <c r="AK67" i="1"/>
  <c r="AK68" i="1"/>
  <c r="AK79" i="1"/>
  <c r="AK59" i="1"/>
  <c r="AK85" i="1"/>
  <c r="AK86" i="1"/>
  <c r="AK87" i="1"/>
  <c r="AK88" i="1"/>
  <c r="AK89" i="1"/>
  <c r="AK90" i="1"/>
  <c r="AK91" i="1"/>
  <c r="AK92" i="1"/>
  <c r="AK93" i="1"/>
  <c r="AK104" i="1"/>
  <c r="AK84" i="1"/>
  <c r="Z85" i="1" l="1"/>
  <c r="Z86" i="1"/>
  <c r="Z87" i="1"/>
  <c r="Z88" i="1"/>
  <c r="Z89" i="1"/>
  <c r="Z90" i="1"/>
  <c r="Z91" i="1"/>
  <c r="Z92" i="1"/>
  <c r="Z93" i="1"/>
  <c r="Z104" i="1"/>
  <c r="Z84" i="1"/>
  <c r="Z79" i="1"/>
  <c r="Z60" i="1"/>
  <c r="Z61" i="1"/>
  <c r="Z62" i="1"/>
  <c r="Z63" i="1"/>
  <c r="Z64" i="1"/>
  <c r="Z65" i="1"/>
  <c r="Z66" i="1"/>
  <c r="Z67" i="1"/>
  <c r="Z68" i="1"/>
  <c r="Z59" i="1"/>
  <c r="P84" i="1" l="1"/>
  <c r="P85" i="1"/>
  <c r="P86" i="1"/>
  <c r="P87" i="1"/>
  <c r="P88" i="1"/>
  <c r="P89" i="1"/>
  <c r="P90" i="1"/>
  <c r="P91" i="1"/>
  <c r="P92" i="1"/>
  <c r="P93" i="1"/>
  <c r="P94" i="1"/>
  <c r="P104" i="1"/>
  <c r="P59" i="1"/>
  <c r="P60" i="1"/>
  <c r="P61" i="1"/>
  <c r="P62" i="1"/>
  <c r="P63" i="1"/>
  <c r="P64" i="1"/>
  <c r="P65" i="1"/>
  <c r="P66" i="1"/>
  <c r="P67" i="1"/>
  <c r="P68" i="1"/>
  <c r="P79" i="1"/>
  <c r="P50" i="1" l="1"/>
  <c r="P51" i="1"/>
  <c r="P30" i="1"/>
  <c r="P31" i="1"/>
  <c r="P32" i="1"/>
  <c r="P33" i="1"/>
  <c r="P34" i="1"/>
  <c r="P35" i="1"/>
  <c r="P36" i="1"/>
  <c r="P37" i="1"/>
  <c r="P38" i="1"/>
  <c r="P39" i="1"/>
  <c r="P6" i="1"/>
  <c r="P7" i="1"/>
  <c r="P8" i="1"/>
  <c r="P9" i="1"/>
  <c r="P10" i="1"/>
  <c r="P11" i="1"/>
  <c r="P12" i="1"/>
  <c r="P13" i="1"/>
  <c r="P14" i="1"/>
  <c r="P15" i="1"/>
  <c r="P26" i="1"/>
  <c r="P17" i="1" l="1"/>
  <c r="P18" i="1"/>
  <c r="P19" i="1"/>
  <c r="P20" i="1"/>
  <c r="P21" i="1"/>
  <c r="P22" i="1"/>
  <c r="P23" i="1"/>
  <c r="P24" i="1"/>
  <c r="P25" i="1"/>
  <c r="P27" i="1"/>
  <c r="P40" i="1"/>
  <c r="P41" i="1"/>
  <c r="P42" i="1"/>
  <c r="P43" i="1"/>
  <c r="P44" i="1"/>
  <c r="P45" i="1"/>
  <c r="P46" i="1"/>
  <c r="P47" i="1"/>
  <c r="P48" i="1"/>
  <c r="P49" i="1"/>
  <c r="P16" i="1"/>
  <c r="P95" i="1"/>
  <c r="P96" i="1"/>
  <c r="P97" i="1"/>
  <c r="P98" i="1"/>
  <c r="P99" i="1"/>
  <c r="P100" i="1"/>
  <c r="P101" i="1"/>
  <c r="P102" i="1"/>
  <c r="P103" i="1"/>
  <c r="P105" i="1"/>
  <c r="P70" i="1"/>
  <c r="P71" i="1"/>
  <c r="P72" i="1"/>
  <c r="P73" i="1"/>
  <c r="P74" i="1"/>
  <c r="P75" i="1"/>
  <c r="P76" i="1"/>
  <c r="P77" i="1"/>
  <c r="P78" i="1"/>
  <c r="P80" i="1"/>
  <c r="P69" i="1"/>
  <c r="E60" i="1" l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59" i="1"/>
  <c r="E7" i="1" l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6" i="1"/>
</calcChain>
</file>

<file path=xl/sharedStrings.xml><?xml version="1.0" encoding="utf-8"?>
<sst xmlns="http://schemas.openxmlformats.org/spreadsheetml/2006/main" count="456" uniqueCount="23">
  <si>
    <t>Controller</t>
  </si>
  <si>
    <t>Last Round</t>
  </si>
  <si>
    <t>Starting Energy</t>
  </si>
  <si>
    <t>Packet Size</t>
  </si>
  <si>
    <t>1000 bit</t>
  </si>
  <si>
    <t>Data Received by sink [packets]</t>
  </si>
  <si>
    <t>RL</t>
  </si>
  <si>
    <t>LEACH</t>
  </si>
  <si>
    <t xml:space="preserve">1000 bit </t>
  </si>
  <si>
    <t>Test 1</t>
  </si>
  <si>
    <t>Test 2</t>
  </si>
  <si>
    <t>(270 episodes)</t>
  </si>
  <si>
    <t xml:space="preserve"> (270 episodes)</t>
  </si>
  <si>
    <t>Energy Cons.</t>
  </si>
  <si>
    <t>Until one node dies</t>
  </si>
  <si>
    <t>Until all node dies</t>
  </si>
  <si>
    <t>Mean 1J</t>
  </si>
  <si>
    <t>Mean 0.05J</t>
  </si>
  <si>
    <t>Mean 0.05</t>
  </si>
  <si>
    <t>Pac. per Joule</t>
  </si>
  <si>
    <r>
      <t xml:space="preserve">Decaying </t>
    </r>
    <r>
      <rPr>
        <b/>
        <sz val="20"/>
        <color theme="1"/>
        <rFont val="Calibri"/>
        <family val="2"/>
      </rPr>
      <t>ε</t>
    </r>
    <r>
      <rPr>
        <b/>
        <sz val="20"/>
        <color theme="1"/>
        <rFont val="Calibri"/>
        <family val="2"/>
        <scheme val="minor"/>
      </rPr>
      <t xml:space="preserve"> Randomized Energy</t>
    </r>
  </si>
  <si>
    <r>
      <t xml:space="preserve">Decaying </t>
    </r>
    <r>
      <rPr>
        <b/>
        <sz val="20"/>
        <color theme="1"/>
        <rFont val="Calibri"/>
        <family val="2"/>
      </rPr>
      <t>ε</t>
    </r>
    <r>
      <rPr>
        <b/>
        <sz val="20"/>
        <color theme="1"/>
        <rFont val="Calibri"/>
        <family val="2"/>
        <scheme val="minor"/>
      </rPr>
      <t xml:space="preserve"> Distributed Energy</t>
    </r>
  </si>
  <si>
    <t>Mean 0.1J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</si>
</sst>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F8F8F2"/>
      <name val="Courier New"/>
      <family val="3"/>
    </font>
    <font>
      <b/>
      <u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0"/>
      <color theme="1"/>
      <name val="Calibri"/>
      <family val="2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right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0" fontId="3" fillId="0" borderId="0" xfId="0" applyFont="1"/>
    <xf numFmtId="0" fontId="1" fillId="0" borderId="0" xfId="0" applyFont="1"/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0" xfId="0" applyFont="1"/>
    <xf numFmtId="0" fontId="8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3EA75-5C63-4FDE-887F-C7326CFE699C}">
  <dimension ref="A1:AN107"/>
  <sheetViews>
    <sheetView tabSelected="1" topLeftCell="P1" workbookViewId="0">
      <selection activeCell="Y26" sqref="Y26"/>
    </sheetView>
  </sheetViews>
  <sheetFormatPr defaultRowHeight="15" x14ac:dyDescent="0.25"/>
  <cols>
    <col min="1" max="1" width="13.140625" customWidth="1"/>
    <col min="2" max="2" width="36.28515625" customWidth="1"/>
    <col min="3" max="3" width="14.28515625" customWidth="1"/>
    <col min="4" max="4" width="21.5703125" customWidth="1"/>
    <col min="5" max="5" width="18.28515625" customWidth="1"/>
    <col min="7" max="7" width="18.28515625" customWidth="1"/>
    <col min="8" max="8" width="14.42578125" customWidth="1"/>
    <col min="9" max="9" width="20.28515625" customWidth="1"/>
    <col min="10" max="10" width="14.28515625" customWidth="1"/>
    <col min="11" max="11" width="35.42578125" customWidth="1"/>
    <col min="12" max="12" width="14.28515625" customWidth="1"/>
    <col min="13" max="13" width="34.7109375" customWidth="1"/>
    <col min="14" max="15" width="18" customWidth="1"/>
    <col min="16" max="16" width="16.5703125" customWidth="1"/>
    <col min="17" max="17" width="9.28515625" customWidth="1"/>
    <col min="18" max="18" width="19.140625" customWidth="1"/>
    <col min="19" max="19" width="15.140625" customWidth="1"/>
    <col min="22" max="22" width="13" customWidth="1"/>
    <col min="23" max="23" width="36.85546875" customWidth="1"/>
    <col min="24" max="24" width="13.28515625" customWidth="1"/>
    <col min="25" max="25" width="16" customWidth="1"/>
    <col min="26" max="26" width="17.5703125" customWidth="1"/>
    <col min="28" max="28" width="17.5703125" customWidth="1"/>
    <col min="29" max="29" width="13.85546875" customWidth="1"/>
    <col min="33" max="33" width="13.28515625" customWidth="1"/>
    <col min="34" max="34" width="34.42578125" customWidth="1"/>
    <col min="35" max="35" width="13.85546875" customWidth="1"/>
    <col min="36" max="36" width="15.42578125" customWidth="1"/>
    <col min="37" max="37" width="16.28515625" customWidth="1"/>
    <col min="38" max="38" width="12.5703125" customWidth="1"/>
    <col min="39" max="39" width="19.140625" customWidth="1"/>
    <col min="40" max="40" width="15.5703125" customWidth="1"/>
  </cols>
  <sheetData>
    <row r="1" spans="1:40" ht="30.75" customHeight="1" x14ac:dyDescent="0.4">
      <c r="A1" s="9" t="s">
        <v>21</v>
      </c>
      <c r="V1" s="9" t="s">
        <v>20</v>
      </c>
    </row>
    <row r="2" spans="1:40" x14ac:dyDescent="0.25">
      <c r="A2" s="10" t="s">
        <v>14</v>
      </c>
      <c r="L2" s="10" t="s">
        <v>14</v>
      </c>
      <c r="V2" s="10" t="s">
        <v>14</v>
      </c>
      <c r="AG2" s="10" t="s">
        <v>14</v>
      </c>
    </row>
    <row r="3" spans="1:40" x14ac:dyDescent="0.25">
      <c r="A3" s="8" t="s">
        <v>9</v>
      </c>
      <c r="B3" t="s">
        <v>11</v>
      </c>
      <c r="L3" s="8" t="s">
        <v>10</v>
      </c>
      <c r="M3" t="s">
        <v>12</v>
      </c>
      <c r="V3" s="8" t="s">
        <v>9</v>
      </c>
      <c r="W3" t="s">
        <v>11</v>
      </c>
      <c r="AG3" s="8" t="s">
        <v>10</v>
      </c>
      <c r="AH3" t="s">
        <v>12</v>
      </c>
    </row>
    <row r="4" spans="1:40" ht="18.75" x14ac:dyDescent="0.3">
      <c r="A4" s="2" t="s">
        <v>0</v>
      </c>
      <c r="B4" s="2" t="s">
        <v>5</v>
      </c>
      <c r="C4" s="2" t="s">
        <v>1</v>
      </c>
      <c r="D4" s="2" t="s">
        <v>13</v>
      </c>
      <c r="E4" s="2" t="s">
        <v>19</v>
      </c>
      <c r="G4" s="2" t="s">
        <v>2</v>
      </c>
      <c r="H4" s="2" t="s">
        <v>3</v>
      </c>
      <c r="L4" s="2" t="s">
        <v>0</v>
      </c>
      <c r="M4" s="2" t="s">
        <v>5</v>
      </c>
      <c r="N4" s="2" t="s">
        <v>1</v>
      </c>
      <c r="O4" s="2" t="s">
        <v>13</v>
      </c>
      <c r="P4" s="11" t="s">
        <v>19</v>
      </c>
      <c r="R4" s="2" t="s">
        <v>2</v>
      </c>
      <c r="S4" s="2" t="s">
        <v>3</v>
      </c>
      <c r="V4" s="2" t="s">
        <v>0</v>
      </c>
      <c r="W4" s="2" t="s">
        <v>5</v>
      </c>
      <c r="X4" s="2" t="s">
        <v>1</v>
      </c>
      <c r="Y4" s="2" t="s">
        <v>13</v>
      </c>
      <c r="Z4" s="2" t="s">
        <v>19</v>
      </c>
      <c r="AB4" s="2" t="s">
        <v>2</v>
      </c>
      <c r="AC4" s="2" t="s">
        <v>3</v>
      </c>
      <c r="AG4" s="2" t="s">
        <v>0</v>
      </c>
      <c r="AH4" s="2" t="s">
        <v>5</v>
      </c>
      <c r="AI4" s="2" t="s">
        <v>1</v>
      </c>
      <c r="AJ4" s="2" t="s">
        <v>13</v>
      </c>
      <c r="AK4" s="11" t="s">
        <v>19</v>
      </c>
      <c r="AM4" s="2" t="s">
        <v>2</v>
      </c>
      <c r="AN4" s="2" t="s">
        <v>3</v>
      </c>
    </row>
    <row r="5" spans="1:40" x14ac:dyDescent="0.25">
      <c r="A5" s="3" t="s">
        <v>6</v>
      </c>
      <c r="B5" s="1"/>
      <c r="D5" s="1"/>
      <c r="G5">
        <v>1</v>
      </c>
      <c r="H5" s="1" t="s">
        <v>8</v>
      </c>
      <c r="L5" s="3" t="s">
        <v>6</v>
      </c>
      <c r="M5" s="1"/>
      <c r="O5" s="1"/>
      <c r="R5">
        <v>1</v>
      </c>
      <c r="S5" s="1" t="s">
        <v>8</v>
      </c>
      <c r="V5" s="3" t="s">
        <v>6</v>
      </c>
      <c r="W5" s="1"/>
      <c r="Y5" s="1"/>
      <c r="AB5">
        <v>0.1</v>
      </c>
      <c r="AC5" s="1" t="s">
        <v>8</v>
      </c>
      <c r="AG5" s="3" t="s">
        <v>6</v>
      </c>
      <c r="AH5" s="1"/>
      <c r="AJ5" s="1"/>
      <c r="AM5">
        <v>0.1</v>
      </c>
      <c r="AN5" s="1" t="s">
        <v>8</v>
      </c>
    </row>
    <row r="6" spans="1:40" x14ac:dyDescent="0.25">
      <c r="A6" s="1">
        <v>1</v>
      </c>
      <c r="B6">
        <v>236127</v>
      </c>
      <c r="C6">
        <v>1227</v>
      </c>
      <c r="D6">
        <v>48.552244900001099</v>
      </c>
      <c r="E6">
        <f>B6/D6</f>
        <v>4863.3590575745893</v>
      </c>
      <c r="G6">
        <v>1</v>
      </c>
      <c r="H6" s="1" t="s">
        <v>8</v>
      </c>
      <c r="L6" s="1">
        <v>1</v>
      </c>
      <c r="M6">
        <v>202595</v>
      </c>
      <c r="N6">
        <v>1056</v>
      </c>
      <c r="O6">
        <v>51.310783200000898</v>
      </c>
      <c r="P6">
        <f t="shared" ref="P6:P15" si="0">M6/O6</f>
        <v>3948.3903258759156</v>
      </c>
      <c r="R6">
        <v>1</v>
      </c>
      <c r="S6" s="1" t="s">
        <v>8</v>
      </c>
      <c r="V6" s="1">
        <v>1</v>
      </c>
      <c r="W6">
        <v>612</v>
      </c>
      <c r="X6">
        <v>4</v>
      </c>
      <c r="Y6">
        <v>0.1094133265251</v>
      </c>
      <c r="AB6">
        <v>0.1</v>
      </c>
      <c r="AC6" s="1" t="s">
        <v>8</v>
      </c>
      <c r="AG6" s="1">
        <v>1</v>
      </c>
      <c r="AH6">
        <v>238</v>
      </c>
      <c r="AI6">
        <v>1</v>
      </c>
      <c r="AJ6">
        <v>3.9781295054504902E-2</v>
      </c>
      <c r="AM6">
        <v>0.1</v>
      </c>
      <c r="AN6" s="1" t="s">
        <v>8</v>
      </c>
    </row>
    <row r="7" spans="1:40" x14ac:dyDescent="0.25">
      <c r="A7" s="1">
        <v>2</v>
      </c>
      <c r="B7">
        <v>122988</v>
      </c>
      <c r="C7">
        <v>639</v>
      </c>
      <c r="D7">
        <v>43.580299800000397</v>
      </c>
      <c r="E7">
        <f t="shared" ref="E7:E51" si="1">B7/D7</f>
        <v>2822.1008245564863</v>
      </c>
      <c r="G7">
        <v>1</v>
      </c>
      <c r="H7" s="1" t="s">
        <v>8</v>
      </c>
      <c r="L7" s="1">
        <v>2</v>
      </c>
      <c r="M7">
        <v>159098</v>
      </c>
      <c r="N7">
        <v>829</v>
      </c>
      <c r="O7">
        <v>43.631360500000604</v>
      </c>
      <c r="P7">
        <f t="shared" si="0"/>
        <v>3646.4139136802255</v>
      </c>
      <c r="R7">
        <v>1</v>
      </c>
      <c r="S7" s="1" t="s">
        <v>8</v>
      </c>
      <c r="V7" s="1">
        <v>2</v>
      </c>
      <c r="W7">
        <v>444</v>
      </c>
      <c r="X7">
        <v>2</v>
      </c>
      <c r="Y7">
        <v>8.5422499999999998E-2</v>
      </c>
      <c r="AB7">
        <v>0.1</v>
      </c>
      <c r="AC7" s="1" t="s">
        <v>8</v>
      </c>
      <c r="AG7" s="1">
        <v>2</v>
      </c>
      <c r="AH7">
        <v>225</v>
      </c>
      <c r="AI7">
        <v>2</v>
      </c>
      <c r="AJ7">
        <v>3.89776714024829E-2</v>
      </c>
      <c r="AM7">
        <v>0.1</v>
      </c>
      <c r="AN7" s="1" t="s">
        <v>8</v>
      </c>
    </row>
    <row r="8" spans="1:40" x14ac:dyDescent="0.25">
      <c r="A8" s="1">
        <v>3</v>
      </c>
      <c r="B8">
        <v>207947</v>
      </c>
      <c r="C8">
        <v>1084</v>
      </c>
      <c r="D8">
        <v>51.455111500000697</v>
      </c>
      <c r="E8">
        <f t="shared" si="1"/>
        <v>4041.3283333376353</v>
      </c>
      <c r="G8">
        <v>1</v>
      </c>
      <c r="H8" s="1" t="s">
        <v>8</v>
      </c>
      <c r="L8" s="1">
        <v>3</v>
      </c>
      <c r="M8">
        <v>132383</v>
      </c>
      <c r="N8">
        <v>688</v>
      </c>
      <c r="O8">
        <v>37.910136800000402</v>
      </c>
      <c r="P8">
        <f t="shared" si="0"/>
        <v>3492.0211630573331</v>
      </c>
      <c r="R8">
        <v>1</v>
      </c>
      <c r="S8" s="1" t="s">
        <v>8</v>
      </c>
      <c r="V8" s="1">
        <v>3</v>
      </c>
      <c r="W8">
        <v>393</v>
      </c>
      <c r="X8">
        <v>3</v>
      </c>
      <c r="Y8">
        <v>7.8772146034928603E-2</v>
      </c>
      <c r="AB8">
        <v>0.1</v>
      </c>
      <c r="AC8" s="1" t="s">
        <v>8</v>
      </c>
      <c r="AG8" s="1">
        <v>3</v>
      </c>
      <c r="AH8">
        <v>252</v>
      </c>
      <c r="AI8">
        <v>1</v>
      </c>
      <c r="AJ8">
        <v>3.9469597098417797E-2</v>
      </c>
      <c r="AM8">
        <v>0.1</v>
      </c>
      <c r="AN8" s="1" t="s">
        <v>8</v>
      </c>
    </row>
    <row r="9" spans="1:40" x14ac:dyDescent="0.25">
      <c r="A9" s="1">
        <v>4</v>
      </c>
      <c r="B9">
        <v>221230</v>
      </c>
      <c r="C9">
        <v>1158</v>
      </c>
      <c r="D9">
        <v>50.072432500001</v>
      </c>
      <c r="E9">
        <f t="shared" si="1"/>
        <v>4418.1995751853192</v>
      </c>
      <c r="G9">
        <v>1</v>
      </c>
      <c r="H9" s="1" t="s">
        <v>8</v>
      </c>
      <c r="L9" s="1">
        <v>4</v>
      </c>
      <c r="M9">
        <v>176590</v>
      </c>
      <c r="N9">
        <v>919</v>
      </c>
      <c r="O9">
        <v>40.585194300000502</v>
      </c>
      <c r="P9">
        <f t="shared" si="0"/>
        <v>4351.0941131553927</v>
      </c>
      <c r="R9">
        <v>1</v>
      </c>
      <c r="S9" s="1" t="s">
        <v>8</v>
      </c>
      <c r="V9" s="1">
        <v>4</v>
      </c>
      <c r="W9">
        <v>199</v>
      </c>
      <c r="X9">
        <v>1</v>
      </c>
      <c r="Y9">
        <v>3.6280499999999903E-2</v>
      </c>
      <c r="AB9">
        <v>0.1</v>
      </c>
      <c r="AC9" s="1" t="s">
        <v>8</v>
      </c>
      <c r="AG9" s="1">
        <v>4</v>
      </c>
      <c r="AH9">
        <v>626</v>
      </c>
      <c r="AI9">
        <v>3</v>
      </c>
      <c r="AJ9">
        <v>0.109595769605532</v>
      </c>
      <c r="AM9">
        <v>0.1</v>
      </c>
      <c r="AN9" s="1" t="s">
        <v>8</v>
      </c>
    </row>
    <row r="10" spans="1:40" x14ac:dyDescent="0.25">
      <c r="A10" s="1">
        <v>5</v>
      </c>
      <c r="B10">
        <v>222623</v>
      </c>
      <c r="C10">
        <v>1162</v>
      </c>
      <c r="D10">
        <v>44.838050300000702</v>
      </c>
      <c r="E10">
        <f t="shared" si="1"/>
        <v>4965.0463949811065</v>
      </c>
      <c r="G10">
        <v>1</v>
      </c>
      <c r="H10" s="1" t="s">
        <v>8</v>
      </c>
      <c r="L10" s="1">
        <v>5</v>
      </c>
      <c r="M10">
        <v>137730</v>
      </c>
      <c r="N10">
        <v>713</v>
      </c>
      <c r="O10">
        <v>33.4058214000002</v>
      </c>
      <c r="P10">
        <f t="shared" si="0"/>
        <v>4122.9340943551588</v>
      </c>
      <c r="R10">
        <v>1</v>
      </c>
      <c r="S10" s="1" t="s">
        <v>8</v>
      </c>
      <c r="V10" s="1">
        <v>5</v>
      </c>
      <c r="W10">
        <v>422</v>
      </c>
      <c r="X10">
        <v>2</v>
      </c>
      <c r="Y10">
        <v>7.8413800690712895E-2</v>
      </c>
      <c r="AB10">
        <v>0.1</v>
      </c>
      <c r="AC10" s="1" t="s">
        <v>8</v>
      </c>
      <c r="AG10" s="1">
        <v>5</v>
      </c>
      <c r="AH10">
        <v>315</v>
      </c>
      <c r="AI10">
        <v>3</v>
      </c>
      <c r="AJ10">
        <v>5.1682241649898902E-2</v>
      </c>
      <c r="AM10">
        <v>0.1</v>
      </c>
      <c r="AN10" s="1" t="s">
        <v>8</v>
      </c>
    </row>
    <row r="11" spans="1:40" x14ac:dyDescent="0.25">
      <c r="A11" s="1">
        <v>6</v>
      </c>
      <c r="B11">
        <v>167513</v>
      </c>
      <c r="C11">
        <v>873</v>
      </c>
      <c r="D11">
        <v>41.213411700000499</v>
      </c>
      <c r="E11">
        <f t="shared" si="1"/>
        <v>4064.5264027000699</v>
      </c>
      <c r="G11">
        <v>1</v>
      </c>
      <c r="H11" s="1" t="s">
        <v>8</v>
      </c>
      <c r="L11" s="1">
        <v>6</v>
      </c>
      <c r="M11">
        <v>170069</v>
      </c>
      <c r="N11">
        <v>887</v>
      </c>
      <c r="O11">
        <v>44.908801100000602</v>
      </c>
      <c r="P11">
        <f t="shared" si="0"/>
        <v>3786.9859767865796</v>
      </c>
      <c r="R11">
        <v>1</v>
      </c>
      <c r="S11" s="1" t="s">
        <v>8</v>
      </c>
      <c r="V11" s="1">
        <v>6</v>
      </c>
      <c r="W11">
        <v>244</v>
      </c>
      <c r="X11">
        <v>1</v>
      </c>
      <c r="Y11">
        <v>3.98395E-2</v>
      </c>
      <c r="AB11">
        <v>0.1</v>
      </c>
      <c r="AC11" s="1" t="s">
        <v>8</v>
      </c>
      <c r="AG11" s="1">
        <v>6</v>
      </c>
      <c r="AH11">
        <v>226</v>
      </c>
      <c r="AI11">
        <v>1</v>
      </c>
      <c r="AJ11">
        <v>4.1007099999999901E-2</v>
      </c>
      <c r="AM11">
        <v>0.1</v>
      </c>
      <c r="AN11" s="1" t="s">
        <v>8</v>
      </c>
    </row>
    <row r="12" spans="1:40" x14ac:dyDescent="0.25">
      <c r="A12" s="1">
        <v>7</v>
      </c>
      <c r="B12">
        <v>218001</v>
      </c>
      <c r="C12">
        <v>1135</v>
      </c>
      <c r="D12">
        <v>53.512369100001202</v>
      </c>
      <c r="E12">
        <f t="shared" si="1"/>
        <v>4073.8431817999085</v>
      </c>
      <c r="G12">
        <v>1</v>
      </c>
      <c r="H12" s="1" t="s">
        <v>8</v>
      </c>
      <c r="L12" s="1">
        <v>7</v>
      </c>
      <c r="M12">
        <v>171986</v>
      </c>
      <c r="N12">
        <v>893</v>
      </c>
      <c r="O12">
        <v>40.6216525000006</v>
      </c>
      <c r="P12">
        <f t="shared" si="0"/>
        <v>4233.8504077350735</v>
      </c>
      <c r="R12">
        <v>1</v>
      </c>
      <c r="S12" s="1" t="s">
        <v>8</v>
      </c>
      <c r="V12" s="1">
        <v>7</v>
      </c>
      <c r="W12">
        <v>226</v>
      </c>
      <c r="X12">
        <v>1</v>
      </c>
      <c r="Y12">
        <v>4.4702199999999997E-2</v>
      </c>
      <c r="AB12">
        <v>0.1</v>
      </c>
      <c r="AC12" s="1" t="s">
        <v>8</v>
      </c>
      <c r="AG12" s="1">
        <v>7</v>
      </c>
      <c r="AH12">
        <v>290</v>
      </c>
      <c r="AI12">
        <v>2</v>
      </c>
      <c r="AJ12">
        <v>6.3361942622398096E-2</v>
      </c>
      <c r="AM12">
        <v>0.1</v>
      </c>
      <c r="AN12" s="1" t="s">
        <v>8</v>
      </c>
    </row>
    <row r="13" spans="1:40" x14ac:dyDescent="0.25">
      <c r="A13" s="1">
        <v>8</v>
      </c>
      <c r="B13">
        <v>180548</v>
      </c>
      <c r="C13">
        <v>942</v>
      </c>
      <c r="D13">
        <v>45.9892784000007</v>
      </c>
      <c r="E13">
        <f t="shared" si="1"/>
        <v>3925.8715570539862</v>
      </c>
      <c r="G13">
        <v>1</v>
      </c>
      <c r="H13" s="1" t="s">
        <v>8</v>
      </c>
      <c r="L13" s="1">
        <v>8</v>
      </c>
      <c r="M13">
        <v>173198</v>
      </c>
      <c r="N13">
        <v>899</v>
      </c>
      <c r="O13">
        <v>38.6488098000004</v>
      </c>
      <c r="P13">
        <f t="shared" si="0"/>
        <v>4481.328167575246</v>
      </c>
      <c r="R13">
        <v>1</v>
      </c>
      <c r="S13" s="1" t="s">
        <v>8</v>
      </c>
      <c r="V13" s="1">
        <v>8</v>
      </c>
      <c r="W13">
        <v>398</v>
      </c>
      <c r="X13">
        <v>2</v>
      </c>
      <c r="Y13">
        <v>7.7212299999999998E-2</v>
      </c>
      <c r="AB13">
        <v>0.1</v>
      </c>
      <c r="AC13" s="1" t="s">
        <v>8</v>
      </c>
      <c r="AG13" s="1">
        <v>8</v>
      </c>
      <c r="AH13">
        <v>340</v>
      </c>
      <c r="AI13">
        <v>2</v>
      </c>
      <c r="AJ13">
        <v>5.62111795214301E-2</v>
      </c>
      <c r="AM13">
        <v>0.1</v>
      </c>
      <c r="AN13" s="1" t="s">
        <v>8</v>
      </c>
    </row>
    <row r="14" spans="1:40" x14ac:dyDescent="0.25">
      <c r="A14" s="4">
        <v>9</v>
      </c>
      <c r="B14">
        <v>101653</v>
      </c>
      <c r="C14">
        <v>527</v>
      </c>
      <c r="D14">
        <v>21.7470286</v>
      </c>
      <c r="E14">
        <f t="shared" si="1"/>
        <v>4674.3397394529566</v>
      </c>
      <c r="G14">
        <v>1</v>
      </c>
      <c r="H14" s="1" t="s">
        <v>8</v>
      </c>
      <c r="L14" s="4">
        <v>9</v>
      </c>
      <c r="M14">
        <v>223681</v>
      </c>
      <c r="N14">
        <v>1165</v>
      </c>
      <c r="O14">
        <v>58.578290300001299</v>
      </c>
      <c r="P14">
        <f t="shared" si="0"/>
        <v>3818.4965599788943</v>
      </c>
      <c r="R14">
        <v>1</v>
      </c>
      <c r="S14" s="1" t="s">
        <v>8</v>
      </c>
      <c r="V14" s="4">
        <v>9</v>
      </c>
      <c r="W14">
        <v>166</v>
      </c>
      <c r="X14">
        <v>1</v>
      </c>
      <c r="Y14">
        <v>2.9436799999999898E-2</v>
      </c>
      <c r="AB14">
        <v>0.1</v>
      </c>
      <c r="AC14" s="1" t="s">
        <v>8</v>
      </c>
      <c r="AG14" s="4">
        <v>9</v>
      </c>
      <c r="AH14">
        <v>381</v>
      </c>
      <c r="AI14">
        <v>2</v>
      </c>
      <c r="AJ14">
        <v>6.5066399999999996E-2</v>
      </c>
      <c r="AM14">
        <v>0.1</v>
      </c>
      <c r="AN14" s="1" t="s">
        <v>8</v>
      </c>
    </row>
    <row r="15" spans="1:40" x14ac:dyDescent="0.25">
      <c r="A15" s="1">
        <v>10</v>
      </c>
      <c r="B15">
        <v>172005</v>
      </c>
      <c r="C15">
        <v>893</v>
      </c>
      <c r="D15">
        <v>44.407744800000501</v>
      </c>
      <c r="E15">
        <f t="shared" si="1"/>
        <v>3873.3108554523592</v>
      </c>
      <c r="G15">
        <v>1</v>
      </c>
      <c r="H15" s="1" t="s">
        <v>8</v>
      </c>
      <c r="L15" s="1">
        <v>10</v>
      </c>
      <c r="M15">
        <v>129634</v>
      </c>
      <c r="N15">
        <v>676</v>
      </c>
      <c r="O15">
        <v>44.160695200000397</v>
      </c>
      <c r="P15">
        <f t="shared" si="0"/>
        <v>2935.5063232790508</v>
      </c>
      <c r="R15">
        <v>1</v>
      </c>
      <c r="S15" s="1" t="s">
        <v>8</v>
      </c>
      <c r="V15" s="1">
        <v>10</v>
      </c>
      <c r="W15">
        <v>411</v>
      </c>
      <c r="X15">
        <v>2</v>
      </c>
      <c r="Y15">
        <v>7.2294466421871803E-2</v>
      </c>
      <c r="AB15">
        <v>0.1</v>
      </c>
      <c r="AC15" s="1" t="s">
        <v>8</v>
      </c>
      <c r="AG15" s="1">
        <v>10</v>
      </c>
      <c r="AH15">
        <v>230</v>
      </c>
      <c r="AI15">
        <v>2</v>
      </c>
      <c r="AJ15">
        <v>3.9374501387270999E-2</v>
      </c>
      <c r="AM15">
        <v>0.1</v>
      </c>
      <c r="AN15" s="1" t="s">
        <v>8</v>
      </c>
    </row>
    <row r="16" spans="1:40" x14ac:dyDescent="0.25">
      <c r="A16" s="1">
        <v>11</v>
      </c>
      <c r="B16">
        <v>14648</v>
      </c>
      <c r="C16">
        <v>77</v>
      </c>
      <c r="D16">
        <v>2.8225883999999901</v>
      </c>
      <c r="E16">
        <f t="shared" si="1"/>
        <v>5189.5628849038176</v>
      </c>
      <c r="G16">
        <v>0.05</v>
      </c>
      <c r="H16" s="1" t="s">
        <v>8</v>
      </c>
      <c r="L16" s="1">
        <v>11</v>
      </c>
      <c r="M16">
        <v>13926</v>
      </c>
      <c r="N16">
        <v>73</v>
      </c>
      <c r="O16">
        <v>2.6045921999999901</v>
      </c>
      <c r="P16">
        <f>M16/O16</f>
        <v>5346.7103218692173</v>
      </c>
      <c r="R16">
        <v>0.05</v>
      </c>
      <c r="S16" s="1" t="s">
        <v>8</v>
      </c>
      <c r="V16" s="1">
        <v>11</v>
      </c>
      <c r="AC16" s="1" t="s">
        <v>8</v>
      </c>
      <c r="AG16" s="1">
        <v>11</v>
      </c>
      <c r="AN16" s="1" t="s">
        <v>8</v>
      </c>
    </row>
    <row r="17" spans="1:40" x14ac:dyDescent="0.25">
      <c r="A17" s="1">
        <v>12</v>
      </c>
      <c r="B17">
        <v>13703</v>
      </c>
      <c r="C17">
        <v>72</v>
      </c>
      <c r="D17">
        <v>2.5925128999999898</v>
      </c>
      <c r="E17">
        <f t="shared" si="1"/>
        <v>5285.6053290998298</v>
      </c>
      <c r="G17">
        <v>0.05</v>
      </c>
      <c r="H17" s="1" t="s">
        <v>8</v>
      </c>
      <c r="L17" s="1">
        <v>12</v>
      </c>
      <c r="M17">
        <v>13457</v>
      </c>
      <c r="N17">
        <v>71</v>
      </c>
      <c r="O17">
        <v>2.3834470999999899</v>
      </c>
      <c r="P17">
        <f t="shared" ref="P17:P51" si="2">M17/O17</f>
        <v>5646.0241974743458</v>
      </c>
      <c r="R17">
        <v>0.05</v>
      </c>
      <c r="S17" s="1" t="s">
        <v>8</v>
      </c>
      <c r="V17" s="1">
        <v>12</v>
      </c>
      <c r="AC17" s="1" t="s">
        <v>8</v>
      </c>
      <c r="AG17" s="1">
        <v>12</v>
      </c>
      <c r="AN17" s="1" t="s">
        <v>8</v>
      </c>
    </row>
    <row r="18" spans="1:40" x14ac:dyDescent="0.25">
      <c r="A18" s="1">
        <v>13</v>
      </c>
      <c r="B18">
        <v>9816</v>
      </c>
      <c r="C18">
        <v>52</v>
      </c>
      <c r="D18">
        <v>2.1257920999999902</v>
      </c>
      <c r="E18">
        <f t="shared" si="1"/>
        <v>4617.5729037661049</v>
      </c>
      <c r="G18">
        <v>0.05</v>
      </c>
      <c r="H18" s="1" t="s">
        <v>8</v>
      </c>
      <c r="L18" s="1">
        <v>13</v>
      </c>
      <c r="M18">
        <v>11580</v>
      </c>
      <c r="N18">
        <v>61</v>
      </c>
      <c r="O18">
        <v>2.4611574999999899</v>
      </c>
      <c r="P18">
        <f t="shared" si="2"/>
        <v>4705.1031882356365</v>
      </c>
      <c r="R18">
        <v>0.05</v>
      </c>
      <c r="S18" s="1" t="s">
        <v>8</v>
      </c>
      <c r="V18" s="1">
        <v>13</v>
      </c>
      <c r="AC18" s="1" t="s">
        <v>8</v>
      </c>
      <c r="AG18" s="1">
        <v>13</v>
      </c>
      <c r="AN18" s="1" t="s">
        <v>8</v>
      </c>
    </row>
    <row r="19" spans="1:40" x14ac:dyDescent="0.25">
      <c r="A19" s="1">
        <v>14</v>
      </c>
      <c r="B19">
        <v>11580</v>
      </c>
      <c r="C19">
        <v>61</v>
      </c>
      <c r="D19">
        <v>2.23126489999999</v>
      </c>
      <c r="E19">
        <f t="shared" si="1"/>
        <v>5189.88130902792</v>
      </c>
      <c r="G19">
        <v>0.05</v>
      </c>
      <c r="H19" s="1" t="s">
        <v>8</v>
      </c>
      <c r="L19" s="1">
        <v>14</v>
      </c>
      <c r="M19">
        <v>10654</v>
      </c>
      <c r="N19">
        <v>56</v>
      </c>
      <c r="O19">
        <v>2.42508009999999</v>
      </c>
      <c r="P19">
        <f t="shared" si="2"/>
        <v>4393.2569485024615</v>
      </c>
      <c r="R19">
        <v>0.05</v>
      </c>
      <c r="S19" s="1" t="s">
        <v>8</v>
      </c>
      <c r="V19" s="1">
        <v>14</v>
      </c>
      <c r="AC19" s="1" t="s">
        <v>8</v>
      </c>
      <c r="AG19" s="1">
        <v>14</v>
      </c>
      <c r="AN19" s="1" t="s">
        <v>8</v>
      </c>
    </row>
    <row r="20" spans="1:40" x14ac:dyDescent="0.25">
      <c r="A20" s="1">
        <v>15</v>
      </c>
      <c r="B20">
        <v>6967</v>
      </c>
      <c r="C20">
        <v>37</v>
      </c>
      <c r="D20">
        <v>1.93578939999999</v>
      </c>
      <c r="E20">
        <f t="shared" si="1"/>
        <v>3599.0485328621162</v>
      </c>
      <c r="G20">
        <v>0.05</v>
      </c>
      <c r="H20" s="1" t="s">
        <v>8</v>
      </c>
      <c r="L20" s="1">
        <v>15</v>
      </c>
      <c r="M20">
        <v>8648</v>
      </c>
      <c r="N20">
        <v>45</v>
      </c>
      <c r="O20">
        <v>1.92105699999999</v>
      </c>
      <c r="P20">
        <f t="shared" si="2"/>
        <v>4501.6883934209372</v>
      </c>
      <c r="R20">
        <v>0.05</v>
      </c>
      <c r="S20" s="1" t="s">
        <v>8</v>
      </c>
      <c r="V20" s="1">
        <v>15</v>
      </c>
      <c r="AC20" s="1" t="s">
        <v>8</v>
      </c>
      <c r="AG20" s="1">
        <v>15</v>
      </c>
      <c r="AN20" s="1" t="s">
        <v>8</v>
      </c>
    </row>
    <row r="21" spans="1:40" x14ac:dyDescent="0.25">
      <c r="A21" s="1">
        <v>16</v>
      </c>
      <c r="B21">
        <v>11942</v>
      </c>
      <c r="C21">
        <v>63</v>
      </c>
      <c r="D21">
        <v>2.3530492999999901</v>
      </c>
      <c r="E21">
        <f t="shared" si="1"/>
        <v>5075.1167856959264</v>
      </c>
      <c r="G21">
        <v>0.05</v>
      </c>
      <c r="H21" s="1" t="s">
        <v>8</v>
      </c>
      <c r="L21" s="1">
        <v>16</v>
      </c>
      <c r="M21">
        <v>5309</v>
      </c>
      <c r="N21">
        <v>28</v>
      </c>
      <c r="O21">
        <v>0.99076790000000003</v>
      </c>
      <c r="P21">
        <f t="shared" si="2"/>
        <v>5358.4699302429963</v>
      </c>
      <c r="R21">
        <v>0.05</v>
      </c>
      <c r="S21" s="1" t="s">
        <v>8</v>
      </c>
      <c r="V21" s="1">
        <v>16</v>
      </c>
      <c r="AC21" s="1" t="s">
        <v>8</v>
      </c>
      <c r="AG21" s="1">
        <v>16</v>
      </c>
      <c r="AN21" s="1" t="s">
        <v>8</v>
      </c>
    </row>
    <row r="22" spans="1:40" x14ac:dyDescent="0.25">
      <c r="A22" s="1">
        <v>17</v>
      </c>
      <c r="B22">
        <v>14676</v>
      </c>
      <c r="C22">
        <v>77</v>
      </c>
      <c r="D22">
        <v>2.5155277999999899</v>
      </c>
      <c r="E22">
        <f t="shared" si="1"/>
        <v>5834.1633115722507</v>
      </c>
      <c r="G22">
        <v>0.05</v>
      </c>
      <c r="H22" s="1" t="s">
        <v>8</v>
      </c>
      <c r="L22" s="1">
        <v>17</v>
      </c>
      <c r="M22">
        <v>11475</v>
      </c>
      <c r="N22">
        <v>61</v>
      </c>
      <c r="O22">
        <v>2.2310093999999898</v>
      </c>
      <c r="P22">
        <f t="shared" si="2"/>
        <v>5143.4117668890376</v>
      </c>
      <c r="R22">
        <v>0.05</v>
      </c>
      <c r="S22" s="1" t="s">
        <v>8</v>
      </c>
      <c r="V22" s="1">
        <v>17</v>
      </c>
      <c r="AC22" s="1" t="s">
        <v>8</v>
      </c>
      <c r="AG22" s="1">
        <v>17</v>
      </c>
      <c r="AN22" s="1" t="s">
        <v>8</v>
      </c>
    </row>
    <row r="23" spans="1:40" x14ac:dyDescent="0.25">
      <c r="A23" s="1">
        <v>18</v>
      </c>
      <c r="B23">
        <v>9753</v>
      </c>
      <c r="C23">
        <v>51</v>
      </c>
      <c r="D23">
        <v>1.8578850999999901</v>
      </c>
      <c r="E23">
        <f t="shared" si="1"/>
        <v>5249.5173140685893</v>
      </c>
      <c r="G23">
        <v>0.05</v>
      </c>
      <c r="H23" s="1" t="s">
        <v>8</v>
      </c>
      <c r="L23" s="1">
        <v>18</v>
      </c>
      <c r="M23">
        <v>14522</v>
      </c>
      <c r="N23">
        <v>76</v>
      </c>
      <c r="O23">
        <v>2.88235459999999</v>
      </c>
      <c r="P23">
        <f t="shared" si="2"/>
        <v>5038.2419983995205</v>
      </c>
      <c r="R23">
        <v>0.05</v>
      </c>
      <c r="S23" s="1" t="s">
        <v>8</v>
      </c>
      <c r="V23" s="1">
        <v>18</v>
      </c>
      <c r="AC23" s="1" t="s">
        <v>8</v>
      </c>
      <c r="AG23" s="1">
        <v>18</v>
      </c>
      <c r="AN23" s="1" t="s">
        <v>8</v>
      </c>
    </row>
    <row r="24" spans="1:40" x14ac:dyDescent="0.25">
      <c r="A24" s="1">
        <v>19</v>
      </c>
      <c r="B24">
        <v>10066</v>
      </c>
      <c r="C24">
        <v>53</v>
      </c>
      <c r="D24">
        <v>2.1803552000000002</v>
      </c>
      <c r="E24">
        <f t="shared" si="1"/>
        <v>4616.6789704723333</v>
      </c>
      <c r="G24">
        <v>0.05</v>
      </c>
      <c r="H24" s="1" t="s">
        <v>8</v>
      </c>
      <c r="L24" s="1">
        <v>19</v>
      </c>
      <c r="M24">
        <v>11337</v>
      </c>
      <c r="N24">
        <v>60</v>
      </c>
      <c r="O24">
        <v>2.1859014999999902</v>
      </c>
      <c r="P24">
        <f t="shared" si="2"/>
        <v>5186.4185097087175</v>
      </c>
      <c r="R24">
        <v>0.05</v>
      </c>
      <c r="S24" s="1" t="s">
        <v>8</v>
      </c>
      <c r="V24" s="1">
        <v>19</v>
      </c>
      <c r="AC24" s="1" t="s">
        <v>8</v>
      </c>
      <c r="AG24" s="1">
        <v>19</v>
      </c>
      <c r="AN24" s="1" t="s">
        <v>8</v>
      </c>
    </row>
    <row r="25" spans="1:40" x14ac:dyDescent="0.25">
      <c r="A25" s="1">
        <v>20</v>
      </c>
      <c r="B25">
        <v>10029</v>
      </c>
      <c r="C25">
        <v>52</v>
      </c>
      <c r="D25">
        <v>2.1269175999999899</v>
      </c>
      <c r="E25">
        <f t="shared" si="1"/>
        <v>4715.2743481929192</v>
      </c>
      <c r="G25">
        <v>0.05</v>
      </c>
      <c r="H25" s="1" t="s">
        <v>8</v>
      </c>
      <c r="L25" s="1">
        <v>20</v>
      </c>
      <c r="M25">
        <v>14143</v>
      </c>
      <c r="N25">
        <v>75</v>
      </c>
      <c r="O25">
        <v>2.6117875999999902</v>
      </c>
      <c r="P25">
        <f t="shared" si="2"/>
        <v>5415.0651454199615</v>
      </c>
      <c r="R25">
        <v>0.05</v>
      </c>
      <c r="S25" s="1" t="s">
        <v>8</v>
      </c>
      <c r="V25" s="1">
        <v>20</v>
      </c>
      <c r="AC25" s="1" t="s">
        <v>8</v>
      </c>
      <c r="AG25" s="1">
        <v>20</v>
      </c>
      <c r="AN25" s="1" t="s">
        <v>8</v>
      </c>
    </row>
    <row r="26" spans="1:40" x14ac:dyDescent="0.25">
      <c r="A26" s="6" t="s">
        <v>16</v>
      </c>
      <c r="B26">
        <v>185063.5</v>
      </c>
      <c r="C26">
        <v>964</v>
      </c>
      <c r="D26">
        <v>44.536797160000702</v>
      </c>
      <c r="E26">
        <f t="shared" si="1"/>
        <v>4155.2943139388763</v>
      </c>
      <c r="L26" s="6" t="s">
        <v>16</v>
      </c>
      <c r="M26">
        <v>167696.4</v>
      </c>
      <c r="N26">
        <v>872.5</v>
      </c>
      <c r="O26">
        <v>43.376154510000603</v>
      </c>
      <c r="P26">
        <f t="shared" si="2"/>
        <v>3866.0965199516868</v>
      </c>
      <c r="V26" s="6" t="s">
        <v>22</v>
      </c>
      <c r="W26">
        <v>351.5</v>
      </c>
      <c r="X26">
        <v>1.9</v>
      </c>
      <c r="Y26">
        <v>6.5178753967261305E-2</v>
      </c>
      <c r="AG26" s="6" t="s">
        <v>22</v>
      </c>
      <c r="AH26">
        <v>312.3</v>
      </c>
      <c r="AI26">
        <v>1.9</v>
      </c>
      <c r="AJ26">
        <v>5.4452769834193601E-2</v>
      </c>
    </row>
    <row r="27" spans="1:40" x14ac:dyDescent="0.25">
      <c r="A27" s="6" t="s">
        <v>17</v>
      </c>
      <c r="B27">
        <v>11318</v>
      </c>
      <c r="C27">
        <v>59.5</v>
      </c>
      <c r="D27">
        <v>2.2741682699999899</v>
      </c>
      <c r="E27">
        <f t="shared" si="1"/>
        <v>4976.7645381843495</v>
      </c>
      <c r="L27" s="6" t="s">
        <v>17</v>
      </c>
      <c r="M27">
        <v>11505.1</v>
      </c>
      <c r="N27">
        <v>60.6</v>
      </c>
      <c r="O27">
        <v>2.2697154899999901</v>
      </c>
      <c r="P27">
        <f t="shared" si="2"/>
        <v>5068.9613084501843</v>
      </c>
      <c r="V27" s="6" t="s">
        <v>17</v>
      </c>
      <c r="AG27" s="6" t="s">
        <v>17</v>
      </c>
    </row>
    <row r="28" spans="1:40" x14ac:dyDescent="0.25">
      <c r="C28" s="7">
        <v>77</v>
      </c>
    </row>
    <row r="29" spans="1:40" x14ac:dyDescent="0.25">
      <c r="A29" s="6" t="s">
        <v>7</v>
      </c>
      <c r="L29" s="6" t="s">
        <v>7</v>
      </c>
      <c r="V29" s="6" t="s">
        <v>7</v>
      </c>
      <c r="AG29" s="6" t="s">
        <v>7</v>
      </c>
    </row>
    <row r="30" spans="1:40" x14ac:dyDescent="0.25">
      <c r="A30">
        <v>1</v>
      </c>
      <c r="B30">
        <v>232998</v>
      </c>
      <c r="C30">
        <v>1227</v>
      </c>
      <c r="D30">
        <v>43.757262200001001</v>
      </c>
      <c r="E30">
        <f t="shared" si="1"/>
        <v>5324.7846936821079</v>
      </c>
      <c r="G30">
        <v>1</v>
      </c>
      <c r="H30" s="1" t="s">
        <v>4</v>
      </c>
      <c r="L30" s="1">
        <v>1</v>
      </c>
      <c r="M30">
        <v>200524</v>
      </c>
      <c r="N30">
        <v>1056</v>
      </c>
      <c r="O30">
        <v>36.098308700000501</v>
      </c>
      <c r="P30">
        <f t="shared" si="2"/>
        <v>5554.9416917695435</v>
      </c>
      <c r="R30">
        <v>1</v>
      </c>
      <c r="S30" s="1" t="s">
        <v>8</v>
      </c>
      <c r="V30">
        <v>1</v>
      </c>
      <c r="W30">
        <v>616</v>
      </c>
      <c r="X30">
        <v>4</v>
      </c>
      <c r="Y30">
        <v>0.11162610000000001</v>
      </c>
      <c r="AB30">
        <v>0.1</v>
      </c>
      <c r="AC30" s="1" t="s">
        <v>4</v>
      </c>
      <c r="AG30" s="1">
        <v>1</v>
      </c>
      <c r="AH30">
        <v>252</v>
      </c>
      <c r="AI30">
        <v>2</v>
      </c>
      <c r="AJ30">
        <v>4.1749462670097798E-2</v>
      </c>
      <c r="AK30">
        <f>AH30/AJ30</f>
        <v>6036.0058281777565</v>
      </c>
      <c r="AM30">
        <v>0.1</v>
      </c>
      <c r="AN30" s="1" t="s">
        <v>8</v>
      </c>
    </row>
    <row r="31" spans="1:40" x14ac:dyDescent="0.25">
      <c r="A31">
        <v>2</v>
      </c>
      <c r="B31">
        <v>121304</v>
      </c>
      <c r="C31">
        <v>639</v>
      </c>
      <c r="D31">
        <v>21.450398100000001</v>
      </c>
      <c r="E31">
        <f t="shared" si="1"/>
        <v>5655.0931798324054</v>
      </c>
      <c r="G31">
        <v>1</v>
      </c>
      <c r="H31" s="1" t="s">
        <v>4</v>
      </c>
      <c r="L31" s="1">
        <v>2</v>
      </c>
      <c r="M31">
        <v>157412</v>
      </c>
      <c r="N31">
        <v>829</v>
      </c>
      <c r="O31">
        <v>29.041859300000201</v>
      </c>
      <c r="P31">
        <f t="shared" si="2"/>
        <v>5420.1763865717412</v>
      </c>
      <c r="R31">
        <v>1</v>
      </c>
      <c r="S31" s="1" t="s">
        <v>8</v>
      </c>
      <c r="V31">
        <v>2</v>
      </c>
      <c r="W31">
        <v>429</v>
      </c>
      <c r="X31">
        <v>3</v>
      </c>
      <c r="Y31">
        <v>8.4982675485089296E-2</v>
      </c>
      <c r="AB31">
        <v>0.1</v>
      </c>
      <c r="AC31" s="1" t="s">
        <v>4</v>
      </c>
      <c r="AG31" s="1">
        <v>2</v>
      </c>
      <c r="AH31">
        <v>223</v>
      </c>
      <c r="AI31">
        <v>2</v>
      </c>
      <c r="AJ31">
        <v>3.7938E-2</v>
      </c>
      <c r="AK31">
        <f t="shared" ref="AK31:AK50" si="3">AH31/AJ31</f>
        <v>5878.0114924350255</v>
      </c>
      <c r="AM31">
        <v>0.1</v>
      </c>
      <c r="AN31" s="1" t="s">
        <v>8</v>
      </c>
    </row>
    <row r="32" spans="1:40" x14ac:dyDescent="0.25">
      <c r="A32">
        <v>3</v>
      </c>
      <c r="B32">
        <v>205892</v>
      </c>
      <c r="C32">
        <v>1084</v>
      </c>
      <c r="D32">
        <v>37.975007200000597</v>
      </c>
      <c r="E32">
        <f t="shared" si="1"/>
        <v>5421.7764572272881</v>
      </c>
      <c r="G32">
        <v>1</v>
      </c>
      <c r="H32" s="1" t="s">
        <v>4</v>
      </c>
      <c r="L32" s="1">
        <v>3</v>
      </c>
      <c r="M32">
        <v>130612</v>
      </c>
      <c r="N32">
        <v>688</v>
      </c>
      <c r="O32">
        <v>21.695142199999999</v>
      </c>
      <c r="P32">
        <f t="shared" si="2"/>
        <v>6020.333897604045</v>
      </c>
      <c r="R32">
        <v>1</v>
      </c>
      <c r="S32" s="1" t="s">
        <v>8</v>
      </c>
      <c r="V32">
        <v>3</v>
      </c>
      <c r="W32">
        <v>400</v>
      </c>
      <c r="X32">
        <v>3</v>
      </c>
      <c r="Y32">
        <v>8.0096099999999906E-2</v>
      </c>
      <c r="AB32">
        <v>0.1</v>
      </c>
      <c r="AC32" s="1" t="s">
        <v>4</v>
      </c>
      <c r="AG32" s="1">
        <v>3</v>
      </c>
      <c r="AH32">
        <v>237</v>
      </c>
      <c r="AI32">
        <v>2</v>
      </c>
      <c r="AJ32">
        <v>3.7098617306236398E-2</v>
      </c>
      <c r="AK32">
        <f t="shared" si="3"/>
        <v>6388.3782525813849</v>
      </c>
      <c r="AM32">
        <v>0.1</v>
      </c>
      <c r="AN32" s="1" t="s">
        <v>8</v>
      </c>
    </row>
    <row r="33" spans="1:40" x14ac:dyDescent="0.25">
      <c r="A33">
        <v>4</v>
      </c>
      <c r="B33">
        <v>219861</v>
      </c>
      <c r="C33">
        <v>1158</v>
      </c>
      <c r="D33">
        <v>37.982350200000603</v>
      </c>
      <c r="E33">
        <f t="shared" si="1"/>
        <v>5788.5043669571696</v>
      </c>
      <c r="G33">
        <v>1</v>
      </c>
      <c r="H33" s="1" t="s">
        <v>4</v>
      </c>
      <c r="L33" s="1">
        <v>4</v>
      </c>
      <c r="M33">
        <v>174544</v>
      </c>
      <c r="N33">
        <v>919</v>
      </c>
      <c r="O33">
        <v>33.751393500000503</v>
      </c>
      <c r="P33">
        <f t="shared" si="2"/>
        <v>5171.4605502139457</v>
      </c>
      <c r="R33">
        <v>1</v>
      </c>
      <c r="S33" s="1" t="s">
        <v>8</v>
      </c>
      <c r="V33">
        <v>4</v>
      </c>
      <c r="W33">
        <v>180</v>
      </c>
      <c r="X33">
        <v>2</v>
      </c>
      <c r="Y33">
        <v>3.3239887404609099E-2</v>
      </c>
      <c r="AB33">
        <v>0.1</v>
      </c>
      <c r="AC33" s="1" t="s">
        <v>4</v>
      </c>
      <c r="AG33" s="1">
        <v>4</v>
      </c>
      <c r="AH33">
        <v>609</v>
      </c>
      <c r="AI33">
        <v>4</v>
      </c>
      <c r="AJ33">
        <v>0.105465622560346</v>
      </c>
      <c r="AK33">
        <f t="shared" si="3"/>
        <v>5774.3934489320291</v>
      </c>
      <c r="AM33">
        <v>0.1</v>
      </c>
      <c r="AN33" s="1" t="s">
        <v>8</v>
      </c>
    </row>
    <row r="34" spans="1:40" x14ac:dyDescent="0.25">
      <c r="A34">
        <v>5</v>
      </c>
      <c r="B34">
        <v>220635</v>
      </c>
      <c r="C34">
        <v>1162</v>
      </c>
      <c r="D34">
        <v>40.836220100000702</v>
      </c>
      <c r="E34">
        <f t="shared" si="1"/>
        <v>5402.924155558565</v>
      </c>
      <c r="G34">
        <v>1</v>
      </c>
      <c r="H34" s="1" t="s">
        <v>4</v>
      </c>
      <c r="L34" s="1">
        <v>5</v>
      </c>
      <c r="M34">
        <v>135403</v>
      </c>
      <c r="N34">
        <v>713</v>
      </c>
      <c r="O34">
        <v>23.913917000000001</v>
      </c>
      <c r="P34">
        <f t="shared" si="2"/>
        <v>5662.1004413455139</v>
      </c>
      <c r="R34">
        <v>1</v>
      </c>
      <c r="S34" s="1" t="s">
        <v>8</v>
      </c>
      <c r="V34">
        <v>5</v>
      </c>
      <c r="W34">
        <v>404</v>
      </c>
      <c r="X34">
        <v>3</v>
      </c>
      <c r="Y34">
        <v>7.4774088420384896E-2</v>
      </c>
      <c r="AB34">
        <v>0.1</v>
      </c>
      <c r="AC34" s="1" t="s">
        <v>4</v>
      </c>
      <c r="AG34" s="1">
        <v>5</v>
      </c>
      <c r="AH34">
        <v>335</v>
      </c>
      <c r="AI34">
        <v>3</v>
      </c>
      <c r="AJ34">
        <v>5.5940700000000003E-2</v>
      </c>
      <c r="AK34">
        <f t="shared" si="3"/>
        <v>5988.4842341979984</v>
      </c>
      <c r="AM34">
        <v>0.1</v>
      </c>
      <c r="AN34" s="1" t="s">
        <v>8</v>
      </c>
    </row>
    <row r="35" spans="1:40" x14ac:dyDescent="0.25">
      <c r="A35">
        <v>6</v>
      </c>
      <c r="B35">
        <v>165788</v>
      </c>
      <c r="C35">
        <v>873</v>
      </c>
      <c r="D35">
        <v>29.720212900000298</v>
      </c>
      <c r="E35">
        <f t="shared" si="1"/>
        <v>5578.2911299399993</v>
      </c>
      <c r="G35">
        <v>1</v>
      </c>
      <c r="H35" s="1" t="s">
        <v>4</v>
      </c>
      <c r="L35" s="1">
        <v>6</v>
      </c>
      <c r="M35">
        <v>168484</v>
      </c>
      <c r="N35">
        <v>887</v>
      </c>
      <c r="O35">
        <v>31.068292100000299</v>
      </c>
      <c r="P35">
        <f t="shared" si="2"/>
        <v>5423.0209841498936</v>
      </c>
      <c r="R35">
        <v>1</v>
      </c>
      <c r="S35" s="1" t="s">
        <v>8</v>
      </c>
      <c r="V35">
        <v>6</v>
      </c>
      <c r="W35">
        <v>234</v>
      </c>
      <c r="X35">
        <v>2</v>
      </c>
      <c r="Y35">
        <v>3.8167909283192802E-2</v>
      </c>
      <c r="AB35">
        <v>0.1</v>
      </c>
      <c r="AC35" s="1" t="s">
        <v>4</v>
      </c>
      <c r="AG35" s="1">
        <v>6</v>
      </c>
      <c r="AH35">
        <v>225</v>
      </c>
      <c r="AI35">
        <v>2</v>
      </c>
      <c r="AJ35">
        <v>4.0902513599918297E-2</v>
      </c>
      <c r="AK35">
        <f t="shared" si="3"/>
        <v>5500.8844248743053</v>
      </c>
      <c r="AM35">
        <v>0.1</v>
      </c>
      <c r="AN35" s="1" t="s">
        <v>8</v>
      </c>
    </row>
    <row r="36" spans="1:40" x14ac:dyDescent="0.25">
      <c r="A36">
        <v>7</v>
      </c>
      <c r="B36">
        <v>215605</v>
      </c>
      <c r="C36">
        <v>1135</v>
      </c>
      <c r="D36">
        <v>40.0553936000005</v>
      </c>
      <c r="E36">
        <f t="shared" si="1"/>
        <v>5382.6708620832851</v>
      </c>
      <c r="G36">
        <v>1</v>
      </c>
      <c r="H36" s="1" t="s">
        <v>4</v>
      </c>
      <c r="L36" s="1">
        <v>7</v>
      </c>
      <c r="M36">
        <v>169561</v>
      </c>
      <c r="N36">
        <v>893</v>
      </c>
      <c r="O36">
        <v>31.253003000000302</v>
      </c>
      <c r="P36">
        <f t="shared" si="2"/>
        <v>5425.430637817376</v>
      </c>
      <c r="R36">
        <v>1</v>
      </c>
      <c r="S36" s="1" t="s">
        <v>8</v>
      </c>
      <c r="V36">
        <v>7</v>
      </c>
      <c r="W36">
        <v>217</v>
      </c>
      <c r="X36">
        <v>2</v>
      </c>
      <c r="Y36">
        <v>4.4516857796726199E-2</v>
      </c>
      <c r="AB36">
        <v>0.1</v>
      </c>
      <c r="AC36" s="1" t="s">
        <v>4</v>
      </c>
      <c r="AG36" s="1">
        <v>7</v>
      </c>
      <c r="AH36">
        <v>302</v>
      </c>
      <c r="AI36">
        <v>2</v>
      </c>
      <c r="AJ36">
        <v>6.5588499999999897E-2</v>
      </c>
      <c r="AK36">
        <f t="shared" si="3"/>
        <v>4604.465721887228</v>
      </c>
      <c r="AM36">
        <v>0.1</v>
      </c>
      <c r="AN36" s="1" t="s">
        <v>8</v>
      </c>
    </row>
    <row r="37" spans="1:40" x14ac:dyDescent="0.25">
      <c r="A37">
        <v>8</v>
      </c>
      <c r="B37">
        <v>178866</v>
      </c>
      <c r="C37">
        <v>942</v>
      </c>
      <c r="D37">
        <v>32.112510200000301</v>
      </c>
      <c r="E37">
        <f t="shared" si="1"/>
        <v>5569.9787679630954</v>
      </c>
      <c r="G37">
        <v>1</v>
      </c>
      <c r="H37" s="1" t="s">
        <v>4</v>
      </c>
      <c r="L37" s="1">
        <v>8</v>
      </c>
      <c r="M37">
        <v>170728</v>
      </c>
      <c r="N37">
        <v>899</v>
      </c>
      <c r="O37">
        <v>30.453949100000202</v>
      </c>
      <c r="P37">
        <f t="shared" si="2"/>
        <v>5606.1038074040407</v>
      </c>
      <c r="R37">
        <v>1</v>
      </c>
      <c r="S37" s="1" t="s">
        <v>8</v>
      </c>
      <c r="V37">
        <v>8</v>
      </c>
      <c r="W37">
        <v>383</v>
      </c>
      <c r="X37">
        <v>3</v>
      </c>
      <c r="Y37">
        <v>7.3055340562313095E-2</v>
      </c>
      <c r="AB37">
        <v>0.1</v>
      </c>
      <c r="AC37" s="1" t="s">
        <v>4</v>
      </c>
      <c r="AG37" s="1">
        <v>8</v>
      </c>
      <c r="AH37">
        <v>356</v>
      </c>
      <c r="AI37">
        <v>3</v>
      </c>
      <c r="AJ37">
        <v>5.87545019054211E-2</v>
      </c>
      <c r="AK37">
        <f t="shared" si="3"/>
        <v>6059.1101695162688</v>
      </c>
      <c r="AM37">
        <v>0.1</v>
      </c>
      <c r="AN37" s="1" t="s">
        <v>8</v>
      </c>
    </row>
    <row r="38" spans="1:40" x14ac:dyDescent="0.25">
      <c r="A38">
        <v>9</v>
      </c>
      <c r="B38">
        <v>100006</v>
      </c>
      <c r="C38">
        <v>527</v>
      </c>
      <c r="D38">
        <v>17.648483099999901</v>
      </c>
      <c r="E38">
        <f t="shared" si="1"/>
        <v>5666.5493251372163</v>
      </c>
      <c r="G38">
        <v>1</v>
      </c>
      <c r="H38" s="1" t="s">
        <v>4</v>
      </c>
      <c r="L38" s="4">
        <v>9</v>
      </c>
      <c r="M38">
        <v>221273</v>
      </c>
      <c r="N38">
        <v>1165</v>
      </c>
      <c r="O38">
        <v>41.711690200000703</v>
      </c>
      <c r="P38">
        <f t="shared" si="2"/>
        <v>5304.8197984553562</v>
      </c>
      <c r="R38">
        <v>1</v>
      </c>
      <c r="S38" s="1" t="s">
        <v>8</v>
      </c>
      <c r="V38">
        <v>9</v>
      </c>
      <c r="W38">
        <v>152</v>
      </c>
      <c r="X38">
        <v>2</v>
      </c>
      <c r="Y38">
        <v>2.8604277963378499E-2</v>
      </c>
      <c r="AB38">
        <v>0.1</v>
      </c>
      <c r="AC38" s="1" t="s">
        <v>4</v>
      </c>
      <c r="AG38" s="4">
        <v>9</v>
      </c>
      <c r="AH38">
        <v>344</v>
      </c>
      <c r="AI38">
        <v>3</v>
      </c>
      <c r="AJ38">
        <v>5.86141710416265E-2</v>
      </c>
      <c r="AK38">
        <f t="shared" si="3"/>
        <v>5868.8879137384492</v>
      </c>
      <c r="AM38">
        <v>0.1</v>
      </c>
      <c r="AN38" s="1" t="s">
        <v>8</v>
      </c>
    </row>
    <row r="39" spans="1:40" x14ac:dyDescent="0.25">
      <c r="A39">
        <v>10</v>
      </c>
      <c r="B39">
        <v>169447</v>
      </c>
      <c r="C39">
        <v>893</v>
      </c>
      <c r="D39">
        <v>31.450612600000301</v>
      </c>
      <c r="E39">
        <f t="shared" si="1"/>
        <v>5387.7169947398215</v>
      </c>
      <c r="G39">
        <v>1</v>
      </c>
      <c r="H39" s="1" t="s">
        <v>4</v>
      </c>
      <c r="L39" s="1">
        <v>10</v>
      </c>
      <c r="M39">
        <v>128384</v>
      </c>
      <c r="N39">
        <v>676</v>
      </c>
      <c r="O39">
        <v>22.670987400000001</v>
      </c>
      <c r="P39">
        <f t="shared" si="2"/>
        <v>5662.9205307572965</v>
      </c>
      <c r="R39">
        <v>1</v>
      </c>
      <c r="S39" s="1" t="s">
        <v>8</v>
      </c>
      <c r="V39">
        <v>10</v>
      </c>
      <c r="W39">
        <v>398</v>
      </c>
      <c r="X39">
        <v>3</v>
      </c>
      <c r="Y39">
        <v>6.9774580199098601E-2</v>
      </c>
      <c r="AB39">
        <v>0.1</v>
      </c>
      <c r="AC39" s="1" t="s">
        <v>4</v>
      </c>
      <c r="AG39" s="1">
        <v>10</v>
      </c>
      <c r="AH39">
        <v>236</v>
      </c>
      <c r="AI39">
        <v>2</v>
      </c>
      <c r="AJ39">
        <v>4.0047300000000001E-2</v>
      </c>
      <c r="AK39">
        <f t="shared" si="3"/>
        <v>5893.0314902627642</v>
      </c>
      <c r="AM39">
        <v>0.1</v>
      </c>
      <c r="AN39" s="1" t="s">
        <v>8</v>
      </c>
    </row>
    <row r="40" spans="1:40" x14ac:dyDescent="0.25">
      <c r="A40">
        <v>11</v>
      </c>
      <c r="B40">
        <v>14523</v>
      </c>
      <c r="C40">
        <v>77</v>
      </c>
      <c r="D40">
        <v>2.8083561999999902</v>
      </c>
      <c r="E40">
        <f t="shared" si="1"/>
        <v>5171.3525513608465</v>
      </c>
      <c r="G40">
        <v>0.05</v>
      </c>
      <c r="H40" s="1" t="s">
        <v>4</v>
      </c>
      <c r="L40" s="1">
        <v>11</v>
      </c>
      <c r="M40">
        <v>13813</v>
      </c>
      <c r="N40">
        <v>73</v>
      </c>
      <c r="O40">
        <v>2.58447529999999</v>
      </c>
      <c r="P40">
        <f t="shared" si="2"/>
        <v>5344.6051506083468</v>
      </c>
      <c r="R40">
        <v>0.05</v>
      </c>
      <c r="S40" s="1" t="s">
        <v>8</v>
      </c>
      <c r="V40">
        <v>11</v>
      </c>
      <c r="AC40" s="1" t="s">
        <v>4</v>
      </c>
      <c r="AG40" s="1">
        <v>11</v>
      </c>
      <c r="AN40" s="1" t="s">
        <v>8</v>
      </c>
    </row>
    <row r="41" spans="1:40" x14ac:dyDescent="0.25">
      <c r="A41">
        <v>12</v>
      </c>
      <c r="B41">
        <v>13514</v>
      </c>
      <c r="C41">
        <v>72</v>
      </c>
      <c r="D41">
        <v>2.5415984999999899</v>
      </c>
      <c r="E41">
        <f t="shared" si="1"/>
        <v>5317.1262101390339</v>
      </c>
      <c r="G41">
        <v>0.05</v>
      </c>
      <c r="H41" s="1" t="s">
        <v>4</v>
      </c>
      <c r="L41" s="1">
        <v>12</v>
      </c>
      <c r="M41">
        <v>13423</v>
      </c>
      <c r="N41">
        <v>71</v>
      </c>
      <c r="O41">
        <v>2.2921596999999898</v>
      </c>
      <c r="P41">
        <f t="shared" si="2"/>
        <v>5856.0492098347513</v>
      </c>
      <c r="R41">
        <v>0.05</v>
      </c>
      <c r="S41" s="1" t="s">
        <v>8</v>
      </c>
      <c r="V41">
        <v>12</v>
      </c>
      <c r="AC41" s="1" t="s">
        <v>4</v>
      </c>
      <c r="AG41" s="1">
        <v>12</v>
      </c>
      <c r="AN41" s="1" t="s">
        <v>8</v>
      </c>
    </row>
    <row r="42" spans="1:40" x14ac:dyDescent="0.25">
      <c r="A42">
        <v>13</v>
      </c>
      <c r="B42">
        <v>9788</v>
      </c>
      <c r="C42">
        <v>52</v>
      </c>
      <c r="D42">
        <v>1.8884569999999901</v>
      </c>
      <c r="E42">
        <f t="shared" si="1"/>
        <v>5183.0674460684313</v>
      </c>
      <c r="G42">
        <v>0.05</v>
      </c>
      <c r="H42" s="1" t="s">
        <v>4</v>
      </c>
      <c r="L42" s="1">
        <v>13</v>
      </c>
      <c r="M42">
        <v>11457</v>
      </c>
      <c r="N42">
        <v>61</v>
      </c>
      <c r="O42">
        <v>2.0073150999999898</v>
      </c>
      <c r="P42">
        <f t="shared" si="2"/>
        <v>5707.6240795478789</v>
      </c>
      <c r="R42">
        <v>0.05</v>
      </c>
      <c r="S42" s="1" t="s">
        <v>8</v>
      </c>
      <c r="V42">
        <v>13</v>
      </c>
      <c r="AC42" s="1" t="s">
        <v>4</v>
      </c>
      <c r="AG42" s="1">
        <v>13</v>
      </c>
      <c r="AN42" s="1" t="s">
        <v>8</v>
      </c>
    </row>
    <row r="43" spans="1:40" x14ac:dyDescent="0.25">
      <c r="A43">
        <v>14</v>
      </c>
      <c r="B43">
        <v>11575</v>
      </c>
      <c r="C43">
        <v>61</v>
      </c>
      <c r="D43">
        <v>2.18580989999999</v>
      </c>
      <c r="E43">
        <f t="shared" si="1"/>
        <v>5295.5199809462174</v>
      </c>
      <c r="G43">
        <v>0.05</v>
      </c>
      <c r="H43" s="1" t="s">
        <v>4</v>
      </c>
      <c r="L43" s="1">
        <v>14</v>
      </c>
      <c r="M43">
        <v>10584</v>
      </c>
      <c r="N43">
        <v>56</v>
      </c>
      <c r="O43">
        <v>1.8662623999999901</v>
      </c>
      <c r="P43">
        <f t="shared" si="2"/>
        <v>5671.2282259986896</v>
      </c>
      <c r="R43">
        <v>0.05</v>
      </c>
      <c r="S43" s="1" t="s">
        <v>8</v>
      </c>
      <c r="V43">
        <v>14</v>
      </c>
      <c r="AC43" s="1" t="s">
        <v>4</v>
      </c>
      <c r="AG43" s="1">
        <v>14</v>
      </c>
      <c r="AN43" s="1" t="s">
        <v>8</v>
      </c>
    </row>
    <row r="44" spans="1:40" x14ac:dyDescent="0.25">
      <c r="A44">
        <v>15</v>
      </c>
      <c r="B44">
        <v>6929</v>
      </c>
      <c r="C44">
        <v>37</v>
      </c>
      <c r="D44">
        <v>1.2164315000000001</v>
      </c>
      <c r="E44">
        <f t="shared" si="1"/>
        <v>5696.1694924868352</v>
      </c>
      <c r="G44">
        <v>0.05</v>
      </c>
      <c r="H44" s="1" t="s">
        <v>4</v>
      </c>
      <c r="L44" s="1">
        <v>15</v>
      </c>
      <c r="M44">
        <v>8496</v>
      </c>
      <c r="N44">
        <v>45</v>
      </c>
      <c r="O44">
        <v>1.6191248999999901</v>
      </c>
      <c r="P44">
        <f t="shared" si="2"/>
        <v>5247.2789467940684</v>
      </c>
      <c r="R44">
        <v>0.05</v>
      </c>
      <c r="S44" s="1" t="s">
        <v>8</v>
      </c>
      <c r="V44">
        <v>15</v>
      </c>
      <c r="AC44" s="1" t="s">
        <v>4</v>
      </c>
      <c r="AG44" s="1">
        <v>15</v>
      </c>
      <c r="AN44" s="1" t="s">
        <v>8</v>
      </c>
    </row>
    <row r="45" spans="1:40" x14ac:dyDescent="0.25">
      <c r="A45">
        <v>16</v>
      </c>
      <c r="B45">
        <v>11917</v>
      </c>
      <c r="C45">
        <v>63</v>
      </c>
      <c r="D45">
        <v>2.2793097999999898</v>
      </c>
      <c r="E45">
        <f t="shared" si="1"/>
        <v>5228.3371045042022</v>
      </c>
      <c r="G45">
        <v>0.05</v>
      </c>
      <c r="H45" s="1" t="s">
        <v>4</v>
      </c>
      <c r="L45" s="1">
        <v>16</v>
      </c>
      <c r="M45">
        <v>5212</v>
      </c>
      <c r="N45">
        <v>28</v>
      </c>
      <c r="O45">
        <v>0.94800019999999896</v>
      </c>
      <c r="P45">
        <f t="shared" si="2"/>
        <v>5497.8891354664329</v>
      </c>
      <c r="R45">
        <v>0.05</v>
      </c>
      <c r="S45" s="1" t="s">
        <v>8</v>
      </c>
      <c r="V45">
        <v>16</v>
      </c>
      <c r="AC45" s="1" t="s">
        <v>4</v>
      </c>
      <c r="AG45" s="1">
        <v>16</v>
      </c>
      <c r="AN45" s="1" t="s">
        <v>8</v>
      </c>
    </row>
    <row r="46" spans="1:40" x14ac:dyDescent="0.25">
      <c r="A46">
        <v>17</v>
      </c>
      <c r="B46">
        <v>14592</v>
      </c>
      <c r="C46">
        <v>77</v>
      </c>
      <c r="D46">
        <v>2.4869780999999902</v>
      </c>
      <c r="E46">
        <f t="shared" si="1"/>
        <v>5867.3616788181844</v>
      </c>
      <c r="G46">
        <v>0.05</v>
      </c>
      <c r="H46" s="1" t="s">
        <v>4</v>
      </c>
      <c r="L46" s="1">
        <v>17</v>
      </c>
      <c r="M46">
        <v>11477</v>
      </c>
      <c r="N46">
        <v>61</v>
      </c>
      <c r="O46">
        <v>2.0798334999999901</v>
      </c>
      <c r="P46">
        <f t="shared" si="2"/>
        <v>5518.2301852528362</v>
      </c>
      <c r="R46">
        <v>0.05</v>
      </c>
      <c r="S46" s="1" t="s">
        <v>8</v>
      </c>
      <c r="V46">
        <v>17</v>
      </c>
      <c r="AC46" s="1" t="s">
        <v>4</v>
      </c>
      <c r="AG46" s="1">
        <v>17</v>
      </c>
      <c r="AN46" s="1" t="s">
        <v>8</v>
      </c>
    </row>
    <row r="47" spans="1:40" x14ac:dyDescent="0.25">
      <c r="A47">
        <v>18</v>
      </c>
      <c r="B47">
        <v>9625</v>
      </c>
      <c r="C47">
        <v>51</v>
      </c>
      <c r="D47">
        <v>1.7269473</v>
      </c>
      <c r="E47">
        <f t="shared" si="1"/>
        <v>5573.418482428503</v>
      </c>
      <c r="G47">
        <v>0.05</v>
      </c>
      <c r="H47" s="1" t="s">
        <v>4</v>
      </c>
      <c r="L47" s="1">
        <v>18</v>
      </c>
      <c r="M47">
        <v>14375</v>
      </c>
      <c r="N47">
        <v>76</v>
      </c>
      <c r="O47">
        <v>2.6349292999999898</v>
      </c>
      <c r="P47">
        <f t="shared" si="2"/>
        <v>5455.5543482703906</v>
      </c>
      <c r="R47">
        <v>0.05</v>
      </c>
      <c r="S47" s="1" t="s">
        <v>8</v>
      </c>
      <c r="V47">
        <v>18</v>
      </c>
      <c r="AC47" s="1" t="s">
        <v>4</v>
      </c>
      <c r="AG47" s="1">
        <v>18</v>
      </c>
      <c r="AN47" s="1" t="s">
        <v>8</v>
      </c>
    </row>
    <row r="48" spans="1:40" x14ac:dyDescent="0.25">
      <c r="A48">
        <v>19</v>
      </c>
      <c r="B48">
        <v>9908</v>
      </c>
      <c r="C48">
        <v>53</v>
      </c>
      <c r="D48">
        <v>1.7953380999999899</v>
      </c>
      <c r="E48">
        <f t="shared" si="1"/>
        <v>5518.7376684091178</v>
      </c>
      <c r="G48">
        <v>0.05</v>
      </c>
      <c r="H48" s="1" t="s">
        <v>4</v>
      </c>
      <c r="L48" s="1">
        <v>19</v>
      </c>
      <c r="M48">
        <v>11309</v>
      </c>
      <c r="N48">
        <v>60</v>
      </c>
      <c r="O48">
        <v>1.92778979999999</v>
      </c>
      <c r="P48">
        <f t="shared" si="2"/>
        <v>5866.3034735426336</v>
      </c>
      <c r="R48">
        <v>0.05</v>
      </c>
      <c r="S48" s="1" t="s">
        <v>8</v>
      </c>
      <c r="V48">
        <v>19</v>
      </c>
      <c r="AC48" s="1" t="s">
        <v>4</v>
      </c>
      <c r="AG48" s="1">
        <v>19</v>
      </c>
      <c r="AN48" s="1" t="s">
        <v>8</v>
      </c>
    </row>
    <row r="49" spans="1:40" x14ac:dyDescent="0.25">
      <c r="A49">
        <v>20</v>
      </c>
      <c r="B49">
        <v>9821</v>
      </c>
      <c r="C49">
        <v>52</v>
      </c>
      <c r="D49">
        <v>1.8068333999999999</v>
      </c>
      <c r="E49">
        <f t="shared" si="1"/>
        <v>5435.4762315108856</v>
      </c>
      <c r="G49">
        <v>0.05</v>
      </c>
      <c r="H49" s="1" t="s">
        <v>4</v>
      </c>
      <c r="L49" s="1">
        <v>20</v>
      </c>
      <c r="M49">
        <v>14129</v>
      </c>
      <c r="N49">
        <v>75</v>
      </c>
      <c r="O49">
        <v>2.5267040999999901</v>
      </c>
      <c r="P49">
        <f t="shared" si="2"/>
        <v>5591.8696613505535</v>
      </c>
      <c r="R49">
        <v>0.05</v>
      </c>
      <c r="S49" s="1" t="s">
        <v>8</v>
      </c>
      <c r="V49">
        <v>20</v>
      </c>
      <c r="AC49" s="1" t="s">
        <v>4</v>
      </c>
      <c r="AG49" s="1">
        <v>20</v>
      </c>
      <c r="AN49" s="1" t="s">
        <v>8</v>
      </c>
    </row>
    <row r="50" spans="1:40" x14ac:dyDescent="0.25">
      <c r="A50" s="6" t="s">
        <v>16</v>
      </c>
      <c r="B50">
        <v>183040.2</v>
      </c>
      <c r="C50">
        <v>964</v>
      </c>
      <c r="D50">
        <v>33.2988450200004</v>
      </c>
      <c r="E50">
        <f t="shared" si="1"/>
        <v>5496.8933574140465</v>
      </c>
      <c r="L50" s="6" t="s">
        <v>16</v>
      </c>
      <c r="M50">
        <v>165692.5</v>
      </c>
      <c r="N50">
        <v>872.5</v>
      </c>
      <c r="O50">
        <v>30.165854250000301</v>
      </c>
      <c r="P50">
        <f t="shared" si="2"/>
        <v>5492.7169848007325</v>
      </c>
      <c r="V50" s="6" t="s">
        <v>22</v>
      </c>
      <c r="W50">
        <v>341.3</v>
      </c>
      <c r="X50">
        <v>2.7</v>
      </c>
      <c r="Y50">
        <v>6.3883781711479196E-2</v>
      </c>
      <c r="AG50" s="6" t="s">
        <v>22</v>
      </c>
      <c r="AH50">
        <v>311.89999999999998</v>
      </c>
      <c r="AI50">
        <v>2.5</v>
      </c>
      <c r="AJ50">
        <v>5.4209938908364598E-2</v>
      </c>
      <c r="AK50">
        <f t="shared" si="3"/>
        <v>5753.5574892867808</v>
      </c>
    </row>
    <row r="51" spans="1:40" x14ac:dyDescent="0.25">
      <c r="A51" s="6" t="s">
        <v>17</v>
      </c>
      <c r="B51">
        <v>11219.2</v>
      </c>
      <c r="C51">
        <v>59.5</v>
      </c>
      <c r="D51">
        <v>2.0736059799999902</v>
      </c>
      <c r="E51">
        <f t="shared" si="1"/>
        <v>5410.478224025981</v>
      </c>
      <c r="L51" s="6" t="s">
        <v>17</v>
      </c>
      <c r="M51">
        <v>11427.5</v>
      </c>
      <c r="N51">
        <v>60.6</v>
      </c>
      <c r="O51">
        <v>2.0486594299999901</v>
      </c>
      <c r="P51">
        <f t="shared" si="2"/>
        <v>5578.0379269774749</v>
      </c>
      <c r="V51" s="6" t="s">
        <v>17</v>
      </c>
      <c r="AG51" s="6" t="s">
        <v>17</v>
      </c>
    </row>
    <row r="55" spans="1:40" x14ac:dyDescent="0.25">
      <c r="A55" s="10" t="s">
        <v>15</v>
      </c>
      <c r="L55" s="10" t="s">
        <v>15</v>
      </c>
      <c r="V55" s="10" t="s">
        <v>15</v>
      </c>
      <c r="AG55" s="10" t="s">
        <v>15</v>
      </c>
    </row>
    <row r="56" spans="1:40" x14ac:dyDescent="0.25">
      <c r="A56" s="8" t="s">
        <v>9</v>
      </c>
      <c r="B56" t="s">
        <v>11</v>
      </c>
      <c r="L56" s="8" t="s">
        <v>10</v>
      </c>
      <c r="M56" t="s">
        <v>12</v>
      </c>
      <c r="V56" s="8" t="s">
        <v>9</v>
      </c>
      <c r="W56" t="s">
        <v>11</v>
      </c>
      <c r="AG56" s="8" t="s">
        <v>10</v>
      </c>
      <c r="AH56" t="s">
        <v>12</v>
      </c>
    </row>
    <row r="57" spans="1:40" ht="18.75" x14ac:dyDescent="0.3">
      <c r="A57" s="2" t="s">
        <v>0</v>
      </c>
      <c r="B57" s="2" t="s">
        <v>5</v>
      </c>
      <c r="C57" s="2" t="s">
        <v>1</v>
      </c>
      <c r="D57" s="2" t="s">
        <v>13</v>
      </c>
      <c r="E57" s="2" t="s">
        <v>19</v>
      </c>
      <c r="G57" s="2" t="s">
        <v>2</v>
      </c>
      <c r="H57" s="2" t="s">
        <v>3</v>
      </c>
      <c r="L57" s="2" t="s">
        <v>0</v>
      </c>
      <c r="M57" s="2" t="s">
        <v>5</v>
      </c>
      <c r="N57" s="2" t="s">
        <v>1</v>
      </c>
      <c r="O57" s="2" t="s">
        <v>13</v>
      </c>
      <c r="P57" s="11" t="s">
        <v>19</v>
      </c>
      <c r="R57" s="2" t="s">
        <v>2</v>
      </c>
      <c r="S57" s="2" t="s">
        <v>3</v>
      </c>
      <c r="V57" s="2" t="s">
        <v>0</v>
      </c>
      <c r="W57" s="2" t="s">
        <v>5</v>
      </c>
      <c r="X57" s="2" t="s">
        <v>1</v>
      </c>
      <c r="Y57" s="2" t="s">
        <v>13</v>
      </c>
      <c r="Z57" s="2" t="s">
        <v>19</v>
      </c>
      <c r="AB57" s="2" t="s">
        <v>2</v>
      </c>
      <c r="AC57" s="2" t="s">
        <v>3</v>
      </c>
      <c r="AG57" s="2" t="s">
        <v>0</v>
      </c>
      <c r="AH57" s="2" t="s">
        <v>5</v>
      </c>
      <c r="AI57" s="2" t="s">
        <v>1</v>
      </c>
      <c r="AJ57" s="2" t="s">
        <v>13</v>
      </c>
      <c r="AK57" s="11" t="s">
        <v>19</v>
      </c>
      <c r="AM57" s="2" t="s">
        <v>2</v>
      </c>
      <c r="AN57" s="2" t="s">
        <v>3</v>
      </c>
    </row>
    <row r="58" spans="1:40" x14ac:dyDescent="0.25">
      <c r="A58" s="3" t="s">
        <v>6</v>
      </c>
      <c r="B58" s="1"/>
      <c r="H58" s="1" t="s">
        <v>8</v>
      </c>
      <c r="L58" s="3" t="s">
        <v>6</v>
      </c>
      <c r="M58" s="1"/>
      <c r="O58" s="1"/>
      <c r="S58" s="1"/>
      <c r="V58" s="3" t="s">
        <v>6</v>
      </c>
      <c r="W58" s="1"/>
      <c r="AC58" s="1" t="s">
        <v>8</v>
      </c>
      <c r="AG58" s="3" t="s">
        <v>6</v>
      </c>
      <c r="AH58" s="1"/>
      <c r="AJ58" s="1"/>
      <c r="AN58" s="1"/>
    </row>
    <row r="59" spans="1:40" x14ac:dyDescent="0.25">
      <c r="A59" s="1">
        <v>1</v>
      </c>
      <c r="B59">
        <v>300209</v>
      </c>
      <c r="C59">
        <v>2197</v>
      </c>
      <c r="D59">
        <v>99.999999999999304</v>
      </c>
      <c r="E59">
        <f>B59/D59</f>
        <v>3002.0900000000211</v>
      </c>
      <c r="G59">
        <v>1</v>
      </c>
      <c r="H59" s="1" t="s">
        <v>8</v>
      </c>
      <c r="L59" s="1">
        <v>1</v>
      </c>
      <c r="M59">
        <v>277265</v>
      </c>
      <c r="N59">
        <v>1925</v>
      </c>
      <c r="O59">
        <v>99.999999999999702</v>
      </c>
      <c r="P59">
        <f t="shared" ref="P59:P68" si="4">M59/O59</f>
        <v>2772.6500000000083</v>
      </c>
      <c r="R59">
        <v>1</v>
      </c>
      <c r="S59" s="1" t="s">
        <v>8</v>
      </c>
      <c r="V59" s="1">
        <v>1</v>
      </c>
      <c r="W59">
        <v>21258</v>
      </c>
      <c r="X59">
        <v>277</v>
      </c>
      <c r="Y59">
        <v>5.0517756791440398</v>
      </c>
      <c r="Z59">
        <f>W59/Y59</f>
        <v>4208.0253261763801</v>
      </c>
      <c r="AB59">
        <v>0.1</v>
      </c>
      <c r="AC59" s="1" t="s">
        <v>8</v>
      </c>
      <c r="AG59" s="1">
        <v>1</v>
      </c>
      <c r="AH59">
        <v>31461</v>
      </c>
      <c r="AI59">
        <v>692</v>
      </c>
      <c r="AJ59">
        <v>4.84715223501951</v>
      </c>
      <c r="AK59">
        <f>AH59/AJ59</f>
        <v>6490.6152055018692</v>
      </c>
      <c r="AM59">
        <v>0.1</v>
      </c>
      <c r="AN59" s="1" t="s">
        <v>8</v>
      </c>
    </row>
    <row r="60" spans="1:40" x14ac:dyDescent="0.25">
      <c r="A60" s="1">
        <v>2</v>
      </c>
      <c r="B60">
        <v>386271</v>
      </c>
      <c r="C60">
        <v>3196</v>
      </c>
      <c r="D60">
        <v>99.999999999999304</v>
      </c>
      <c r="E60">
        <f t="shared" ref="E60:E105" si="5">B60/D60</f>
        <v>3862.7100000000269</v>
      </c>
      <c r="G60">
        <v>1</v>
      </c>
      <c r="H60" s="1" t="s">
        <v>8</v>
      </c>
      <c r="L60" s="1">
        <v>2</v>
      </c>
      <c r="M60">
        <v>318687</v>
      </c>
      <c r="N60">
        <v>2284</v>
      </c>
      <c r="O60">
        <v>99.999999999999901</v>
      </c>
      <c r="P60">
        <f t="shared" si="4"/>
        <v>3186.8700000000031</v>
      </c>
      <c r="R60">
        <v>1</v>
      </c>
      <c r="S60" s="1" t="s">
        <v>8</v>
      </c>
      <c r="V60" s="1">
        <v>2</v>
      </c>
      <c r="W60">
        <v>31859</v>
      </c>
      <c r="X60">
        <v>507</v>
      </c>
      <c r="Y60">
        <v>5.1531273250104297</v>
      </c>
      <c r="Z60">
        <f t="shared" ref="Z60:Z68" si="6">W60/Y60</f>
        <v>6182.4593088111824</v>
      </c>
      <c r="AB60">
        <v>0.1</v>
      </c>
      <c r="AC60" s="1" t="s">
        <v>8</v>
      </c>
      <c r="AG60" s="1">
        <v>2</v>
      </c>
      <c r="AH60">
        <v>23468</v>
      </c>
      <c r="AI60">
        <v>389</v>
      </c>
      <c r="AJ60">
        <v>5.2407924878905998</v>
      </c>
      <c r="AK60">
        <f t="shared" ref="AK60:AK79" si="7">AH60/AJ60</f>
        <v>4477.948717531799</v>
      </c>
      <c r="AM60">
        <v>0.1</v>
      </c>
      <c r="AN60" s="1" t="s">
        <v>8</v>
      </c>
    </row>
    <row r="61" spans="1:40" x14ac:dyDescent="0.25">
      <c r="A61" s="1">
        <v>3</v>
      </c>
      <c r="B61">
        <v>441576</v>
      </c>
      <c r="C61">
        <v>3658</v>
      </c>
      <c r="D61">
        <v>99.999999999999304</v>
      </c>
      <c r="E61">
        <f t="shared" si="5"/>
        <v>4415.7600000000311</v>
      </c>
      <c r="G61">
        <v>1</v>
      </c>
      <c r="H61" s="1" t="s">
        <v>8</v>
      </c>
      <c r="L61" s="1">
        <v>3</v>
      </c>
      <c r="M61">
        <v>423106</v>
      </c>
      <c r="N61">
        <v>3963</v>
      </c>
      <c r="O61">
        <v>99.999999999999304</v>
      </c>
      <c r="P61">
        <f t="shared" si="4"/>
        <v>4231.0600000000295</v>
      </c>
      <c r="R61">
        <v>1</v>
      </c>
      <c r="S61" s="1" t="s">
        <v>8</v>
      </c>
      <c r="V61" s="1">
        <v>3</v>
      </c>
      <c r="W61">
        <v>29419</v>
      </c>
      <c r="X61">
        <v>492</v>
      </c>
      <c r="Y61">
        <v>5.1950765012342499</v>
      </c>
      <c r="Z61">
        <f t="shared" si="6"/>
        <v>5662.8617486211442</v>
      </c>
      <c r="AB61">
        <v>0.1</v>
      </c>
      <c r="AC61" s="1" t="s">
        <v>8</v>
      </c>
      <c r="AG61" s="1">
        <v>3</v>
      </c>
      <c r="AH61">
        <v>25379</v>
      </c>
      <c r="AI61">
        <v>456</v>
      </c>
      <c r="AJ61">
        <v>4.9211164173103299</v>
      </c>
      <c r="AK61">
        <f t="shared" si="7"/>
        <v>5157.1631003745015</v>
      </c>
      <c r="AM61">
        <v>0.1</v>
      </c>
      <c r="AN61" s="1" t="s">
        <v>8</v>
      </c>
    </row>
    <row r="62" spans="1:40" x14ac:dyDescent="0.25">
      <c r="A62" s="1">
        <v>4</v>
      </c>
      <c r="B62">
        <v>442810</v>
      </c>
      <c r="C62">
        <v>3500</v>
      </c>
      <c r="D62">
        <v>99.999999999999204</v>
      </c>
      <c r="E62">
        <f t="shared" si="5"/>
        <v>4428.1000000000349</v>
      </c>
      <c r="G62">
        <v>1</v>
      </c>
      <c r="H62" s="1" t="s">
        <v>8</v>
      </c>
      <c r="L62" s="1">
        <v>4</v>
      </c>
      <c r="M62">
        <v>467115</v>
      </c>
      <c r="N62">
        <v>3395</v>
      </c>
      <c r="O62">
        <v>99.999999999999204</v>
      </c>
      <c r="P62">
        <f t="shared" si="4"/>
        <v>4671.1500000000369</v>
      </c>
      <c r="R62">
        <v>1</v>
      </c>
      <c r="S62" s="1" t="s">
        <v>8</v>
      </c>
      <c r="V62" s="1">
        <v>4</v>
      </c>
      <c r="W62">
        <v>26462</v>
      </c>
      <c r="X62">
        <v>379</v>
      </c>
      <c r="Y62">
        <v>4.6572829186195097</v>
      </c>
      <c r="Z62">
        <f t="shared" si="6"/>
        <v>5681.8536606841453</v>
      </c>
      <c r="AB62">
        <v>0.1</v>
      </c>
      <c r="AC62" s="1" t="s">
        <v>8</v>
      </c>
      <c r="AG62" s="1">
        <v>4</v>
      </c>
      <c r="AH62">
        <v>28284</v>
      </c>
      <c r="AI62">
        <v>487</v>
      </c>
      <c r="AJ62">
        <v>4.6918037291695596</v>
      </c>
      <c r="AK62">
        <f t="shared" si="7"/>
        <v>6028.3851654225555</v>
      </c>
      <c r="AM62">
        <v>0.1</v>
      </c>
      <c r="AN62" s="1" t="s">
        <v>8</v>
      </c>
    </row>
    <row r="63" spans="1:40" x14ac:dyDescent="0.25">
      <c r="A63" s="1">
        <v>5</v>
      </c>
      <c r="B63">
        <v>409185</v>
      </c>
      <c r="C63">
        <v>3374</v>
      </c>
      <c r="D63">
        <v>99.999999999999204</v>
      </c>
      <c r="E63">
        <f t="shared" si="5"/>
        <v>4091.8500000000327</v>
      </c>
      <c r="G63">
        <v>1</v>
      </c>
      <c r="H63" s="1" t="s">
        <v>8</v>
      </c>
      <c r="L63" s="1">
        <v>5</v>
      </c>
      <c r="M63">
        <v>360995</v>
      </c>
      <c r="N63">
        <v>2549</v>
      </c>
      <c r="O63">
        <v>99.999999999999105</v>
      </c>
      <c r="P63">
        <f t="shared" si="4"/>
        <v>3609.9500000000321</v>
      </c>
      <c r="R63">
        <v>1</v>
      </c>
      <c r="S63" s="1" t="s">
        <v>8</v>
      </c>
      <c r="V63" s="1">
        <v>5</v>
      </c>
      <c r="W63">
        <v>27777</v>
      </c>
      <c r="X63">
        <v>414</v>
      </c>
      <c r="Y63">
        <v>5.0297524941871901</v>
      </c>
      <c r="Z63">
        <f t="shared" si="6"/>
        <v>5522.5381431991864</v>
      </c>
      <c r="AB63">
        <v>0.1</v>
      </c>
      <c r="AC63" s="1" t="s">
        <v>8</v>
      </c>
      <c r="AG63" s="1">
        <v>5</v>
      </c>
      <c r="AH63">
        <v>14591</v>
      </c>
      <c r="AI63">
        <v>208</v>
      </c>
      <c r="AJ63">
        <v>4.3388383708024199</v>
      </c>
      <c r="AK63">
        <f t="shared" si="7"/>
        <v>3362.8816639467391</v>
      </c>
      <c r="AM63">
        <v>0.1</v>
      </c>
      <c r="AN63" s="1" t="s">
        <v>8</v>
      </c>
    </row>
    <row r="64" spans="1:40" x14ac:dyDescent="0.25">
      <c r="A64" s="1">
        <v>6</v>
      </c>
      <c r="B64">
        <v>456350</v>
      </c>
      <c r="C64">
        <v>3793</v>
      </c>
      <c r="D64">
        <v>99.999999999999005</v>
      </c>
      <c r="E64">
        <f t="shared" si="5"/>
        <v>4563.5000000000455</v>
      </c>
      <c r="G64">
        <v>1</v>
      </c>
      <c r="H64" s="1" t="s">
        <v>8</v>
      </c>
      <c r="L64" s="1">
        <v>6</v>
      </c>
      <c r="M64">
        <v>439039</v>
      </c>
      <c r="N64">
        <v>3403</v>
      </c>
      <c r="O64">
        <v>99.999999999998707</v>
      </c>
      <c r="P64">
        <f t="shared" si="4"/>
        <v>4390.3900000000567</v>
      </c>
      <c r="R64">
        <v>1</v>
      </c>
      <c r="S64" s="1" t="s">
        <v>8</v>
      </c>
      <c r="V64" s="1">
        <v>6</v>
      </c>
      <c r="W64">
        <v>29928</v>
      </c>
      <c r="X64">
        <v>470</v>
      </c>
      <c r="Y64">
        <v>5.1601825734806797</v>
      </c>
      <c r="Z64">
        <f t="shared" si="6"/>
        <v>5799.794789007392</v>
      </c>
      <c r="AB64">
        <v>0.1</v>
      </c>
      <c r="AC64" s="1" t="s">
        <v>8</v>
      </c>
      <c r="AG64" s="1">
        <v>6</v>
      </c>
      <c r="AH64">
        <v>31605</v>
      </c>
      <c r="AI64">
        <v>650</v>
      </c>
      <c r="AJ64">
        <v>5.4067179670882402</v>
      </c>
      <c r="AK64">
        <f t="shared" si="7"/>
        <v>5845.5055714734663</v>
      </c>
      <c r="AM64">
        <v>0.1</v>
      </c>
      <c r="AN64" s="1" t="s">
        <v>8</v>
      </c>
    </row>
    <row r="65" spans="1:40" x14ac:dyDescent="0.25">
      <c r="A65" s="1">
        <v>7</v>
      </c>
      <c r="B65">
        <v>428366</v>
      </c>
      <c r="C65">
        <v>3130</v>
      </c>
      <c r="D65">
        <v>99.999999999999304</v>
      </c>
      <c r="E65">
        <f t="shared" si="5"/>
        <v>4283.6600000000299</v>
      </c>
      <c r="G65">
        <v>1</v>
      </c>
      <c r="H65" s="1" t="s">
        <v>8</v>
      </c>
      <c r="L65" s="1">
        <v>7</v>
      </c>
      <c r="M65">
        <v>342279</v>
      </c>
      <c r="N65">
        <v>2359</v>
      </c>
      <c r="O65">
        <v>99.999999999999005</v>
      </c>
      <c r="P65">
        <f t="shared" si="4"/>
        <v>3422.7900000000341</v>
      </c>
      <c r="R65">
        <v>1</v>
      </c>
      <c r="S65" s="1" t="s">
        <v>8</v>
      </c>
      <c r="V65" s="1">
        <v>7</v>
      </c>
      <c r="W65">
        <v>29907</v>
      </c>
      <c r="X65">
        <v>444</v>
      </c>
      <c r="Y65">
        <v>5.0336062141227504</v>
      </c>
      <c r="Z65">
        <f t="shared" si="6"/>
        <v>5941.4659645186703</v>
      </c>
      <c r="AB65">
        <v>0.1</v>
      </c>
      <c r="AC65" s="1" t="s">
        <v>8</v>
      </c>
      <c r="AG65" s="1">
        <v>7</v>
      </c>
      <c r="AH65">
        <v>32827</v>
      </c>
      <c r="AI65">
        <v>650</v>
      </c>
      <c r="AJ65">
        <v>5.0417914079087396</v>
      </c>
      <c r="AK65">
        <f t="shared" si="7"/>
        <v>6510.9794007951932</v>
      </c>
      <c r="AM65">
        <v>0.1</v>
      </c>
      <c r="AN65" s="1" t="s">
        <v>8</v>
      </c>
    </row>
    <row r="66" spans="1:40" x14ac:dyDescent="0.25">
      <c r="A66" s="1">
        <v>8</v>
      </c>
      <c r="B66">
        <v>512071</v>
      </c>
      <c r="C66">
        <v>4481</v>
      </c>
      <c r="D66">
        <v>99.999999999999105</v>
      </c>
      <c r="E66">
        <f t="shared" si="5"/>
        <v>5120.7100000000455</v>
      </c>
      <c r="G66">
        <v>1</v>
      </c>
      <c r="H66" s="1" t="s">
        <v>8</v>
      </c>
      <c r="L66" s="1">
        <v>8</v>
      </c>
      <c r="M66">
        <v>416774</v>
      </c>
      <c r="N66">
        <v>3753</v>
      </c>
      <c r="O66">
        <v>99.999999999999503</v>
      </c>
      <c r="P66">
        <f t="shared" si="4"/>
        <v>4167.7400000000207</v>
      </c>
      <c r="R66">
        <v>1</v>
      </c>
      <c r="S66" s="1" t="s">
        <v>8</v>
      </c>
      <c r="V66" s="1">
        <v>8</v>
      </c>
      <c r="W66">
        <v>28656</v>
      </c>
      <c r="X66">
        <v>684</v>
      </c>
      <c r="Y66">
        <v>5.6252905053453102</v>
      </c>
      <c r="Z66">
        <f t="shared" si="6"/>
        <v>5094.1369112884495</v>
      </c>
      <c r="AB66">
        <v>0.1</v>
      </c>
      <c r="AC66" s="1" t="s">
        <v>8</v>
      </c>
      <c r="AG66" s="1">
        <v>8</v>
      </c>
      <c r="AH66">
        <v>23688</v>
      </c>
      <c r="AI66">
        <v>381</v>
      </c>
      <c r="AJ66">
        <v>4.9421657697413002</v>
      </c>
      <c r="AK66">
        <f t="shared" si="7"/>
        <v>4793.0403599634737</v>
      </c>
      <c r="AM66">
        <v>0.1</v>
      </c>
      <c r="AN66" s="1" t="s">
        <v>8</v>
      </c>
    </row>
    <row r="67" spans="1:40" x14ac:dyDescent="0.25">
      <c r="A67" s="4">
        <v>9</v>
      </c>
      <c r="B67">
        <v>341156</v>
      </c>
      <c r="C67">
        <v>2531</v>
      </c>
      <c r="D67">
        <v>99.999999999999304</v>
      </c>
      <c r="E67">
        <f t="shared" si="5"/>
        <v>3411.5600000000236</v>
      </c>
      <c r="G67">
        <v>1</v>
      </c>
      <c r="H67" s="1" t="s">
        <v>8</v>
      </c>
      <c r="L67" s="4">
        <v>9</v>
      </c>
      <c r="M67">
        <v>441800</v>
      </c>
      <c r="N67">
        <v>3526</v>
      </c>
      <c r="O67">
        <v>99.999999999999503</v>
      </c>
      <c r="P67">
        <f t="shared" si="4"/>
        <v>4418.0000000000218</v>
      </c>
      <c r="R67">
        <v>1</v>
      </c>
      <c r="S67" s="1" t="s">
        <v>8</v>
      </c>
      <c r="V67" s="4">
        <v>9</v>
      </c>
      <c r="W67">
        <v>29025</v>
      </c>
      <c r="X67">
        <v>387</v>
      </c>
      <c r="Y67">
        <v>4.9714987500055896</v>
      </c>
      <c r="Z67">
        <f t="shared" si="6"/>
        <v>5838.2796535888428</v>
      </c>
      <c r="AB67">
        <v>0.1</v>
      </c>
      <c r="AC67" s="1" t="s">
        <v>8</v>
      </c>
      <c r="AG67" s="4">
        <v>9</v>
      </c>
      <c r="AH67">
        <v>25419</v>
      </c>
      <c r="AI67">
        <v>461</v>
      </c>
      <c r="AJ67">
        <v>5.2511574588577803</v>
      </c>
      <c r="AK67">
        <f t="shared" si="7"/>
        <v>4840.6470762217596</v>
      </c>
      <c r="AM67">
        <v>0.1</v>
      </c>
      <c r="AN67" s="1" t="s">
        <v>8</v>
      </c>
    </row>
    <row r="68" spans="1:40" x14ac:dyDescent="0.25">
      <c r="A68" s="1">
        <v>10</v>
      </c>
      <c r="B68">
        <v>442382</v>
      </c>
      <c r="C68">
        <v>3725</v>
      </c>
      <c r="D68">
        <v>99.999999999999204</v>
      </c>
      <c r="E68">
        <f t="shared" si="5"/>
        <v>4423.8200000000352</v>
      </c>
      <c r="G68">
        <v>1</v>
      </c>
      <c r="H68" s="1" t="s">
        <v>8</v>
      </c>
      <c r="L68" s="1">
        <v>10</v>
      </c>
      <c r="M68">
        <v>366698</v>
      </c>
      <c r="N68">
        <v>2520</v>
      </c>
      <c r="O68">
        <v>99.999999999999204</v>
      </c>
      <c r="P68">
        <f t="shared" si="4"/>
        <v>3666.9800000000291</v>
      </c>
      <c r="R68">
        <v>1</v>
      </c>
      <c r="S68" s="1" t="s">
        <v>8</v>
      </c>
      <c r="V68" s="1">
        <v>10</v>
      </c>
      <c r="W68">
        <v>21534</v>
      </c>
      <c r="X68">
        <v>445</v>
      </c>
      <c r="Y68">
        <v>4.6015643380688198</v>
      </c>
      <c r="Z68">
        <f t="shared" si="6"/>
        <v>4679.7129015123946</v>
      </c>
      <c r="AB68">
        <v>0.1</v>
      </c>
      <c r="AC68" s="1" t="s">
        <v>8</v>
      </c>
      <c r="AG68" s="1">
        <v>10</v>
      </c>
      <c r="AH68">
        <v>17083</v>
      </c>
      <c r="AI68">
        <v>365</v>
      </c>
      <c r="AJ68">
        <v>4.5383645389050598</v>
      </c>
      <c r="AK68">
        <f t="shared" si="7"/>
        <v>3764.1312974214052</v>
      </c>
      <c r="AM68">
        <v>0.1</v>
      </c>
      <c r="AN68" s="1" t="s">
        <v>8</v>
      </c>
    </row>
    <row r="69" spans="1:40" x14ac:dyDescent="0.25">
      <c r="A69" s="1">
        <v>11</v>
      </c>
      <c r="B69">
        <v>26594</v>
      </c>
      <c r="C69">
        <v>217</v>
      </c>
      <c r="D69">
        <v>5</v>
      </c>
      <c r="E69">
        <f t="shared" si="5"/>
        <v>5318.8</v>
      </c>
      <c r="G69">
        <v>0.05</v>
      </c>
      <c r="H69" s="1" t="s">
        <v>8</v>
      </c>
      <c r="L69" s="1">
        <v>11</v>
      </c>
      <c r="M69">
        <v>22277</v>
      </c>
      <c r="N69">
        <v>196</v>
      </c>
      <c r="O69">
        <v>4.9999999999999902</v>
      </c>
      <c r="P69">
        <f>M69/O69</f>
        <v>4455.4000000000087</v>
      </c>
      <c r="R69">
        <v>0.05</v>
      </c>
      <c r="S69" s="1" t="s">
        <v>8</v>
      </c>
      <c r="V69" s="1">
        <v>11</v>
      </c>
      <c r="AC69" s="1" t="s">
        <v>8</v>
      </c>
      <c r="AG69" s="1">
        <v>11</v>
      </c>
      <c r="AN69" s="1" t="s">
        <v>8</v>
      </c>
    </row>
    <row r="70" spans="1:40" x14ac:dyDescent="0.25">
      <c r="A70" s="1">
        <v>12</v>
      </c>
      <c r="B70">
        <v>25364</v>
      </c>
      <c r="C70">
        <v>320</v>
      </c>
      <c r="D70">
        <v>5</v>
      </c>
      <c r="E70">
        <f t="shared" si="5"/>
        <v>5072.8</v>
      </c>
      <c r="G70">
        <v>0.05</v>
      </c>
      <c r="H70" s="1" t="s">
        <v>8</v>
      </c>
      <c r="L70" s="1">
        <v>12</v>
      </c>
      <c r="M70">
        <v>27743</v>
      </c>
      <c r="N70">
        <v>229</v>
      </c>
      <c r="O70">
        <v>4.9999999999999902</v>
      </c>
      <c r="P70">
        <f t="shared" ref="P70:P80" si="8">M70/O70</f>
        <v>5548.6000000000113</v>
      </c>
      <c r="R70">
        <v>0.05</v>
      </c>
      <c r="S70" s="1" t="s">
        <v>8</v>
      </c>
      <c r="V70" s="1">
        <v>12</v>
      </c>
      <c r="AC70" s="1" t="s">
        <v>8</v>
      </c>
      <c r="AG70" s="1">
        <v>12</v>
      </c>
      <c r="AN70" s="1" t="s">
        <v>8</v>
      </c>
    </row>
    <row r="71" spans="1:40" x14ac:dyDescent="0.25">
      <c r="A71" s="1">
        <v>13</v>
      </c>
      <c r="B71">
        <v>32731</v>
      </c>
      <c r="C71">
        <v>326</v>
      </c>
      <c r="D71">
        <v>5</v>
      </c>
      <c r="E71">
        <f t="shared" si="5"/>
        <v>6546.2</v>
      </c>
      <c r="G71">
        <v>0.05</v>
      </c>
      <c r="H71" s="1" t="s">
        <v>8</v>
      </c>
      <c r="L71" s="1">
        <v>13</v>
      </c>
      <c r="M71">
        <v>23501</v>
      </c>
      <c r="N71">
        <v>281</v>
      </c>
      <c r="O71">
        <v>4.9999999999999902</v>
      </c>
      <c r="P71">
        <f t="shared" si="8"/>
        <v>4700.2000000000089</v>
      </c>
      <c r="R71">
        <v>0.05</v>
      </c>
      <c r="S71" s="1" t="s">
        <v>8</v>
      </c>
      <c r="V71" s="1">
        <v>13</v>
      </c>
      <c r="AC71" s="1" t="s">
        <v>8</v>
      </c>
      <c r="AG71" s="1">
        <v>13</v>
      </c>
      <c r="AN71" s="1" t="s">
        <v>8</v>
      </c>
    </row>
    <row r="72" spans="1:40" x14ac:dyDescent="0.25">
      <c r="A72" s="1">
        <v>14</v>
      </c>
      <c r="B72">
        <v>26121</v>
      </c>
      <c r="C72">
        <v>315</v>
      </c>
      <c r="D72">
        <v>5</v>
      </c>
      <c r="E72">
        <f t="shared" si="5"/>
        <v>5224.2</v>
      </c>
      <c r="G72">
        <v>0.05</v>
      </c>
      <c r="H72" s="1" t="s">
        <v>8</v>
      </c>
      <c r="L72" s="1">
        <v>14</v>
      </c>
      <c r="M72">
        <v>28636</v>
      </c>
      <c r="N72">
        <v>323</v>
      </c>
      <c r="O72">
        <v>4.9999999999999902</v>
      </c>
      <c r="P72">
        <f t="shared" si="8"/>
        <v>5727.2000000000116</v>
      </c>
      <c r="R72">
        <v>0.05</v>
      </c>
      <c r="S72" s="1" t="s">
        <v>8</v>
      </c>
      <c r="V72" s="1">
        <v>14</v>
      </c>
      <c r="AC72" s="1" t="s">
        <v>8</v>
      </c>
      <c r="AG72" s="1">
        <v>14</v>
      </c>
      <c r="AN72" s="1" t="s">
        <v>8</v>
      </c>
    </row>
    <row r="73" spans="1:40" x14ac:dyDescent="0.25">
      <c r="A73" s="1">
        <v>15</v>
      </c>
      <c r="B73">
        <v>24051</v>
      </c>
      <c r="C73">
        <v>184</v>
      </c>
      <c r="D73">
        <v>5</v>
      </c>
      <c r="E73">
        <f t="shared" si="5"/>
        <v>4810.2</v>
      </c>
      <c r="G73">
        <v>0.05</v>
      </c>
      <c r="H73" s="1" t="s">
        <v>8</v>
      </c>
      <c r="L73" s="1">
        <v>15</v>
      </c>
      <c r="M73">
        <v>24468</v>
      </c>
      <c r="N73">
        <v>324</v>
      </c>
      <c r="O73">
        <v>4.9999999999999902</v>
      </c>
      <c r="P73">
        <f t="shared" si="8"/>
        <v>4893.6000000000095</v>
      </c>
      <c r="R73">
        <v>0.05</v>
      </c>
      <c r="S73" s="1" t="s">
        <v>8</v>
      </c>
      <c r="V73" s="1">
        <v>15</v>
      </c>
      <c r="AC73" s="1" t="s">
        <v>8</v>
      </c>
      <c r="AG73" s="1">
        <v>15</v>
      </c>
      <c r="AN73" s="1" t="s">
        <v>8</v>
      </c>
    </row>
    <row r="74" spans="1:40" x14ac:dyDescent="0.25">
      <c r="A74" s="1">
        <v>16</v>
      </c>
      <c r="B74">
        <v>30721</v>
      </c>
      <c r="C74">
        <v>339</v>
      </c>
      <c r="D74">
        <v>5</v>
      </c>
      <c r="E74">
        <f t="shared" si="5"/>
        <v>6144.2</v>
      </c>
      <c r="G74">
        <v>0.05</v>
      </c>
      <c r="H74" s="1" t="s">
        <v>8</v>
      </c>
      <c r="L74" s="1">
        <v>16</v>
      </c>
      <c r="M74">
        <v>30991</v>
      </c>
      <c r="N74">
        <v>270</v>
      </c>
      <c r="O74">
        <v>4.9999999999999902</v>
      </c>
      <c r="P74">
        <f t="shared" si="8"/>
        <v>6198.2000000000126</v>
      </c>
      <c r="R74">
        <v>0.05</v>
      </c>
      <c r="S74" s="1" t="s">
        <v>8</v>
      </c>
      <c r="V74" s="1">
        <v>16</v>
      </c>
      <c r="AC74" s="1" t="s">
        <v>8</v>
      </c>
      <c r="AG74" s="1">
        <v>16</v>
      </c>
      <c r="AN74" s="1" t="s">
        <v>8</v>
      </c>
    </row>
    <row r="75" spans="1:40" x14ac:dyDescent="0.25">
      <c r="A75" s="1">
        <v>17</v>
      </c>
      <c r="B75">
        <v>29477</v>
      </c>
      <c r="C75">
        <v>368</v>
      </c>
      <c r="D75">
        <v>5</v>
      </c>
      <c r="E75">
        <f t="shared" si="5"/>
        <v>5895.4</v>
      </c>
      <c r="G75">
        <v>0.05</v>
      </c>
      <c r="H75" s="1" t="s">
        <v>8</v>
      </c>
      <c r="L75" s="1">
        <v>17</v>
      </c>
      <c r="M75">
        <v>23593</v>
      </c>
      <c r="N75">
        <v>252</v>
      </c>
      <c r="O75">
        <v>4.9999999999999902</v>
      </c>
      <c r="P75">
        <f t="shared" si="8"/>
        <v>4718.6000000000095</v>
      </c>
      <c r="R75">
        <v>0.05</v>
      </c>
      <c r="S75" s="1" t="s">
        <v>8</v>
      </c>
      <c r="V75" s="1">
        <v>17</v>
      </c>
      <c r="AC75" s="1" t="s">
        <v>8</v>
      </c>
      <c r="AG75" s="1">
        <v>17</v>
      </c>
      <c r="AN75" s="1" t="s">
        <v>8</v>
      </c>
    </row>
    <row r="76" spans="1:40" x14ac:dyDescent="0.25">
      <c r="A76" s="1">
        <v>18</v>
      </c>
      <c r="B76">
        <v>29642</v>
      </c>
      <c r="C76">
        <v>325</v>
      </c>
      <c r="D76">
        <v>5</v>
      </c>
      <c r="E76">
        <f t="shared" si="5"/>
        <v>5928.4</v>
      </c>
      <c r="G76">
        <v>0.05</v>
      </c>
      <c r="H76" s="1" t="s">
        <v>8</v>
      </c>
      <c r="L76" s="1">
        <v>18</v>
      </c>
      <c r="M76">
        <v>30113</v>
      </c>
      <c r="N76">
        <v>268</v>
      </c>
      <c r="O76">
        <v>4.9999999999999902</v>
      </c>
      <c r="P76">
        <f t="shared" si="8"/>
        <v>6022.6000000000122</v>
      </c>
      <c r="R76">
        <v>0.05</v>
      </c>
      <c r="S76" s="1" t="s">
        <v>8</v>
      </c>
      <c r="V76" s="1">
        <v>18</v>
      </c>
      <c r="AC76" s="1" t="s">
        <v>8</v>
      </c>
      <c r="AG76" s="1">
        <v>18</v>
      </c>
      <c r="AN76" s="1" t="s">
        <v>8</v>
      </c>
    </row>
    <row r="77" spans="1:40" x14ac:dyDescent="0.25">
      <c r="A77" s="1">
        <v>19</v>
      </c>
      <c r="B77">
        <v>27305</v>
      </c>
      <c r="C77">
        <v>278</v>
      </c>
      <c r="D77" s="5">
        <v>5</v>
      </c>
      <c r="E77">
        <f t="shared" si="5"/>
        <v>5461</v>
      </c>
      <c r="G77">
        <v>0.05</v>
      </c>
      <c r="H77" s="1" t="s">
        <v>8</v>
      </c>
      <c r="L77" s="1">
        <v>19</v>
      </c>
      <c r="M77">
        <v>30203</v>
      </c>
      <c r="N77">
        <v>361</v>
      </c>
      <c r="O77">
        <v>4.9999999999999902</v>
      </c>
      <c r="P77">
        <f t="shared" si="8"/>
        <v>6040.6000000000122</v>
      </c>
      <c r="R77">
        <v>0.05</v>
      </c>
      <c r="S77" s="1" t="s">
        <v>8</v>
      </c>
      <c r="V77" s="1">
        <v>19</v>
      </c>
      <c r="Y77" s="5"/>
      <c r="AC77" s="1" t="s">
        <v>8</v>
      </c>
      <c r="AG77" s="1">
        <v>19</v>
      </c>
      <c r="AN77" s="1" t="s">
        <v>8</v>
      </c>
    </row>
    <row r="78" spans="1:40" x14ac:dyDescent="0.25">
      <c r="A78" s="1">
        <v>20</v>
      </c>
      <c r="B78">
        <v>24195</v>
      </c>
      <c r="C78">
        <v>213</v>
      </c>
      <c r="D78">
        <v>5</v>
      </c>
      <c r="E78">
        <f t="shared" si="5"/>
        <v>4839</v>
      </c>
      <c r="G78">
        <v>0.05</v>
      </c>
      <c r="H78" s="1" t="s">
        <v>8</v>
      </c>
      <c r="L78" s="1">
        <v>20</v>
      </c>
      <c r="M78">
        <v>29494</v>
      </c>
      <c r="N78">
        <v>290</v>
      </c>
      <c r="O78">
        <v>5</v>
      </c>
      <c r="P78">
        <f t="shared" si="8"/>
        <v>5898.8</v>
      </c>
      <c r="R78">
        <v>0.05</v>
      </c>
      <c r="S78" s="1" t="s">
        <v>8</v>
      </c>
      <c r="V78" s="1">
        <v>20</v>
      </c>
      <c r="AC78" s="1" t="s">
        <v>8</v>
      </c>
      <c r="AG78" s="1">
        <v>20</v>
      </c>
      <c r="AN78" s="1" t="s">
        <v>8</v>
      </c>
    </row>
    <row r="79" spans="1:40" x14ac:dyDescent="0.25">
      <c r="A79" s="6" t="s">
        <v>16</v>
      </c>
      <c r="B79">
        <v>416037.6</v>
      </c>
      <c r="C79">
        <v>3358.5</v>
      </c>
      <c r="D79">
        <v>100</v>
      </c>
      <c r="E79">
        <f t="shared" si="5"/>
        <v>4160.3760000000002</v>
      </c>
      <c r="L79" s="6" t="s">
        <v>16</v>
      </c>
      <c r="M79">
        <v>385375.8</v>
      </c>
      <c r="N79">
        <v>2967.7</v>
      </c>
      <c r="O79">
        <v>99.999999999999304</v>
      </c>
      <c r="P79">
        <f t="shared" si="8"/>
        <v>3853.7580000000266</v>
      </c>
      <c r="V79" s="6" t="s">
        <v>22</v>
      </c>
      <c r="W79">
        <v>27582.5</v>
      </c>
      <c r="X79">
        <v>449.9</v>
      </c>
      <c r="Y79">
        <v>5.0479157299218498</v>
      </c>
      <c r="Z79">
        <f>W79/Y79</f>
        <v>5464.1363833597561</v>
      </c>
      <c r="AG79" s="6" t="s">
        <v>22</v>
      </c>
      <c r="AH79">
        <v>25380.5</v>
      </c>
      <c r="AI79">
        <v>473.9</v>
      </c>
      <c r="AJ79">
        <v>4.9219900382693504</v>
      </c>
      <c r="AK79">
        <f t="shared" si="7"/>
        <v>5156.5524925207255</v>
      </c>
    </row>
    <row r="80" spans="1:40" x14ac:dyDescent="0.25">
      <c r="A80" s="6" t="s">
        <v>17</v>
      </c>
      <c r="B80">
        <v>27620.1</v>
      </c>
      <c r="C80">
        <v>288.5</v>
      </c>
      <c r="D80">
        <v>5</v>
      </c>
      <c r="E80">
        <f t="shared" si="5"/>
        <v>5524.0199999999995</v>
      </c>
      <c r="L80" s="6" t="s">
        <v>17</v>
      </c>
      <c r="M80">
        <v>27101.9</v>
      </c>
      <c r="N80">
        <v>279.39999999999998</v>
      </c>
      <c r="O80">
        <v>4.9999999999999902</v>
      </c>
      <c r="P80">
        <f t="shared" si="8"/>
        <v>5420.380000000011</v>
      </c>
      <c r="V80" s="6" t="s">
        <v>17</v>
      </c>
      <c r="AG80" s="6" t="s">
        <v>17</v>
      </c>
    </row>
    <row r="83" spans="1:40" x14ac:dyDescent="0.25">
      <c r="A83" s="6" t="s">
        <v>7</v>
      </c>
      <c r="L83" s="6" t="s">
        <v>7</v>
      </c>
      <c r="V83" s="6" t="s">
        <v>7</v>
      </c>
      <c r="AG83" s="6" t="s">
        <v>7</v>
      </c>
    </row>
    <row r="84" spans="1:40" x14ac:dyDescent="0.25">
      <c r="A84">
        <v>1</v>
      </c>
      <c r="B84">
        <v>643339</v>
      </c>
      <c r="C84">
        <v>8864</v>
      </c>
      <c r="D84">
        <v>99.999999999999304</v>
      </c>
      <c r="E84">
        <f t="shared" si="5"/>
        <v>6433.3900000000449</v>
      </c>
      <c r="G84">
        <v>1</v>
      </c>
      <c r="H84" s="1" t="s">
        <v>4</v>
      </c>
      <c r="L84" s="1">
        <v>1</v>
      </c>
      <c r="M84">
        <v>641084</v>
      </c>
      <c r="N84">
        <v>9043</v>
      </c>
      <c r="O84">
        <v>99.999999999999304</v>
      </c>
      <c r="P84">
        <f t="shared" ref="P84:P94" si="9">M84/O84</f>
        <v>6410.8400000000447</v>
      </c>
      <c r="R84">
        <v>1</v>
      </c>
      <c r="S84" s="1" t="s">
        <v>8</v>
      </c>
      <c r="V84">
        <v>1</v>
      </c>
      <c r="W84">
        <v>32602</v>
      </c>
      <c r="X84">
        <v>746</v>
      </c>
      <c r="Y84">
        <v>5.2061221705750302</v>
      </c>
      <c r="Z84">
        <f>W84/Y84</f>
        <v>6262.2425928201028</v>
      </c>
      <c r="AB84">
        <v>0.1</v>
      </c>
      <c r="AC84" s="1" t="s">
        <v>4</v>
      </c>
      <c r="AG84" s="1">
        <v>1</v>
      </c>
      <c r="AH84">
        <v>29509</v>
      </c>
      <c r="AI84">
        <v>639</v>
      </c>
      <c r="AJ84">
        <v>4.6056990850105199</v>
      </c>
      <c r="AK84">
        <f>AH84/AJ84</f>
        <v>6407.0620888017911</v>
      </c>
      <c r="AM84">
        <v>0.1</v>
      </c>
      <c r="AN84" s="1" t="s">
        <v>8</v>
      </c>
    </row>
    <row r="85" spans="1:40" x14ac:dyDescent="0.25">
      <c r="A85">
        <v>2</v>
      </c>
      <c r="B85">
        <v>638142</v>
      </c>
      <c r="C85">
        <v>8492</v>
      </c>
      <c r="D85">
        <v>99.999999999999304</v>
      </c>
      <c r="E85">
        <f t="shared" si="5"/>
        <v>6381.4200000000446</v>
      </c>
      <c r="G85">
        <v>1</v>
      </c>
      <c r="H85" s="1" t="s">
        <v>4</v>
      </c>
      <c r="L85" s="1">
        <v>2</v>
      </c>
      <c r="M85">
        <v>659864</v>
      </c>
      <c r="N85">
        <v>8266</v>
      </c>
      <c r="O85">
        <v>99.999999999999403</v>
      </c>
      <c r="P85">
        <f t="shared" si="9"/>
        <v>6598.6400000000394</v>
      </c>
      <c r="R85">
        <v>1</v>
      </c>
      <c r="S85" s="1" t="s">
        <v>8</v>
      </c>
      <c r="V85">
        <v>2</v>
      </c>
      <c r="W85">
        <v>31791</v>
      </c>
      <c r="X85">
        <v>589</v>
      </c>
      <c r="Y85">
        <v>4.9406396611487002</v>
      </c>
      <c r="Z85">
        <f t="shared" ref="Z85:Z104" si="10">W85/Y85</f>
        <v>6434.591911244258</v>
      </c>
      <c r="AB85">
        <v>0.1</v>
      </c>
      <c r="AC85" s="1" t="s">
        <v>4</v>
      </c>
      <c r="AG85" s="1">
        <v>2</v>
      </c>
      <c r="AH85">
        <v>29002</v>
      </c>
      <c r="AI85">
        <v>693</v>
      </c>
      <c r="AJ85">
        <v>4.8176817174535698</v>
      </c>
      <c r="AK85">
        <f t="shared" ref="AK85:AK104" si="11">AH85/AJ85</f>
        <v>6019.9078521379106</v>
      </c>
      <c r="AM85">
        <v>0.1</v>
      </c>
      <c r="AN85" s="1" t="s">
        <v>8</v>
      </c>
    </row>
    <row r="86" spans="1:40" x14ac:dyDescent="0.25">
      <c r="A86">
        <v>3</v>
      </c>
      <c r="B86">
        <v>646173</v>
      </c>
      <c r="C86">
        <v>8386</v>
      </c>
      <c r="D86">
        <v>99.999999999999304</v>
      </c>
      <c r="E86">
        <f t="shared" si="5"/>
        <v>6461.730000000045</v>
      </c>
      <c r="G86">
        <v>1</v>
      </c>
      <c r="H86" s="1" t="s">
        <v>4</v>
      </c>
      <c r="L86" s="1">
        <v>3</v>
      </c>
      <c r="M86">
        <v>692961</v>
      </c>
      <c r="N86">
        <v>8481</v>
      </c>
      <c r="O86">
        <v>99.999999999999304</v>
      </c>
      <c r="P86">
        <f t="shared" si="9"/>
        <v>6929.6100000000479</v>
      </c>
      <c r="R86">
        <v>1</v>
      </c>
      <c r="S86" s="1" t="s">
        <v>8</v>
      </c>
      <c r="V86">
        <v>3</v>
      </c>
      <c r="W86">
        <v>30299</v>
      </c>
      <c r="X86">
        <v>838</v>
      </c>
      <c r="Y86">
        <v>4.9569072827907501</v>
      </c>
      <c r="Z86">
        <f t="shared" si="10"/>
        <v>6112.480680280466</v>
      </c>
      <c r="AB86">
        <v>0.1</v>
      </c>
      <c r="AC86" s="1" t="s">
        <v>4</v>
      </c>
      <c r="AG86" s="1">
        <v>3</v>
      </c>
      <c r="AH86">
        <v>29472</v>
      </c>
      <c r="AI86">
        <v>743</v>
      </c>
      <c r="AJ86">
        <v>4.73676666134602</v>
      </c>
      <c r="AK86">
        <f t="shared" si="11"/>
        <v>6221.9657642213497</v>
      </c>
      <c r="AM86">
        <v>0.1</v>
      </c>
      <c r="AN86" s="1" t="s">
        <v>8</v>
      </c>
    </row>
    <row r="87" spans="1:40" x14ac:dyDescent="0.25">
      <c r="A87">
        <v>4</v>
      </c>
      <c r="B87">
        <v>691856</v>
      </c>
      <c r="C87">
        <v>8556</v>
      </c>
      <c r="D87">
        <v>99.999999999999204</v>
      </c>
      <c r="E87">
        <f t="shared" si="5"/>
        <v>6918.560000000055</v>
      </c>
      <c r="G87">
        <v>1</v>
      </c>
      <c r="H87" s="1" t="s">
        <v>4</v>
      </c>
      <c r="L87" s="1">
        <v>4</v>
      </c>
      <c r="M87">
        <v>631281</v>
      </c>
      <c r="N87">
        <v>8867</v>
      </c>
      <c r="O87">
        <v>99.999999999999105</v>
      </c>
      <c r="P87">
        <f t="shared" si="9"/>
        <v>6312.8100000000568</v>
      </c>
      <c r="R87">
        <v>1</v>
      </c>
      <c r="S87" s="1" t="s">
        <v>8</v>
      </c>
      <c r="V87">
        <v>4</v>
      </c>
      <c r="W87">
        <v>27781</v>
      </c>
      <c r="X87">
        <v>646</v>
      </c>
      <c r="Y87">
        <v>4.6809678289783498</v>
      </c>
      <c r="Z87">
        <f t="shared" si="10"/>
        <v>5934.8837708340698</v>
      </c>
      <c r="AB87">
        <v>0.1</v>
      </c>
      <c r="AC87" s="1" t="s">
        <v>4</v>
      </c>
      <c r="AG87" s="1">
        <v>4</v>
      </c>
      <c r="AH87">
        <v>28406</v>
      </c>
      <c r="AI87">
        <v>543</v>
      </c>
      <c r="AJ87">
        <v>4.73415053808771</v>
      </c>
      <c r="AK87">
        <f t="shared" si="11"/>
        <v>6000.2316722852211</v>
      </c>
      <c r="AM87">
        <v>0.1</v>
      </c>
      <c r="AN87" s="1" t="s">
        <v>8</v>
      </c>
    </row>
    <row r="88" spans="1:40" x14ac:dyDescent="0.25">
      <c r="A88">
        <v>5</v>
      </c>
      <c r="B88">
        <v>666968</v>
      </c>
      <c r="C88">
        <v>8451</v>
      </c>
      <c r="D88">
        <v>99.999999999999204</v>
      </c>
      <c r="E88">
        <f t="shared" si="5"/>
        <v>6669.680000000053</v>
      </c>
      <c r="G88">
        <v>1</v>
      </c>
      <c r="H88" s="1" t="s">
        <v>4</v>
      </c>
      <c r="L88" s="1">
        <v>5</v>
      </c>
      <c r="M88">
        <v>650966</v>
      </c>
      <c r="N88">
        <v>7373</v>
      </c>
      <c r="O88">
        <v>99.999999999999403</v>
      </c>
      <c r="P88">
        <f t="shared" si="9"/>
        <v>6509.660000000039</v>
      </c>
      <c r="R88">
        <v>1</v>
      </c>
      <c r="S88" s="1" t="s">
        <v>8</v>
      </c>
      <c r="V88">
        <v>5</v>
      </c>
      <c r="W88">
        <v>32677</v>
      </c>
      <c r="X88">
        <v>664</v>
      </c>
      <c r="Y88">
        <v>4.8622603930319199</v>
      </c>
      <c r="Z88">
        <f t="shared" si="10"/>
        <v>6720.5368200414023</v>
      </c>
      <c r="AB88">
        <v>0.1</v>
      </c>
      <c r="AC88" s="1" t="s">
        <v>4</v>
      </c>
      <c r="AG88" s="1">
        <v>5</v>
      </c>
      <c r="AH88">
        <v>32851</v>
      </c>
      <c r="AI88">
        <v>526</v>
      </c>
      <c r="AJ88">
        <v>5.1667710265211797</v>
      </c>
      <c r="AK88">
        <f t="shared" si="11"/>
        <v>6358.1296386805034</v>
      </c>
      <c r="AM88">
        <v>0.1</v>
      </c>
      <c r="AN88" s="1" t="s">
        <v>8</v>
      </c>
    </row>
    <row r="89" spans="1:40" x14ac:dyDescent="0.25">
      <c r="A89">
        <v>6</v>
      </c>
      <c r="B89">
        <v>688459</v>
      </c>
      <c r="C89">
        <v>7903</v>
      </c>
      <c r="D89">
        <v>99.999999999999005</v>
      </c>
      <c r="E89">
        <f t="shared" si="5"/>
        <v>6884.5900000000684</v>
      </c>
      <c r="G89">
        <v>1</v>
      </c>
      <c r="H89" s="1" t="s">
        <v>4</v>
      </c>
      <c r="L89" s="1">
        <v>6</v>
      </c>
      <c r="M89">
        <v>644543</v>
      </c>
      <c r="N89">
        <v>7923</v>
      </c>
      <c r="O89">
        <v>99.999999999999105</v>
      </c>
      <c r="P89">
        <f t="shared" si="9"/>
        <v>6445.4300000000576</v>
      </c>
      <c r="R89">
        <v>1</v>
      </c>
      <c r="S89" s="1" t="s">
        <v>8</v>
      </c>
      <c r="V89">
        <v>6</v>
      </c>
      <c r="W89">
        <v>28333</v>
      </c>
      <c r="X89">
        <v>530</v>
      </c>
      <c r="Y89">
        <v>4.9774821435955801</v>
      </c>
      <c r="Z89">
        <f t="shared" si="10"/>
        <v>5692.2353878166023</v>
      </c>
      <c r="AB89">
        <v>0.1</v>
      </c>
      <c r="AC89" s="1" t="s">
        <v>4</v>
      </c>
      <c r="AG89" s="1">
        <v>6</v>
      </c>
      <c r="AH89">
        <v>33815</v>
      </c>
      <c r="AI89">
        <v>619</v>
      </c>
      <c r="AJ89">
        <v>5.4010960718800902</v>
      </c>
      <c r="AK89">
        <f t="shared" si="11"/>
        <v>6260.7662500306524</v>
      </c>
      <c r="AM89">
        <v>0.1</v>
      </c>
      <c r="AN89" s="1" t="s">
        <v>8</v>
      </c>
    </row>
    <row r="90" spans="1:40" x14ac:dyDescent="0.25">
      <c r="A90">
        <v>7</v>
      </c>
      <c r="B90">
        <v>661052</v>
      </c>
      <c r="C90">
        <v>8471</v>
      </c>
      <c r="D90">
        <v>99.999999999999304</v>
      </c>
      <c r="E90">
        <f t="shared" si="5"/>
        <v>6610.5200000000459</v>
      </c>
      <c r="G90">
        <v>1</v>
      </c>
      <c r="H90" s="1" t="s">
        <v>4</v>
      </c>
      <c r="L90" s="1">
        <v>7</v>
      </c>
      <c r="M90">
        <v>627081</v>
      </c>
      <c r="N90">
        <v>8214</v>
      </c>
      <c r="O90">
        <v>99.999999999999204</v>
      </c>
      <c r="P90">
        <f t="shared" si="9"/>
        <v>6270.8100000000495</v>
      </c>
      <c r="R90">
        <v>1</v>
      </c>
      <c r="S90" s="1" t="s">
        <v>8</v>
      </c>
      <c r="V90">
        <v>7</v>
      </c>
      <c r="W90">
        <v>32042</v>
      </c>
      <c r="X90">
        <v>668</v>
      </c>
      <c r="Y90">
        <v>4.8978747151006603</v>
      </c>
      <c r="Z90">
        <f t="shared" si="10"/>
        <v>6542.0211548513398</v>
      </c>
      <c r="AB90">
        <v>0.1</v>
      </c>
      <c r="AC90" s="1" t="s">
        <v>4</v>
      </c>
      <c r="AG90" s="1">
        <v>7</v>
      </c>
      <c r="AH90">
        <v>31630</v>
      </c>
      <c r="AI90">
        <v>685</v>
      </c>
      <c r="AJ90">
        <v>4.8187841605353103</v>
      </c>
      <c r="AK90">
        <f t="shared" si="11"/>
        <v>6563.896399229111</v>
      </c>
      <c r="AM90">
        <v>0.1</v>
      </c>
      <c r="AN90" s="1" t="s">
        <v>8</v>
      </c>
    </row>
    <row r="91" spans="1:40" x14ac:dyDescent="0.25">
      <c r="A91">
        <v>8</v>
      </c>
      <c r="B91">
        <v>629943</v>
      </c>
      <c r="C91">
        <v>7803</v>
      </c>
      <c r="D91">
        <v>99.999999999999105</v>
      </c>
      <c r="E91">
        <f t="shared" si="5"/>
        <v>6299.4300000000567</v>
      </c>
      <c r="G91">
        <v>1</v>
      </c>
      <c r="H91" s="1" t="s">
        <v>4</v>
      </c>
      <c r="L91" s="1">
        <v>8</v>
      </c>
      <c r="M91">
        <v>655761</v>
      </c>
      <c r="N91">
        <v>7900</v>
      </c>
      <c r="O91">
        <v>99.999999999999304</v>
      </c>
      <c r="P91">
        <f t="shared" si="9"/>
        <v>6557.6100000000461</v>
      </c>
      <c r="R91">
        <v>1</v>
      </c>
      <c r="S91" s="1" t="s">
        <v>8</v>
      </c>
      <c r="V91">
        <v>8</v>
      </c>
      <c r="W91">
        <v>27301</v>
      </c>
      <c r="X91">
        <v>604</v>
      </c>
      <c r="Y91">
        <v>4.5000694789785101</v>
      </c>
      <c r="Z91">
        <f t="shared" si="10"/>
        <v>6066.7952189478574</v>
      </c>
      <c r="AB91">
        <v>0.1</v>
      </c>
      <c r="AC91" s="1" t="s">
        <v>4</v>
      </c>
      <c r="AG91" s="1">
        <v>8</v>
      </c>
      <c r="AH91">
        <v>26346</v>
      </c>
      <c r="AI91">
        <v>484</v>
      </c>
      <c r="AJ91">
        <v>4.4903909671931697</v>
      </c>
      <c r="AK91">
        <f t="shared" si="11"/>
        <v>5867.1951267682643</v>
      </c>
      <c r="AM91">
        <v>0.1</v>
      </c>
      <c r="AN91" s="1" t="s">
        <v>8</v>
      </c>
    </row>
    <row r="92" spans="1:40" x14ac:dyDescent="0.25">
      <c r="A92">
        <v>9</v>
      </c>
      <c r="B92">
        <v>618274</v>
      </c>
      <c r="C92">
        <v>8698</v>
      </c>
      <c r="D92">
        <v>99.999999999999304</v>
      </c>
      <c r="E92">
        <f t="shared" si="5"/>
        <v>6182.7400000000434</v>
      </c>
      <c r="G92">
        <v>1</v>
      </c>
      <c r="H92" s="1" t="s">
        <v>4</v>
      </c>
      <c r="L92" s="4">
        <v>9</v>
      </c>
      <c r="M92">
        <v>689577</v>
      </c>
      <c r="N92">
        <v>7851</v>
      </c>
      <c r="O92">
        <v>99.999999999999403</v>
      </c>
      <c r="P92">
        <f t="shared" si="9"/>
        <v>6895.7700000000414</v>
      </c>
      <c r="R92">
        <v>1</v>
      </c>
      <c r="S92" s="1" t="s">
        <v>8</v>
      </c>
      <c r="V92">
        <v>9</v>
      </c>
      <c r="W92">
        <v>34213</v>
      </c>
      <c r="X92">
        <v>810</v>
      </c>
      <c r="Y92">
        <v>5.3203105156130199</v>
      </c>
      <c r="Z92">
        <f t="shared" si="10"/>
        <v>6430.6396966113716</v>
      </c>
      <c r="AB92">
        <v>0.1</v>
      </c>
      <c r="AC92" s="1" t="s">
        <v>4</v>
      </c>
      <c r="AG92" s="4">
        <v>9</v>
      </c>
      <c r="AH92">
        <v>31284</v>
      </c>
      <c r="AI92">
        <v>811</v>
      </c>
      <c r="AJ92">
        <v>4.8178194189702896</v>
      </c>
      <c r="AK92">
        <f t="shared" si="11"/>
        <v>6493.3940605615962</v>
      </c>
      <c r="AM92">
        <v>0.1</v>
      </c>
      <c r="AN92" s="1" t="s">
        <v>8</v>
      </c>
    </row>
    <row r="93" spans="1:40" x14ac:dyDescent="0.25">
      <c r="A93">
        <v>10</v>
      </c>
      <c r="B93">
        <v>677060</v>
      </c>
      <c r="C93">
        <v>8118</v>
      </c>
      <c r="D93">
        <v>99.999999999999204</v>
      </c>
      <c r="E93">
        <f t="shared" si="5"/>
        <v>6770.600000000054</v>
      </c>
      <c r="G93">
        <v>1</v>
      </c>
      <c r="H93" s="1" t="s">
        <v>4</v>
      </c>
      <c r="L93" s="1">
        <v>10</v>
      </c>
      <c r="M93">
        <v>642474</v>
      </c>
      <c r="N93">
        <v>8992</v>
      </c>
      <c r="O93">
        <v>99.999999999999204</v>
      </c>
      <c r="P93">
        <f t="shared" si="9"/>
        <v>6424.7400000000507</v>
      </c>
      <c r="R93">
        <v>1</v>
      </c>
      <c r="S93" s="1" t="s">
        <v>8</v>
      </c>
      <c r="V93">
        <v>10</v>
      </c>
      <c r="W93">
        <v>33846</v>
      </c>
      <c r="X93">
        <v>734</v>
      </c>
      <c r="Y93">
        <v>5.2172561313379404</v>
      </c>
      <c r="Z93">
        <f t="shared" si="10"/>
        <v>6487.3180744761239</v>
      </c>
      <c r="AB93">
        <v>0.1</v>
      </c>
      <c r="AC93" s="1" t="s">
        <v>4</v>
      </c>
      <c r="AG93" s="1">
        <v>10</v>
      </c>
      <c r="AH93">
        <v>31328</v>
      </c>
      <c r="AI93">
        <v>626</v>
      </c>
      <c r="AJ93">
        <v>5.2014917609279996</v>
      </c>
      <c r="AK93">
        <f t="shared" si="11"/>
        <v>6022.8875560904016</v>
      </c>
      <c r="AM93">
        <v>0.1</v>
      </c>
      <c r="AN93" s="1" t="s">
        <v>8</v>
      </c>
    </row>
    <row r="94" spans="1:40" x14ac:dyDescent="0.25">
      <c r="A94">
        <v>11</v>
      </c>
      <c r="B94">
        <v>30669</v>
      </c>
      <c r="C94">
        <v>378</v>
      </c>
      <c r="D94">
        <v>5</v>
      </c>
      <c r="E94">
        <f t="shared" si="5"/>
        <v>6133.8</v>
      </c>
      <c r="G94">
        <v>0.05</v>
      </c>
      <c r="H94" s="1" t="s">
        <v>4</v>
      </c>
      <c r="L94" s="1">
        <v>11</v>
      </c>
      <c r="M94">
        <v>30901</v>
      </c>
      <c r="N94">
        <v>427</v>
      </c>
      <c r="O94">
        <v>4.9999999999999902</v>
      </c>
      <c r="P94">
        <f t="shared" si="9"/>
        <v>6180.2000000000116</v>
      </c>
      <c r="R94">
        <v>0.05</v>
      </c>
      <c r="S94" s="1" t="s">
        <v>8</v>
      </c>
      <c r="V94">
        <v>11</v>
      </c>
      <c r="AC94" s="1" t="s">
        <v>4</v>
      </c>
      <c r="AG94" s="1">
        <v>11</v>
      </c>
      <c r="AN94" s="1" t="s">
        <v>8</v>
      </c>
    </row>
    <row r="95" spans="1:40" x14ac:dyDescent="0.25">
      <c r="A95">
        <v>12</v>
      </c>
      <c r="B95">
        <v>33523</v>
      </c>
      <c r="C95">
        <v>407</v>
      </c>
      <c r="D95">
        <v>5</v>
      </c>
      <c r="E95">
        <f t="shared" si="5"/>
        <v>6704.6</v>
      </c>
      <c r="G95">
        <v>0.05</v>
      </c>
      <c r="H95" s="1" t="s">
        <v>4</v>
      </c>
      <c r="L95" s="1">
        <v>12</v>
      </c>
      <c r="M95">
        <v>33259</v>
      </c>
      <c r="N95">
        <v>384</v>
      </c>
      <c r="O95">
        <v>4.9999999999999902</v>
      </c>
      <c r="P95">
        <f t="shared" ref="P95:P105" si="12">M95/O95</f>
        <v>6651.8000000000129</v>
      </c>
      <c r="R95">
        <v>0.05</v>
      </c>
      <c r="S95" s="1" t="s">
        <v>8</v>
      </c>
      <c r="V95">
        <v>12</v>
      </c>
      <c r="AC95" s="1" t="s">
        <v>4</v>
      </c>
      <c r="AG95" s="1">
        <v>12</v>
      </c>
      <c r="AN95" s="1" t="s">
        <v>8</v>
      </c>
    </row>
    <row r="96" spans="1:40" x14ac:dyDescent="0.25">
      <c r="A96">
        <v>13</v>
      </c>
      <c r="B96">
        <v>33045</v>
      </c>
      <c r="C96">
        <v>442</v>
      </c>
      <c r="D96">
        <v>5</v>
      </c>
      <c r="E96">
        <f t="shared" si="5"/>
        <v>6609</v>
      </c>
      <c r="G96">
        <v>0.05</v>
      </c>
      <c r="H96" s="1" t="s">
        <v>4</v>
      </c>
      <c r="L96" s="1">
        <v>13</v>
      </c>
      <c r="M96">
        <v>31298</v>
      </c>
      <c r="N96">
        <v>356</v>
      </c>
      <c r="O96">
        <v>4.9999999999999902</v>
      </c>
      <c r="P96">
        <f t="shared" si="12"/>
        <v>6259.6000000000122</v>
      </c>
      <c r="R96">
        <v>0.05</v>
      </c>
      <c r="S96" s="1" t="s">
        <v>8</v>
      </c>
      <c r="V96">
        <v>13</v>
      </c>
      <c r="AC96" s="1" t="s">
        <v>4</v>
      </c>
      <c r="AG96" s="1">
        <v>13</v>
      </c>
      <c r="AN96" s="1" t="s">
        <v>8</v>
      </c>
    </row>
    <row r="97" spans="1:40" x14ac:dyDescent="0.25">
      <c r="A97">
        <v>14</v>
      </c>
      <c r="B97">
        <v>29328</v>
      </c>
      <c r="C97">
        <v>387</v>
      </c>
      <c r="D97">
        <v>5</v>
      </c>
      <c r="E97">
        <f t="shared" si="5"/>
        <v>5865.6</v>
      </c>
      <c r="G97">
        <v>0.05</v>
      </c>
      <c r="H97" s="1" t="s">
        <v>4</v>
      </c>
      <c r="L97" s="1">
        <v>14</v>
      </c>
      <c r="M97">
        <v>32182</v>
      </c>
      <c r="N97">
        <v>378</v>
      </c>
      <c r="O97">
        <v>4.9999999999999902</v>
      </c>
      <c r="P97">
        <f t="shared" si="12"/>
        <v>6436.4000000000124</v>
      </c>
      <c r="R97">
        <v>0.05</v>
      </c>
      <c r="S97" s="1" t="s">
        <v>8</v>
      </c>
      <c r="V97">
        <v>14</v>
      </c>
      <c r="AC97" s="1" t="s">
        <v>4</v>
      </c>
      <c r="AG97" s="1">
        <v>14</v>
      </c>
      <c r="AN97" s="1" t="s">
        <v>8</v>
      </c>
    </row>
    <row r="98" spans="1:40" x14ac:dyDescent="0.25">
      <c r="A98">
        <v>15</v>
      </c>
      <c r="B98">
        <v>32379</v>
      </c>
      <c r="C98">
        <v>442</v>
      </c>
      <c r="D98">
        <v>5</v>
      </c>
      <c r="E98">
        <f t="shared" si="5"/>
        <v>6475.8</v>
      </c>
      <c r="G98">
        <v>0.05</v>
      </c>
      <c r="H98" s="1" t="s">
        <v>4</v>
      </c>
      <c r="L98" s="1">
        <v>15</v>
      </c>
      <c r="M98">
        <v>32326</v>
      </c>
      <c r="N98">
        <v>417</v>
      </c>
      <c r="O98">
        <v>4.9999999999999902</v>
      </c>
      <c r="P98">
        <f t="shared" si="12"/>
        <v>6465.2000000000126</v>
      </c>
      <c r="R98">
        <v>0.05</v>
      </c>
      <c r="S98" s="1" t="s">
        <v>8</v>
      </c>
      <c r="V98">
        <v>15</v>
      </c>
      <c r="AC98" s="1" t="s">
        <v>4</v>
      </c>
      <c r="AG98" s="1">
        <v>15</v>
      </c>
      <c r="AN98" s="1" t="s">
        <v>8</v>
      </c>
    </row>
    <row r="99" spans="1:40" x14ac:dyDescent="0.25">
      <c r="A99">
        <v>16</v>
      </c>
      <c r="B99">
        <v>33175</v>
      </c>
      <c r="C99">
        <v>427</v>
      </c>
      <c r="D99">
        <v>5</v>
      </c>
      <c r="E99">
        <f t="shared" si="5"/>
        <v>6635</v>
      </c>
      <c r="G99">
        <v>0.05</v>
      </c>
      <c r="H99" s="1" t="s">
        <v>4</v>
      </c>
      <c r="L99" s="1">
        <v>16</v>
      </c>
      <c r="M99">
        <v>34500</v>
      </c>
      <c r="N99">
        <v>524</v>
      </c>
      <c r="O99">
        <v>4.9999999999999902</v>
      </c>
      <c r="P99">
        <f t="shared" si="12"/>
        <v>6900.0000000000136</v>
      </c>
      <c r="R99">
        <v>0.05</v>
      </c>
      <c r="S99" s="1" t="s">
        <v>8</v>
      </c>
      <c r="V99">
        <v>16</v>
      </c>
      <c r="AC99" s="1" t="s">
        <v>4</v>
      </c>
      <c r="AG99" s="1">
        <v>16</v>
      </c>
      <c r="AN99" s="1" t="s">
        <v>8</v>
      </c>
    </row>
    <row r="100" spans="1:40" x14ac:dyDescent="0.25">
      <c r="A100">
        <v>17</v>
      </c>
      <c r="B100">
        <v>31994</v>
      </c>
      <c r="C100">
        <v>450</v>
      </c>
      <c r="D100">
        <v>5</v>
      </c>
      <c r="E100">
        <f t="shared" si="5"/>
        <v>6398.8</v>
      </c>
      <c r="G100">
        <v>0.05</v>
      </c>
      <c r="H100" s="1" t="s">
        <v>4</v>
      </c>
      <c r="L100" s="1">
        <v>17</v>
      </c>
      <c r="M100">
        <v>29767</v>
      </c>
      <c r="N100">
        <v>449</v>
      </c>
      <c r="O100">
        <v>4.9999999999999902</v>
      </c>
      <c r="P100">
        <f t="shared" si="12"/>
        <v>5953.4000000000115</v>
      </c>
      <c r="R100">
        <v>0.05</v>
      </c>
      <c r="S100" s="1" t="s">
        <v>8</v>
      </c>
      <c r="V100">
        <v>17</v>
      </c>
      <c r="AC100" s="1" t="s">
        <v>4</v>
      </c>
      <c r="AG100" s="1">
        <v>17</v>
      </c>
      <c r="AN100" s="1" t="s">
        <v>8</v>
      </c>
    </row>
    <row r="101" spans="1:40" x14ac:dyDescent="0.25">
      <c r="A101">
        <v>18</v>
      </c>
      <c r="B101">
        <v>30034</v>
      </c>
      <c r="C101">
        <v>398</v>
      </c>
      <c r="D101">
        <v>5</v>
      </c>
      <c r="E101">
        <f t="shared" si="5"/>
        <v>6006.8</v>
      </c>
      <c r="G101">
        <v>0.05</v>
      </c>
      <c r="H101" s="1" t="s">
        <v>4</v>
      </c>
      <c r="L101" s="1">
        <v>18</v>
      </c>
      <c r="M101">
        <v>32207</v>
      </c>
      <c r="N101">
        <v>407</v>
      </c>
      <c r="O101">
        <v>4.9999999999999902</v>
      </c>
      <c r="P101">
        <f t="shared" si="12"/>
        <v>6441.4000000000124</v>
      </c>
      <c r="R101">
        <v>0.05</v>
      </c>
      <c r="S101" s="1" t="s">
        <v>8</v>
      </c>
      <c r="V101">
        <v>18</v>
      </c>
      <c r="AC101" s="1" t="s">
        <v>4</v>
      </c>
      <c r="AG101" s="1">
        <v>18</v>
      </c>
      <c r="AN101" s="1" t="s">
        <v>8</v>
      </c>
    </row>
    <row r="102" spans="1:40" x14ac:dyDescent="0.25">
      <c r="A102">
        <v>19</v>
      </c>
      <c r="B102">
        <v>29754</v>
      </c>
      <c r="C102">
        <v>313</v>
      </c>
      <c r="D102">
        <v>5</v>
      </c>
      <c r="E102">
        <f t="shared" si="5"/>
        <v>5950.8</v>
      </c>
      <c r="G102">
        <v>0.05</v>
      </c>
      <c r="H102" s="1" t="s">
        <v>4</v>
      </c>
      <c r="L102" s="1">
        <v>19</v>
      </c>
      <c r="M102">
        <v>31704</v>
      </c>
      <c r="N102">
        <v>408</v>
      </c>
      <c r="O102">
        <v>4.9999999999999902</v>
      </c>
      <c r="P102">
        <f t="shared" si="12"/>
        <v>6340.800000000012</v>
      </c>
      <c r="R102">
        <v>0.05</v>
      </c>
      <c r="S102" s="1" t="s">
        <v>8</v>
      </c>
      <c r="V102">
        <v>19</v>
      </c>
      <c r="AC102" s="1" t="s">
        <v>4</v>
      </c>
      <c r="AG102" s="1">
        <v>19</v>
      </c>
      <c r="AN102" s="1" t="s">
        <v>8</v>
      </c>
    </row>
    <row r="103" spans="1:40" x14ac:dyDescent="0.25">
      <c r="A103">
        <v>20</v>
      </c>
      <c r="B103">
        <v>29858</v>
      </c>
      <c r="C103">
        <v>410</v>
      </c>
      <c r="D103">
        <v>5</v>
      </c>
      <c r="E103">
        <f t="shared" si="5"/>
        <v>5971.6</v>
      </c>
      <c r="G103">
        <v>0.05</v>
      </c>
      <c r="H103" s="1" t="s">
        <v>4</v>
      </c>
      <c r="L103" s="1">
        <v>20</v>
      </c>
      <c r="M103">
        <v>31126</v>
      </c>
      <c r="N103">
        <v>445</v>
      </c>
      <c r="O103">
        <v>4.9999999999999902</v>
      </c>
      <c r="P103">
        <f t="shared" si="12"/>
        <v>6225.2000000000126</v>
      </c>
      <c r="R103">
        <v>0.05</v>
      </c>
      <c r="S103" s="1" t="s">
        <v>8</v>
      </c>
      <c r="V103">
        <v>20</v>
      </c>
      <c r="AC103" s="1" t="s">
        <v>4</v>
      </c>
      <c r="AG103" s="1">
        <v>20</v>
      </c>
      <c r="AN103" s="1" t="s">
        <v>8</v>
      </c>
    </row>
    <row r="104" spans="1:40" x14ac:dyDescent="0.25">
      <c r="A104" s="6" t="s">
        <v>16</v>
      </c>
      <c r="B104">
        <v>656126.6</v>
      </c>
      <c r="C104">
        <v>8374.2000000000007</v>
      </c>
      <c r="D104">
        <v>100</v>
      </c>
      <c r="E104">
        <f t="shared" si="5"/>
        <v>6561.2659999999996</v>
      </c>
      <c r="L104" s="6" t="s">
        <v>16</v>
      </c>
      <c r="M104">
        <v>653559.19999999995</v>
      </c>
      <c r="N104">
        <v>8291</v>
      </c>
      <c r="O104">
        <v>99.999999999999304</v>
      </c>
      <c r="P104">
        <f t="shared" si="12"/>
        <v>6535.5920000000451</v>
      </c>
      <c r="V104" s="6" t="s">
        <v>22</v>
      </c>
      <c r="W104">
        <v>31088.5</v>
      </c>
      <c r="X104">
        <v>682.9</v>
      </c>
      <c r="Y104">
        <v>4.9559890321150499</v>
      </c>
      <c r="Z104">
        <f t="shared" si="10"/>
        <v>6272.9154157817966</v>
      </c>
      <c r="AG104" s="6" t="s">
        <v>22</v>
      </c>
      <c r="AH104">
        <v>30364.3</v>
      </c>
      <c r="AI104">
        <v>636.9</v>
      </c>
      <c r="AJ104">
        <v>4.8790651407925898</v>
      </c>
      <c r="AK104">
        <f t="shared" si="11"/>
        <v>6223.384833732187</v>
      </c>
    </row>
    <row r="105" spans="1:40" x14ac:dyDescent="0.25">
      <c r="A105" s="6" t="s">
        <v>18</v>
      </c>
      <c r="B105" s="1">
        <v>31375.9</v>
      </c>
      <c r="C105">
        <v>405.4</v>
      </c>
      <c r="D105">
        <v>5</v>
      </c>
      <c r="E105">
        <f t="shared" si="5"/>
        <v>6275.18</v>
      </c>
      <c r="L105" s="6" t="s">
        <v>17</v>
      </c>
      <c r="M105">
        <v>31927</v>
      </c>
      <c r="N105">
        <v>419.5</v>
      </c>
      <c r="O105">
        <v>4.9999999999999902</v>
      </c>
      <c r="P105">
        <f t="shared" si="12"/>
        <v>6385.4000000000124</v>
      </c>
      <c r="V105" s="6" t="s">
        <v>18</v>
      </c>
      <c r="W105" s="1"/>
      <c r="AG105" s="6" t="s">
        <v>17</v>
      </c>
    </row>
    <row r="107" spans="1:40" x14ac:dyDescent="0.25">
      <c r="C107" s="7"/>
    </row>
  </sheetData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Axel Karlsson</dc:creator>
  <cp:lastModifiedBy>Bohan Zhou</cp:lastModifiedBy>
  <dcterms:created xsi:type="dcterms:W3CDTF">2019-06-05T07:12:58Z</dcterms:created>
  <dcterms:modified xsi:type="dcterms:W3CDTF">2019-07-17T16:48:42Z</dcterms:modified>
</cp:coreProperties>
</file>