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7565A6D-AD5B-4136-9A96-62CB88904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<sst xmlns="http://schemas.openxmlformats.org/spreadsheetml/2006/main" count="29" uniqueCount="29">
  <si>
    <t>Name</t>
  </si>
  <si>
    <t>English</t>
  </si>
  <si>
    <t>Hindi</t>
  </si>
  <si>
    <t>SST</t>
  </si>
  <si>
    <t>Science</t>
  </si>
  <si>
    <t>Maths</t>
  </si>
  <si>
    <t>Aarav Sharma</t>
  </si>
  <si>
    <t>Ishita Verma</t>
  </si>
  <si>
    <t>Rohan Gupta</t>
  </si>
  <si>
    <t>Priya Singh</t>
  </si>
  <si>
    <t>Kabir Mehta</t>
  </si>
  <si>
    <t>Ananya Rao</t>
  </si>
  <si>
    <t>Vikram Iyer</t>
  </si>
  <si>
    <t>Neha Malhotra</t>
  </si>
  <si>
    <t>Siddharth Patel</t>
  </si>
  <si>
    <t>Pooja Nair</t>
  </si>
  <si>
    <t>Arjun Bhatia</t>
  </si>
  <si>
    <t>Simran Kaur</t>
  </si>
  <si>
    <t>Rahul Choudhary</t>
  </si>
  <si>
    <t>Sneha Pillai</t>
  </si>
  <si>
    <t>Karan Yadav</t>
  </si>
  <si>
    <t>Meera Joshi</t>
  </si>
  <si>
    <t>Aditya Deshmukh</t>
  </si>
  <si>
    <t>Tanya Saxena</t>
  </si>
  <si>
    <t>Harsh Venkatesh</t>
  </si>
  <si>
    <t>Sanya Kapoor</t>
  </si>
  <si>
    <t>Sum</t>
  </si>
  <si>
    <t>percantage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</si>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</sst>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26</v>
      </c>
      <c r="H1" s="2" t="s">
        <v>27</v>
      </c>
      <c r="I1" s="2" t="s">
        <v>28</v>
      </c>
    </row>
    <row r="2" spans="1:9" x14ac:dyDescent="0.3">
      <c r="A2" t="s">
        <v>6</v>
      </c>
      <c r="B2">
        <v>100</v>
      </c>
      <c r="C2">
        <v>85</v>
      </c>
      <c r="D2">
        <v>68</v>
      </c>
      <c r="E2">
        <v>88</v>
      </c>
      <c r="F2">
        <v>64</v>
      </c>
      <c r="G2">
        <f>SUM(B2,C2,D2,E2,F2)</f>
        <v>405</v>
      </c>
      <c r="H2">
        <f xml:space="preserve"> (B2 + C2 + D2 + E2 + F2) / 5</f>
        <v>81</v>
      </c>
      <c r="I2" t="str">
        <f>IF((B2 + C2 + D2 + E2 + F2) / 5 &gt;= 50, "Pass", "Fail")</f>
        <v>Pass</v>
      </c>
    </row>
    <row r="3" spans="1:9" x14ac:dyDescent="0.3">
      <c r="A3" t="s">
        <v>7</v>
      </c>
      <c r="B3">
        <v>64</v>
      </c>
      <c r="C3">
        <v>95</v>
      </c>
      <c r="D3">
        <v>95</v>
      </c>
      <c r="E3">
        <v>94</v>
      </c>
      <c r="F3">
        <v>68</v>
      </c>
      <c r="G3">
        <f t="shared" ref="G3:G21" si="0">SUM(B3,C3,D3,E3,F3)</f>
        <v>416</v>
      </c>
      <c r="H3">
        <f t="shared" ref="H3:H21" si="1" xml:space="preserve"> (B3 + C3 + D3 + E3 + F3) / 5</f>
        <v>83.2</v>
      </c>
      <c r="I3" t="str">
        <f t="shared" ref="I3:I21" si="2">IF((B3 + C3 + D3 + E3 + F3) / 5 &gt;= 50, "Pass", "Fail")</f>
        <v>Pass</v>
      </c>
    </row>
    <row r="4" spans="1:9" x14ac:dyDescent="0.3">
      <c r="A4" t="s">
        <v>8</v>
      </c>
      <c r="B4">
        <v>76</v>
      </c>
      <c r="C4">
        <v>58</v>
      </c>
      <c r="D4">
        <v>70</v>
      </c>
      <c r="E4">
        <v>97</v>
      </c>
      <c r="F4">
        <v>65</v>
      </c>
      <c r="G4">
        <f t="shared" si="0"/>
        <v>366</v>
      </c>
      <c r="H4">
        <f t="shared" si="1"/>
        <v>73.2</v>
      </c>
      <c r="I4" t="str">
        <f t="shared" si="2"/>
        <v>Pass</v>
      </c>
    </row>
    <row r="5" spans="1:9" x14ac:dyDescent="0.3">
      <c r="A5" t="s">
        <v>9</v>
      </c>
      <c r="B5">
        <v>96</v>
      </c>
      <c r="C5">
        <v>87</v>
      </c>
      <c r="D5">
        <v>50</v>
      </c>
      <c r="E5">
        <v>87</v>
      </c>
      <c r="F5">
        <v>76</v>
      </c>
      <c r="G5">
        <f t="shared" si="0"/>
        <v>396</v>
      </c>
      <c r="H5">
        <f t="shared" si="1"/>
        <v>79.2</v>
      </c>
      <c r="I5" t="str">
        <f t="shared" si="2"/>
        <v>Pass</v>
      </c>
    </row>
    <row r="6" spans="1:9" x14ac:dyDescent="0.3">
      <c r="A6" t="s">
        <v>10</v>
      </c>
      <c r="B6">
        <v>57</v>
      </c>
      <c r="C6">
        <v>69</v>
      </c>
      <c r="D6">
        <v>51</v>
      </c>
      <c r="E6">
        <v>62</v>
      </c>
      <c r="F6">
        <v>96</v>
      </c>
      <c r="G6">
        <f t="shared" si="0"/>
        <v>335</v>
      </c>
      <c r="H6">
        <f t="shared" si="1"/>
        <v>67</v>
      </c>
      <c r="I6" t="str">
        <f t="shared" si="2"/>
        <v>Pass</v>
      </c>
    </row>
    <row r="7" spans="1:9" x14ac:dyDescent="0.3">
      <c r="A7" t="s">
        <v>11</v>
      </c>
      <c r="B7">
        <v>82</v>
      </c>
      <c r="C7">
        <v>92</v>
      </c>
      <c r="D7">
        <v>89</v>
      </c>
      <c r="E7">
        <v>91</v>
      </c>
      <c r="F7">
        <v>73</v>
      </c>
      <c r="G7">
        <f t="shared" si="0"/>
        <v>427</v>
      </c>
      <c r="H7">
        <f t="shared" si="1"/>
        <v>85.4</v>
      </c>
      <c r="I7" t="str">
        <f t="shared" si="2"/>
        <v>Pass</v>
      </c>
    </row>
    <row r="8" spans="1:9" x14ac:dyDescent="0.3">
      <c r="A8" t="s">
        <v>12</v>
      </c>
      <c r="B8">
        <v>81</v>
      </c>
      <c r="C8">
        <v>73</v>
      </c>
      <c r="D8">
        <v>58</v>
      </c>
      <c r="E8">
        <v>56</v>
      </c>
      <c r="F8">
        <v>54</v>
      </c>
      <c r="G8">
        <f t="shared" si="0"/>
        <v>322</v>
      </c>
      <c r="H8">
        <f t="shared" si="1"/>
        <v>64.400000000000006</v>
      </c>
      <c r="I8" t="str">
        <f t="shared" si="2"/>
        <v>Pass</v>
      </c>
    </row>
    <row r="9" spans="1:9" x14ac:dyDescent="0.3">
      <c r="A9" t="s">
        <v>13</v>
      </c>
      <c r="B9">
        <v>72</v>
      </c>
      <c r="C9">
        <v>51</v>
      </c>
      <c r="D9">
        <v>95</v>
      </c>
      <c r="E9">
        <v>56</v>
      </c>
      <c r="F9">
        <v>100</v>
      </c>
      <c r="G9">
        <f t="shared" si="0"/>
        <v>374</v>
      </c>
      <c r="H9">
        <f t="shared" si="1"/>
        <v>74.8</v>
      </c>
      <c r="I9" t="str">
        <f t="shared" si="2"/>
        <v>Pass</v>
      </c>
    </row>
    <row r="10" spans="1:9" x14ac:dyDescent="0.3">
      <c r="A10" t="s">
        <v>14</v>
      </c>
      <c r="B10">
        <v>56</v>
      </c>
      <c r="C10">
        <v>97</v>
      </c>
      <c r="D10">
        <v>84</v>
      </c>
      <c r="E10">
        <v>70</v>
      </c>
      <c r="F10">
        <v>58</v>
      </c>
      <c r="G10">
        <f t="shared" si="0"/>
        <v>365</v>
      </c>
      <c r="H10">
        <f t="shared" si="1"/>
        <v>73</v>
      </c>
      <c r="I10" t="str">
        <f t="shared" si="2"/>
        <v>Pass</v>
      </c>
    </row>
    <row r="11" spans="1:9" x14ac:dyDescent="0.3">
      <c r="A11" t="s">
        <v>15</v>
      </c>
      <c r="B11">
        <v>79</v>
      </c>
      <c r="C11">
        <v>95</v>
      </c>
      <c r="D11">
        <v>85</v>
      </c>
      <c r="E11">
        <v>62</v>
      </c>
      <c r="F11">
        <v>56</v>
      </c>
      <c r="G11">
        <f t="shared" si="0"/>
        <v>377</v>
      </c>
      <c r="H11">
        <f t="shared" si="1"/>
        <v>75.400000000000006</v>
      </c>
      <c r="I11" t="str">
        <f t="shared" si="2"/>
        <v>Pass</v>
      </c>
    </row>
    <row r="12" spans="1:9" x14ac:dyDescent="0.3">
      <c r="A12" t="s">
        <v>16</v>
      </c>
      <c r="B12">
        <v>94</v>
      </c>
      <c r="C12">
        <v>50</v>
      </c>
      <c r="D12">
        <v>54</v>
      </c>
      <c r="E12">
        <v>95</v>
      </c>
      <c r="F12">
        <v>91</v>
      </c>
      <c r="G12">
        <f t="shared" si="0"/>
        <v>384</v>
      </c>
      <c r="H12">
        <f t="shared" si="1"/>
        <v>76.8</v>
      </c>
      <c r="I12" t="str">
        <f t="shared" si="2"/>
        <v>Pass</v>
      </c>
    </row>
    <row r="13" spans="1:9" x14ac:dyDescent="0.3">
      <c r="A13" t="s">
        <v>17</v>
      </c>
      <c r="B13">
        <v>53</v>
      </c>
      <c r="C13">
        <v>100</v>
      </c>
      <c r="D13">
        <v>89</v>
      </c>
      <c r="E13">
        <v>86</v>
      </c>
      <c r="F13">
        <v>77</v>
      </c>
      <c r="G13">
        <f t="shared" si="0"/>
        <v>405</v>
      </c>
      <c r="H13">
        <f t="shared" si="1"/>
        <v>81</v>
      </c>
      <c r="I13" t="str">
        <f t="shared" si="2"/>
        <v>Pass</v>
      </c>
    </row>
    <row r="14" spans="1:9" x14ac:dyDescent="0.3">
      <c r="A14" t="s">
        <v>18</v>
      </c>
      <c r="B14">
        <v>59</v>
      </c>
      <c r="C14">
        <v>74</v>
      </c>
      <c r="D14">
        <v>73</v>
      </c>
      <c r="E14">
        <v>59</v>
      </c>
      <c r="F14">
        <v>53</v>
      </c>
      <c r="G14">
        <f t="shared" si="0"/>
        <v>318</v>
      </c>
      <c r="H14">
        <f t="shared" si="1"/>
        <v>63.6</v>
      </c>
      <c r="I14" t="str">
        <f t="shared" si="2"/>
        <v>Pass</v>
      </c>
    </row>
    <row r="15" spans="1:9" x14ac:dyDescent="0.3">
      <c r="A15" t="s">
        <v>19</v>
      </c>
      <c r="B15">
        <v>67</v>
      </c>
      <c r="C15">
        <v>90</v>
      </c>
      <c r="D15">
        <v>65</v>
      </c>
      <c r="E15">
        <v>52</v>
      </c>
      <c r="F15">
        <v>97</v>
      </c>
      <c r="G15">
        <f t="shared" si="0"/>
        <v>371</v>
      </c>
      <c r="H15">
        <f t="shared" si="1"/>
        <v>74.2</v>
      </c>
      <c r="I15" t="str">
        <f t="shared" si="2"/>
        <v>Pass</v>
      </c>
    </row>
    <row r="16" spans="1:9" x14ac:dyDescent="0.3">
      <c r="A16" t="s">
        <v>20</v>
      </c>
      <c r="B16">
        <v>82</v>
      </c>
      <c r="C16">
        <v>69</v>
      </c>
      <c r="D16">
        <v>54</v>
      </c>
      <c r="E16">
        <v>86</v>
      </c>
      <c r="F16">
        <v>90</v>
      </c>
      <c r="G16">
        <f t="shared" si="0"/>
        <v>381</v>
      </c>
      <c r="H16">
        <f t="shared" si="1"/>
        <v>76.2</v>
      </c>
      <c r="I16" t="str">
        <f t="shared" si="2"/>
        <v>Pass</v>
      </c>
    </row>
    <row r="17" spans="1:9" x14ac:dyDescent="0.3">
      <c r="A17" t="s">
        <v>21</v>
      </c>
      <c r="B17">
        <v>67</v>
      </c>
      <c r="C17">
        <v>52</v>
      </c>
      <c r="D17">
        <v>88</v>
      </c>
      <c r="E17">
        <v>77</v>
      </c>
      <c r="F17">
        <v>85</v>
      </c>
      <c r="G17">
        <f t="shared" si="0"/>
        <v>369</v>
      </c>
      <c r="H17">
        <f t="shared" si="1"/>
        <v>73.8</v>
      </c>
      <c r="I17" t="str">
        <f t="shared" si="2"/>
        <v>Pass</v>
      </c>
    </row>
    <row r="18" spans="1:9" x14ac:dyDescent="0.3">
      <c r="A18" t="s">
        <v>22</v>
      </c>
      <c r="B18">
        <v>93</v>
      </c>
      <c r="C18">
        <v>52</v>
      </c>
      <c r="D18">
        <v>99</v>
      </c>
      <c r="E18">
        <v>98</v>
      </c>
      <c r="F18">
        <v>63</v>
      </c>
      <c r="G18">
        <f t="shared" si="0"/>
        <v>405</v>
      </c>
      <c r="H18">
        <f t="shared" si="1"/>
        <v>81</v>
      </c>
      <c r="I18" t="str">
        <f t="shared" si="2"/>
        <v>Pass</v>
      </c>
    </row>
    <row r="19" spans="1:9" x14ac:dyDescent="0.3">
      <c r="A19" t="s">
        <v>23</v>
      </c>
      <c r="B19">
        <v>56</v>
      </c>
      <c r="C19">
        <v>91</v>
      </c>
      <c r="D19">
        <v>52</v>
      </c>
      <c r="E19">
        <v>82</v>
      </c>
      <c r="F19">
        <v>61</v>
      </c>
      <c r="G19">
        <f t="shared" si="0"/>
        <v>342</v>
      </c>
      <c r="H19">
        <f t="shared" si="1"/>
        <v>68.400000000000006</v>
      </c>
      <c r="I19" t="str">
        <f t="shared" si="2"/>
        <v>Pass</v>
      </c>
    </row>
    <row r="20" spans="1:9" x14ac:dyDescent="0.3">
      <c r="A20" t="s">
        <v>24</v>
      </c>
      <c r="B20">
        <v>76</v>
      </c>
      <c r="C20">
        <v>82</v>
      </c>
      <c r="D20">
        <v>83</v>
      </c>
      <c r="E20">
        <v>69</v>
      </c>
      <c r="F20">
        <v>50</v>
      </c>
      <c r="G20">
        <f t="shared" si="0"/>
        <v>360</v>
      </c>
      <c r="H20">
        <f t="shared" si="1"/>
        <v>72</v>
      </c>
      <c r="I20" t="str">
        <f t="shared" si="2"/>
        <v>Pass</v>
      </c>
    </row>
    <row r="21" spans="1:9" x14ac:dyDescent="0.3">
      <c r="A21" t="s">
        <v>25</v>
      </c>
      <c r="B21">
        <v>50</v>
      </c>
      <c r="C21">
        <v>68</v>
      </c>
      <c r="D21">
        <v>78</v>
      </c>
      <c r="E21">
        <v>70</v>
      </c>
      <c r="F21">
        <v>64</v>
      </c>
      <c r="G21">
        <f t="shared" si="0"/>
        <v>330</v>
      </c>
      <c r="H21">
        <f t="shared" si="1"/>
        <v>66</v>
      </c>
      <c r="I21" t="str">
        <f t="shared" si="2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Payal shukla</cp:lastModifiedBy>
  <dcterms:created xsi:type="dcterms:W3CDTF">2025-02-11T06:21:13Z</dcterms:created>
  <dcterms:modified xsi:type="dcterms:W3CDTF">2025-02-11T06:30:32Z</dcterms:modified>
</cp:coreProperties>
</file>