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8" i="1"/>
  <c r="R18"/>
  <c r="Q18"/>
  <c r="P18"/>
  <c r="O18"/>
  <c r="N18"/>
  <c r="M18"/>
  <c r="L18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</calcChain>
</file>

<file path=xl/sharedStrings.xml><?xml version="1.0" encoding="utf-8"?>
<sst xmlns="http://schemas.openxmlformats.org/spreadsheetml/2006/main" count="63" uniqueCount="29">
  <si>
    <t>ID</t>
  </si>
  <si>
    <t>Product</t>
  </si>
  <si>
    <t>Brand</t>
  </si>
  <si>
    <t>Month</t>
  </si>
  <si>
    <t>Pastry</t>
  </si>
  <si>
    <t>Pizza</t>
  </si>
  <si>
    <t>Burger</t>
  </si>
  <si>
    <t>Cake</t>
  </si>
  <si>
    <t>Garlic Bread</t>
  </si>
  <si>
    <t>January</t>
  </si>
  <si>
    <t>February</t>
  </si>
  <si>
    <t>March</t>
  </si>
  <si>
    <t>April</t>
  </si>
  <si>
    <t>May</t>
  </si>
  <si>
    <t>June</t>
  </si>
  <si>
    <t>Mr. Brown</t>
  </si>
  <si>
    <t>July</t>
  </si>
  <si>
    <t>Pizza Hut</t>
  </si>
  <si>
    <t>August</t>
  </si>
  <si>
    <t>McDonald's</t>
  </si>
  <si>
    <t>September</t>
  </si>
  <si>
    <t>Modern Bakery</t>
  </si>
  <si>
    <t>October</t>
  </si>
  <si>
    <t>Dominos</t>
  </si>
  <si>
    <t>November</t>
  </si>
  <si>
    <t>December</t>
  </si>
  <si>
    <t>=INDEX(array,row_num,[col_num])</t>
  </si>
  <si>
    <t>=MATCH(lookup_value,lookup_array,[match_type])</t>
  </si>
  <si>
    <t>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</si>
</sst>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tabSelected="1" workbookViewId="0">
      <selection sqref="A1:XFD1048576"/>
    </sheetView>
  </sheetViews>
  <sheetFormatPr defaultRowHeight="15"/>
  <cols>
    <col min="2" max="2" width="11.5703125" bestFit="1" customWidth="1"/>
    <col min="3" max="3" width="14.5703125" bestFit="1" customWidth="1"/>
    <col min="5" max="5" width="11.5703125" bestFit="1" customWidth="1"/>
    <col min="6" max="6" width="14.5703125" bestFit="1" customWidth="1"/>
    <col min="10" max="10" width="10.140625" bestFit="1" customWidth="1"/>
    <col min="11" max="14" width="11" customWidth="1"/>
    <col min="15" max="16" width="11.5703125" bestFit="1" customWidth="1"/>
    <col min="17" max="17" width="15.5703125" customWidth="1"/>
    <col min="18" max="18" width="6.42578125" bestFit="1" customWidth="1"/>
    <col min="19" max="19" width="7.140625" bestFit="1" customWidth="1"/>
    <col min="20" max="20" width="10.85546875" bestFit="1" customWidth="1"/>
    <col min="21" max="21" width="8.140625" bestFit="1" customWidth="1"/>
    <col min="22" max="22" width="10.42578125" bestFit="1" customWidth="1"/>
    <col min="23" max="23" width="11.5703125" bestFit="1" customWidth="1"/>
  </cols>
  <sheetData>
    <row r="1" spans="1:23">
      <c r="A1" s="1" t="s">
        <v>0</v>
      </c>
      <c r="B1" s="1" t="s">
        <v>1</v>
      </c>
      <c r="C1" s="1" t="s">
        <v>2</v>
      </c>
    </row>
    <row r="2" spans="1:23">
      <c r="A2" s="1">
        <v>105</v>
      </c>
      <c r="B2" s="1" t="str">
        <f>INDEX($E$8:$G$13,MATCH(A2,$G$8:$G$13,0),1)</f>
        <v>Pastry</v>
      </c>
      <c r="C2" s="1" t="str">
        <f>INDEX($E$8:$G$13,MATCH(A2,$G$8:$G$13,0),2)</f>
        <v>Mr. Brown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23">
      <c r="A3" s="1">
        <v>102</v>
      </c>
      <c r="B3" s="1" t="str">
        <f t="shared" ref="B3:B12" si="0">INDEX($E$8:$G$13,MATCH(A3,$G$8:$G$13,0),1)</f>
        <v>Cake</v>
      </c>
      <c r="C3" s="1" t="str">
        <f t="shared" ref="C3:C12" si="1">INDEX($E$8:$G$13,MATCH(A3,$G$8:$G$13,0),2)</f>
        <v>Modern Bakery</v>
      </c>
      <c r="K3" t="s">
        <v>9</v>
      </c>
      <c r="L3">
        <v>780</v>
      </c>
      <c r="M3">
        <v>3456</v>
      </c>
      <c r="N3">
        <v>769</v>
      </c>
      <c r="O3">
        <v>52700</v>
      </c>
      <c r="P3">
        <v>500</v>
      </c>
    </row>
    <row r="4" spans="1:23">
      <c r="A4" s="1">
        <v>103</v>
      </c>
      <c r="B4" s="1" t="str">
        <f t="shared" si="0"/>
        <v>Garlic Bread</v>
      </c>
      <c r="C4" s="1" t="str">
        <f t="shared" si="1"/>
        <v>Dominos</v>
      </c>
      <c r="K4" t="s">
        <v>10</v>
      </c>
      <c r="L4">
        <v>670</v>
      </c>
      <c r="M4">
        <v>7890</v>
      </c>
      <c r="N4">
        <v>985</v>
      </c>
      <c r="O4">
        <v>49600</v>
      </c>
      <c r="P4">
        <v>400</v>
      </c>
    </row>
    <row r="5" spans="1:23">
      <c r="A5" s="1">
        <v>101</v>
      </c>
      <c r="B5" s="1" t="str">
        <f t="shared" si="0"/>
        <v>Pizza</v>
      </c>
      <c r="C5" s="1" t="str">
        <f t="shared" si="1"/>
        <v>Pizza Hut</v>
      </c>
      <c r="K5" t="s">
        <v>11</v>
      </c>
      <c r="L5">
        <v>1014</v>
      </c>
      <c r="M5">
        <v>7650</v>
      </c>
      <c r="N5">
        <v>867</v>
      </c>
      <c r="O5">
        <v>46500</v>
      </c>
      <c r="P5">
        <v>600</v>
      </c>
    </row>
    <row r="6" spans="1:23">
      <c r="A6" s="1">
        <v>105</v>
      </c>
      <c r="B6" s="1" t="str">
        <f t="shared" si="0"/>
        <v>Pastry</v>
      </c>
      <c r="C6" s="1" t="str">
        <f t="shared" si="1"/>
        <v>Mr. Brown</v>
      </c>
      <c r="K6" t="s">
        <v>12</v>
      </c>
      <c r="L6">
        <v>890</v>
      </c>
      <c r="M6">
        <v>9010</v>
      </c>
      <c r="N6">
        <v>1230</v>
      </c>
      <c r="O6">
        <v>43400</v>
      </c>
      <c r="P6">
        <v>300</v>
      </c>
    </row>
    <row r="7" spans="1:23">
      <c r="A7" s="1">
        <v>102</v>
      </c>
      <c r="B7" s="1" t="str">
        <f t="shared" si="0"/>
        <v>Cake</v>
      </c>
      <c r="C7" s="1" t="str">
        <f t="shared" si="1"/>
        <v>Modern Bakery</v>
      </c>
      <c r="K7" t="s">
        <v>13</v>
      </c>
      <c r="L7">
        <v>660</v>
      </c>
      <c r="M7">
        <v>7880</v>
      </c>
      <c r="N7">
        <v>2000</v>
      </c>
      <c r="O7">
        <v>40300</v>
      </c>
      <c r="P7">
        <v>220</v>
      </c>
    </row>
    <row r="8" spans="1:23">
      <c r="A8" s="1">
        <v>104</v>
      </c>
      <c r="B8" s="1" t="str">
        <f t="shared" si="0"/>
        <v>Burger</v>
      </c>
      <c r="C8" s="1" t="str">
        <f t="shared" si="1"/>
        <v>McDonald's</v>
      </c>
      <c r="E8" s="2" t="s">
        <v>1</v>
      </c>
      <c r="F8" s="2" t="s">
        <v>2</v>
      </c>
      <c r="G8" s="2" t="s">
        <v>0</v>
      </c>
      <c r="K8" t="s">
        <v>14</v>
      </c>
      <c r="L8">
        <v>560</v>
      </c>
      <c r="M8">
        <v>5670</v>
      </c>
      <c r="N8">
        <v>1670</v>
      </c>
      <c r="O8">
        <v>37200</v>
      </c>
      <c r="P8">
        <v>450</v>
      </c>
    </row>
    <row r="9" spans="1:23">
      <c r="A9" s="1">
        <v>104</v>
      </c>
      <c r="B9" s="1" t="str">
        <f t="shared" si="0"/>
        <v>Burger</v>
      </c>
      <c r="C9" s="1" t="str">
        <f t="shared" si="1"/>
        <v>McDonald's</v>
      </c>
      <c r="E9" s="1" t="s">
        <v>4</v>
      </c>
      <c r="F9" s="1" t="s">
        <v>15</v>
      </c>
      <c r="G9" s="3">
        <v>105</v>
      </c>
      <c r="K9" t="s">
        <v>16</v>
      </c>
      <c r="L9">
        <v>680</v>
      </c>
      <c r="M9">
        <v>9872</v>
      </c>
      <c r="N9">
        <v>900</v>
      </c>
      <c r="O9">
        <v>34100</v>
      </c>
      <c r="P9">
        <v>670</v>
      </c>
    </row>
    <row r="10" spans="1:23">
      <c r="A10" s="1">
        <v>105</v>
      </c>
      <c r="B10" s="1" t="str">
        <f t="shared" si="0"/>
        <v>Pastry</v>
      </c>
      <c r="C10" s="1" t="str">
        <f t="shared" si="1"/>
        <v>Mr. Brown</v>
      </c>
      <c r="E10" s="1" t="s">
        <v>5</v>
      </c>
      <c r="F10" s="1" t="s">
        <v>17</v>
      </c>
      <c r="G10" s="3">
        <v>101</v>
      </c>
      <c r="K10" t="s">
        <v>18</v>
      </c>
      <c r="L10">
        <v>900</v>
      </c>
      <c r="M10">
        <v>8202</v>
      </c>
      <c r="N10">
        <v>896</v>
      </c>
      <c r="O10">
        <v>31000</v>
      </c>
      <c r="P10">
        <v>560</v>
      </c>
    </row>
    <row r="11" spans="1:23">
      <c r="A11" s="1">
        <v>101</v>
      </c>
      <c r="B11" s="1" t="str">
        <f t="shared" si="0"/>
        <v>Pizza</v>
      </c>
      <c r="C11" s="1" t="str">
        <f t="shared" si="1"/>
        <v>Pizza Hut</v>
      </c>
      <c r="E11" s="1" t="s">
        <v>6</v>
      </c>
      <c r="F11" t="s">
        <v>19</v>
      </c>
      <c r="G11" s="3">
        <v>104</v>
      </c>
      <c r="K11" t="s">
        <v>20</v>
      </c>
      <c r="L11">
        <v>1034</v>
      </c>
      <c r="M11">
        <v>8239.6</v>
      </c>
      <c r="N11">
        <v>1600</v>
      </c>
      <c r="O11">
        <v>25000</v>
      </c>
      <c r="P11">
        <v>340</v>
      </c>
    </row>
    <row r="12" spans="1:23">
      <c r="A12" s="1">
        <v>103</v>
      </c>
      <c r="B12" s="1" t="str">
        <f t="shared" si="0"/>
        <v>Garlic Bread</v>
      </c>
      <c r="C12" s="1" t="str">
        <f t="shared" si="1"/>
        <v>Dominos</v>
      </c>
      <c r="E12" s="1" t="s">
        <v>7</v>
      </c>
      <c r="F12" s="1" t="s">
        <v>21</v>
      </c>
      <c r="G12" s="3">
        <v>102</v>
      </c>
      <c r="K12" t="s">
        <v>22</v>
      </c>
      <c r="L12">
        <v>756</v>
      </c>
      <c r="M12">
        <v>8277.2000000000007</v>
      </c>
      <c r="N12">
        <v>2400</v>
      </c>
      <c r="O12">
        <v>34000</v>
      </c>
      <c r="P12">
        <v>200</v>
      </c>
    </row>
    <row r="13" spans="1:23">
      <c r="E13" s="1" t="s">
        <v>8</v>
      </c>
      <c r="F13" s="1" t="s">
        <v>23</v>
      </c>
      <c r="G13" s="3">
        <v>103</v>
      </c>
      <c r="K13" t="s">
        <v>24</v>
      </c>
      <c r="L13">
        <v>980</v>
      </c>
      <c r="M13">
        <v>8314.7999999999993</v>
      </c>
      <c r="N13">
        <v>2390</v>
      </c>
      <c r="O13">
        <v>12000</v>
      </c>
      <c r="P13">
        <v>450</v>
      </c>
    </row>
    <row r="14" spans="1:23">
      <c r="K14" t="s">
        <v>25</v>
      </c>
      <c r="L14">
        <v>976</v>
      </c>
      <c r="M14">
        <v>8352.4</v>
      </c>
      <c r="N14">
        <v>3400</v>
      </c>
      <c r="O14">
        <v>22000</v>
      </c>
      <c r="P14">
        <v>330</v>
      </c>
    </row>
    <row r="15" spans="1:23">
      <c r="B15" s="4" t="s">
        <v>26</v>
      </c>
    </row>
    <row r="16" spans="1:23">
      <c r="B16" s="4" t="s">
        <v>27</v>
      </c>
      <c r="K16" s="5" t="s">
        <v>3</v>
      </c>
      <c r="L16" s="1" t="s">
        <v>9</v>
      </c>
      <c r="M16" s="1" t="s">
        <v>10</v>
      </c>
      <c r="N16" s="1" t="s">
        <v>11</v>
      </c>
      <c r="O16" s="1" t="s">
        <v>12</v>
      </c>
      <c r="P16" s="1" t="s">
        <v>13</v>
      </c>
      <c r="Q16" s="1" t="s">
        <v>14</v>
      </c>
      <c r="R16" s="1" t="s">
        <v>16</v>
      </c>
      <c r="S16" s="1" t="s">
        <v>18</v>
      </c>
      <c r="T16" s="1" t="s">
        <v>20</v>
      </c>
      <c r="U16" s="1" t="s">
        <v>22</v>
      </c>
      <c r="V16" s="1" t="s">
        <v>24</v>
      </c>
      <c r="W16" s="1" t="s">
        <v>25</v>
      </c>
    </row>
    <row r="17" spans="11:23">
      <c r="K17" s="5" t="s">
        <v>1</v>
      </c>
      <c r="L17" s="1" t="s">
        <v>6</v>
      </c>
      <c r="M17" s="1" t="s">
        <v>4</v>
      </c>
      <c r="N17" s="1" t="s">
        <v>5</v>
      </c>
      <c r="O17" s="1" t="s">
        <v>8</v>
      </c>
      <c r="P17" s="1" t="s">
        <v>4</v>
      </c>
      <c r="Q17" s="1" t="s">
        <v>7</v>
      </c>
      <c r="R17" s="1" t="s">
        <v>4</v>
      </c>
      <c r="S17" s="1" t="s">
        <v>6</v>
      </c>
      <c r="T17" s="1" t="s">
        <v>6</v>
      </c>
      <c r="U17" s="1" t="s">
        <v>5</v>
      </c>
      <c r="V17" s="1" t="s">
        <v>7</v>
      </c>
      <c r="W17" s="1" t="s">
        <v>8</v>
      </c>
    </row>
    <row r="18" spans="11:23">
      <c r="K18" s="5" t="s">
        <v>28</v>
      </c>
      <c r="L18" s="1">
        <f>INDEX($K$2:$P$14,MATCH(L16,$K$2:$K$14,0),MATCH(L17,$K$2:$P$2,0))</f>
        <v>769</v>
      </c>
      <c r="M18" s="1">
        <f t="shared" ref="M18:S18" si="2">INDEX($K$2:$P$14,MATCH(M16,$K$2:$K$14,0),MATCH(M17,$K$2:$P$2,0))</f>
        <v>670</v>
      </c>
      <c r="N18" s="1">
        <f t="shared" si="2"/>
        <v>7650</v>
      </c>
      <c r="O18" s="1">
        <f t="shared" si="2"/>
        <v>300</v>
      </c>
      <c r="P18" s="1">
        <f t="shared" si="2"/>
        <v>660</v>
      </c>
      <c r="Q18" s="1">
        <f t="shared" si="2"/>
        <v>37200</v>
      </c>
      <c r="R18" s="1">
        <f t="shared" si="2"/>
        <v>680</v>
      </c>
      <c r="S18" s="1">
        <f t="shared" si="2"/>
        <v>896</v>
      </c>
      <c r="T18" s="1"/>
      <c r="U18" s="1"/>
      <c r="V18" s="1"/>
      <c r="W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2021-02-12T07:13:35Z</dcterms:created>
  <dcterms:modified xsi:type="dcterms:W3CDTF">2021-02-12T07:14:33Z</dcterms:modified>
</cp:coreProperties>
</file>