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CCDP IRAD\Financials\"/>
    </mc:Choice>
  </mc:AlternateContent>
  <bookViews>
    <workbookView xWindow="28380" yWindow="45" windowWidth="26085" windowHeight="12105"/>
  </bookViews>
  <sheets>
    <sheet name="CLOUD" sheetId="5" r:id="rId1"/>
  </sheets>
  <calcPr calcId="162913"/>
</workbook>
</file>

<file path=xl/calcChain.xml><?xml version="1.0" encoding="utf-8"?>
<calcChain xmlns="http://schemas.openxmlformats.org/spreadsheetml/2006/main">
  <c r="BD7" i="5" l="1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AW21" i="5"/>
  <c r="L21" i="5"/>
  <c r="F21" i="5" l="1"/>
  <c r="N21" i="5"/>
  <c r="M21" i="5"/>
  <c r="E21" i="5"/>
  <c r="S21" i="5"/>
  <c r="AY21" i="5"/>
  <c r="BA21" i="5"/>
  <c r="AD21" i="5"/>
  <c r="AT21" i="5"/>
  <c r="AI21" i="5"/>
  <c r="U21" i="5"/>
  <c r="AK21" i="5"/>
  <c r="AC21" i="5"/>
  <c r="AS21" i="5"/>
  <c r="R21" i="5"/>
  <c r="AH21" i="5"/>
  <c r="AX21" i="5"/>
  <c r="V21" i="5"/>
  <c r="AL21" i="5"/>
  <c r="BB21" i="5"/>
  <c r="Z21" i="5"/>
  <c r="AP21" i="5"/>
  <c r="AA21" i="5"/>
  <c r="AQ21" i="5"/>
  <c r="AR20" i="5"/>
  <c r="AH20" i="5"/>
  <c r="V20" i="5"/>
  <c r="K20" i="5"/>
  <c r="J20" i="5"/>
  <c r="G21" i="5"/>
  <c r="T21" i="5"/>
  <c r="AB21" i="5"/>
  <c r="AJ21" i="5"/>
  <c r="AR21" i="5"/>
  <c r="AZ21" i="5"/>
  <c r="O21" i="5"/>
  <c r="W21" i="5"/>
  <c r="AE21" i="5"/>
  <c r="AM21" i="5"/>
  <c r="AU21" i="5"/>
  <c r="BC21" i="5"/>
  <c r="X21" i="5"/>
  <c r="AF21" i="5"/>
  <c r="AN21" i="5"/>
  <c r="AV21" i="5"/>
  <c r="BD21" i="5"/>
  <c r="Y21" i="5"/>
  <c r="AG21" i="5"/>
  <c r="AO21" i="5"/>
  <c r="BD19" i="5"/>
  <c r="Y20" i="5"/>
  <c r="AI20" i="5"/>
  <c r="AS20" i="5"/>
  <c r="BD20" i="5"/>
  <c r="Z20" i="5"/>
  <c r="AJ20" i="5"/>
  <c r="AT20" i="5"/>
  <c r="AA20" i="5"/>
  <c r="AK20" i="5"/>
  <c r="AX20" i="5"/>
  <c r="R20" i="5"/>
  <c r="AB20" i="5"/>
  <c r="AL20" i="5"/>
  <c r="AY20" i="5"/>
  <c r="N19" i="5"/>
  <c r="AC20" i="5"/>
  <c r="AZ20" i="5"/>
  <c r="T20" i="5"/>
  <c r="AD20" i="5"/>
  <c r="AP20" i="5"/>
  <c r="BA20" i="5"/>
  <c r="S20" i="5"/>
  <c r="AO20" i="5"/>
  <c r="U20" i="5"/>
  <c r="AG20" i="5"/>
  <c r="AQ20" i="5"/>
  <c r="BB20" i="5"/>
  <c r="AW20" i="5"/>
  <c r="L20" i="5"/>
  <c r="W20" i="5"/>
  <c r="AE20" i="5"/>
  <c r="AM20" i="5"/>
  <c r="AU20" i="5"/>
  <c r="BC20" i="5"/>
  <c r="X20" i="5"/>
  <c r="AF20" i="5"/>
  <c r="AN20" i="5"/>
  <c r="AV20" i="5"/>
  <c r="AG19" i="5"/>
  <c r="R19" i="5"/>
  <c r="AX19" i="5"/>
  <c r="AQ19" i="5"/>
  <c r="AB19" i="5"/>
  <c r="AZ19" i="5"/>
  <c r="Q19" i="5"/>
  <c r="U19" i="5"/>
  <c r="AC19" i="5"/>
  <c r="AK19" i="5"/>
  <c r="AS19" i="5"/>
  <c r="BA19" i="5"/>
  <c r="AO19" i="5"/>
  <c r="Z19" i="5"/>
  <c r="O19" i="5"/>
  <c r="S19" i="5"/>
  <c r="AY19" i="5"/>
  <c r="P19" i="5"/>
  <c r="AR19" i="5"/>
  <c r="V19" i="5"/>
  <c r="AD19" i="5"/>
  <c r="AL19" i="5"/>
  <c r="AT19" i="5"/>
  <c r="BB19" i="5"/>
  <c r="H19" i="5"/>
  <c r="AW19" i="5"/>
  <c r="I19" i="5"/>
  <c r="AH19" i="5"/>
  <c r="AI19" i="5"/>
  <c r="T19" i="5"/>
  <c r="AJ19" i="5"/>
  <c r="W19" i="5"/>
  <c r="AE19" i="5"/>
  <c r="AM19" i="5"/>
  <c r="AU19" i="5"/>
  <c r="BC19" i="5"/>
  <c r="Y19" i="5"/>
  <c r="AP19" i="5"/>
  <c r="AA19" i="5"/>
  <c r="G19" i="5"/>
  <c r="X19" i="5"/>
  <c r="AF19" i="5"/>
  <c r="AN19" i="5"/>
  <c r="AV19" i="5"/>
  <c r="J19" i="5"/>
  <c r="E20" i="5"/>
  <c r="M20" i="5"/>
  <c r="H21" i="5"/>
  <c r="P21" i="5"/>
  <c r="K19" i="5"/>
  <c r="F20" i="5"/>
  <c r="N20" i="5"/>
  <c r="I21" i="5"/>
  <c r="Q21" i="5"/>
  <c r="L19" i="5"/>
  <c r="G20" i="5"/>
  <c r="O20" i="5"/>
  <c r="J21" i="5"/>
  <c r="E19" i="5"/>
  <c r="M19" i="5"/>
  <c r="H20" i="5"/>
  <c r="P20" i="5"/>
  <c r="K21" i="5"/>
  <c r="F19" i="5"/>
  <c r="I20" i="5"/>
  <c r="Q20" i="5" l="1"/>
  <c r="E18" i="5"/>
  <c r="E22" i="5" s="1"/>
  <c r="E23" i="5" s="1"/>
  <c r="P18" i="5"/>
  <c r="P22" i="5" s="1"/>
  <c r="N18" i="5"/>
  <c r="N22" i="5" s="1"/>
  <c r="L18" i="5"/>
  <c r="L22" i="5" s="1"/>
  <c r="K18" i="5"/>
  <c r="K22" i="5" s="1"/>
  <c r="M18" i="5"/>
  <c r="M22" i="5" s="1"/>
  <c r="F18" i="5"/>
  <c r="F22" i="5" s="1"/>
  <c r="H18" i="5"/>
  <c r="H22" i="5" s="1"/>
  <c r="I18" i="5"/>
  <c r="I22" i="5" s="1"/>
  <c r="O18" i="5"/>
  <c r="O22" i="5" s="1"/>
  <c r="G18" i="5"/>
  <c r="G22" i="5" s="1"/>
  <c r="J18" i="5"/>
  <c r="J22" i="5" s="1"/>
  <c r="Q18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F10" i="5"/>
  <c r="Q22" i="5" l="1"/>
  <c r="F23" i="5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AK18" i="5" l="1"/>
  <c r="AD18" i="5"/>
  <c r="AC18" i="5"/>
  <c r="AT18" i="5"/>
  <c r="V18" i="5"/>
  <c r="U18" i="5"/>
  <c r="BB18" i="5"/>
  <c r="BA18" i="5"/>
  <c r="AS18" i="5"/>
  <c r="AL18" i="5"/>
  <c r="BD18" i="5"/>
  <c r="AW18" i="5"/>
  <c r="AH18" i="5"/>
  <c r="AI18" i="5"/>
  <c r="T18" i="5"/>
  <c r="AP18" i="5"/>
  <c r="X18" i="5"/>
  <c r="AX18" i="5"/>
  <c r="AQ18" i="5"/>
  <c r="AB18" i="5"/>
  <c r="AZ18" i="5"/>
  <c r="AY18" i="5"/>
  <c r="Z18" i="5"/>
  <c r="AJ18" i="5"/>
  <c r="AR18" i="5"/>
  <c r="W18" i="5"/>
  <c r="AF18" i="5"/>
  <c r="Y18" i="5"/>
  <c r="AM18" i="5"/>
  <c r="AN18" i="5"/>
  <c r="AG18" i="5"/>
  <c r="AE18" i="5"/>
  <c r="S18" i="5"/>
  <c r="BC18" i="5"/>
  <c r="AV18" i="5"/>
  <c r="AO18" i="5"/>
  <c r="R18" i="5"/>
  <c r="AA18" i="5"/>
  <c r="AU18" i="5"/>
  <c r="AG22" i="5" l="1"/>
  <c r="AU22" i="5"/>
  <c r="AT22" i="5"/>
  <c r="AC22" i="5"/>
  <c r="S22" i="5"/>
  <c r="Y22" i="5"/>
  <c r="AM22" i="5"/>
  <c r="X22" i="5"/>
  <c r="R22" i="5"/>
  <c r="AH22" i="5"/>
  <c r="AR22" i="5"/>
  <c r="AW22" i="5"/>
  <c r="AS22" i="5"/>
  <c r="AI22" i="5"/>
  <c r="AE22" i="5"/>
  <c r="BA22" i="5"/>
  <c r="AQ22" i="5"/>
  <c r="U22" i="5"/>
  <c r="V22" i="5"/>
  <c r="AL22" i="5"/>
  <c r="AK22" i="5"/>
  <c r="AB22" i="5"/>
  <c r="AO22" i="5"/>
  <c r="BC22" i="5"/>
  <c r="AA22" i="5"/>
  <c r="T22" i="5"/>
  <c r="AP22" i="5"/>
  <c r="AD22" i="5"/>
  <c r="AF22" i="5"/>
  <c r="AY22" i="5"/>
  <c r="AX22" i="5"/>
  <c r="AV22" i="5"/>
  <c r="AN22" i="5"/>
  <c r="AZ22" i="5"/>
  <c r="AJ22" i="5"/>
  <c r="BB22" i="5"/>
  <c r="W22" i="5"/>
  <c r="Z22" i="5"/>
  <c r="BD22" i="5"/>
  <c r="R23" i="5" l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  <c r="BD23" i="5" s="1"/>
</calcChain>
</file>

<file path=xl/sharedStrings.xml><?xml version="1.0" encoding="utf-8"?>
<sst xmlns="http://schemas.openxmlformats.org/spreadsheetml/2006/main" count="26" uniqueCount="12">
  <si>
    <t>ASSETS</t>
  </si>
  <si>
    <t>Rate</t>
  </si>
  <si>
    <t>Total</t>
  </si>
  <si>
    <t>Cummul.</t>
  </si>
  <si>
    <t>Ganteaume, Oscar</t>
  </si>
  <si>
    <t>Nipper, Will</t>
  </si>
  <si>
    <t>Seto, Mindy</t>
  </si>
  <si>
    <t>pre-Apr2</t>
  </si>
  <si>
    <t>post-Apr2</t>
  </si>
  <si>
    <t>FORECAST</t>
  </si>
  <si>
    <t>ACTUALS</t>
  </si>
  <si>
    <t>Intern, 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</si>
</sst>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tabSelected="1" workbookViewId="0">
      <pane xSplit="1" topLeftCell="B1" activePane="topRight" state="frozen"/>
      <selection pane="topRight" activeCell="H21" sqref="H21"/>
    </sheetView>
  </sheetViews>
  <sheetFormatPr defaultRowHeight="15" x14ac:dyDescent="0.25"/>
  <cols>
    <col min="1" max="1" width="20.7109375" customWidth="1"/>
    <col min="5" max="56" width="8.7109375" customWidth="1"/>
  </cols>
  <sheetData>
    <row r="1" spans="1:56" x14ac:dyDescent="0.25">
      <c r="A1" s="2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spans="1:56" x14ac:dyDescent="0.25">
      <c r="A2" s="5"/>
      <c r="B2" s="6"/>
      <c r="C2" s="6"/>
      <c r="D2" s="6"/>
      <c r="E2" s="7">
        <v>42742</v>
      </c>
      <c r="F2" s="7">
        <f>E2+7</f>
        <v>42749</v>
      </c>
      <c r="G2" s="7">
        <f t="shared" ref="G2:BD2" si="0">F2+7</f>
        <v>42756</v>
      </c>
      <c r="H2" s="7">
        <f t="shared" si="0"/>
        <v>42763</v>
      </c>
      <c r="I2" s="7">
        <f t="shared" si="0"/>
        <v>42770</v>
      </c>
      <c r="J2" s="7">
        <f t="shared" si="0"/>
        <v>42777</v>
      </c>
      <c r="K2" s="7">
        <f t="shared" si="0"/>
        <v>42784</v>
      </c>
      <c r="L2" s="7">
        <f t="shared" si="0"/>
        <v>42791</v>
      </c>
      <c r="M2" s="7">
        <f t="shared" si="0"/>
        <v>42798</v>
      </c>
      <c r="N2" s="7">
        <f t="shared" si="0"/>
        <v>42805</v>
      </c>
      <c r="O2" s="7">
        <f t="shared" si="0"/>
        <v>42812</v>
      </c>
      <c r="P2" s="7">
        <f t="shared" si="0"/>
        <v>42819</v>
      </c>
      <c r="Q2" s="7">
        <f t="shared" si="0"/>
        <v>42826</v>
      </c>
      <c r="R2" s="7">
        <f t="shared" si="0"/>
        <v>42833</v>
      </c>
      <c r="S2" s="7">
        <f t="shared" si="0"/>
        <v>42840</v>
      </c>
      <c r="T2" s="7">
        <f t="shared" si="0"/>
        <v>42847</v>
      </c>
      <c r="U2" s="7">
        <f t="shared" si="0"/>
        <v>42854</v>
      </c>
      <c r="V2" s="7">
        <f t="shared" si="0"/>
        <v>42861</v>
      </c>
      <c r="W2" s="7">
        <f t="shared" si="0"/>
        <v>42868</v>
      </c>
      <c r="X2" s="7">
        <f t="shared" si="0"/>
        <v>42875</v>
      </c>
      <c r="Y2" s="7">
        <f t="shared" si="0"/>
        <v>42882</v>
      </c>
      <c r="Z2" s="7">
        <f t="shared" si="0"/>
        <v>42889</v>
      </c>
      <c r="AA2" s="7">
        <f t="shared" si="0"/>
        <v>42896</v>
      </c>
      <c r="AB2" s="7">
        <f t="shared" si="0"/>
        <v>42903</v>
      </c>
      <c r="AC2" s="7">
        <f t="shared" si="0"/>
        <v>42910</v>
      </c>
      <c r="AD2" s="7">
        <f t="shared" si="0"/>
        <v>42917</v>
      </c>
      <c r="AE2" s="7">
        <f t="shared" si="0"/>
        <v>42924</v>
      </c>
      <c r="AF2" s="7">
        <f t="shared" si="0"/>
        <v>42931</v>
      </c>
      <c r="AG2" s="7">
        <f t="shared" si="0"/>
        <v>42938</v>
      </c>
      <c r="AH2" s="7">
        <f t="shared" si="0"/>
        <v>42945</v>
      </c>
      <c r="AI2" s="7">
        <f t="shared" si="0"/>
        <v>42952</v>
      </c>
      <c r="AJ2" s="7">
        <f t="shared" si="0"/>
        <v>42959</v>
      </c>
      <c r="AK2" s="7">
        <f t="shared" si="0"/>
        <v>42966</v>
      </c>
      <c r="AL2" s="7">
        <f t="shared" si="0"/>
        <v>42973</v>
      </c>
      <c r="AM2" s="7">
        <f t="shared" si="0"/>
        <v>42980</v>
      </c>
      <c r="AN2" s="7">
        <f t="shared" si="0"/>
        <v>42987</v>
      </c>
      <c r="AO2" s="7">
        <f t="shared" si="0"/>
        <v>42994</v>
      </c>
      <c r="AP2" s="7">
        <f t="shared" si="0"/>
        <v>43001</v>
      </c>
      <c r="AQ2" s="7">
        <f t="shared" si="0"/>
        <v>43008</v>
      </c>
      <c r="AR2" s="7">
        <f t="shared" si="0"/>
        <v>43015</v>
      </c>
      <c r="AS2" s="7">
        <f t="shared" si="0"/>
        <v>43022</v>
      </c>
      <c r="AT2" s="7">
        <f t="shared" si="0"/>
        <v>43029</v>
      </c>
      <c r="AU2" s="7">
        <f t="shared" si="0"/>
        <v>43036</v>
      </c>
      <c r="AV2" s="7">
        <f t="shared" si="0"/>
        <v>43043</v>
      </c>
      <c r="AW2" s="7">
        <f t="shared" si="0"/>
        <v>43050</v>
      </c>
      <c r="AX2" s="7">
        <f t="shared" si="0"/>
        <v>43057</v>
      </c>
      <c r="AY2" s="7">
        <f t="shared" si="0"/>
        <v>43064</v>
      </c>
      <c r="AZ2" s="7">
        <f t="shared" si="0"/>
        <v>43071</v>
      </c>
      <c r="BA2" s="7">
        <f t="shared" si="0"/>
        <v>43078</v>
      </c>
      <c r="BB2" s="7">
        <f t="shared" si="0"/>
        <v>43085</v>
      </c>
      <c r="BC2" s="7">
        <f t="shared" si="0"/>
        <v>43092</v>
      </c>
      <c r="BD2" s="8">
        <f t="shared" si="0"/>
        <v>43099</v>
      </c>
    </row>
    <row r="3" spans="1:56" x14ac:dyDescent="0.25">
      <c r="A3" s="5" t="s">
        <v>4</v>
      </c>
      <c r="B3" s="6" t="s">
        <v>0</v>
      </c>
      <c r="C3" s="11"/>
      <c r="D3" s="1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6"/>
      <c r="AS3" s="6"/>
      <c r="AT3" s="6"/>
      <c r="AU3" s="6"/>
      <c r="AV3" s="6"/>
      <c r="AW3" s="6"/>
      <c r="AX3" s="6"/>
      <c r="AY3" s="6"/>
      <c r="AZ3" s="6">
        <v>40</v>
      </c>
      <c r="BA3" s="6"/>
      <c r="BB3" s="6"/>
      <c r="BC3" s="6"/>
      <c r="BD3" s="9"/>
    </row>
    <row r="4" spans="1:56" x14ac:dyDescent="0.25">
      <c r="A4" s="5" t="s">
        <v>5</v>
      </c>
      <c r="B4" s="6" t="s">
        <v>0</v>
      </c>
      <c r="C4" s="11"/>
      <c r="D4" s="11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9"/>
    </row>
    <row r="5" spans="1:56" x14ac:dyDescent="0.25">
      <c r="A5" s="5" t="s">
        <v>6</v>
      </c>
      <c r="B5" s="6" t="s">
        <v>0</v>
      </c>
      <c r="C5" s="11"/>
      <c r="D5" s="1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>
        <v>40</v>
      </c>
      <c r="AD5" s="6">
        <v>40</v>
      </c>
      <c r="AE5" s="6">
        <v>40</v>
      </c>
      <c r="AF5" s="6">
        <v>40</v>
      </c>
      <c r="AG5" s="6">
        <v>40</v>
      </c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9"/>
    </row>
    <row r="6" spans="1:56" x14ac:dyDescent="0.25">
      <c r="A6" s="5" t="s">
        <v>11</v>
      </c>
      <c r="B6" s="14" t="s">
        <v>0</v>
      </c>
      <c r="C6" s="11"/>
      <c r="D6" s="1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>
        <v>24</v>
      </c>
      <c r="AA6" s="6">
        <v>40</v>
      </c>
      <c r="AB6" s="6">
        <v>40</v>
      </c>
      <c r="AC6" s="6">
        <v>40</v>
      </c>
      <c r="AD6" s="6">
        <v>40</v>
      </c>
      <c r="AE6" s="6">
        <v>40</v>
      </c>
      <c r="AF6" s="6">
        <v>40</v>
      </c>
      <c r="AG6" s="6">
        <v>40</v>
      </c>
      <c r="AH6" s="6">
        <v>40</v>
      </c>
      <c r="AI6" s="6">
        <v>40</v>
      </c>
      <c r="AJ6" s="6">
        <v>40</v>
      </c>
      <c r="AK6" s="6">
        <v>40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9"/>
    </row>
    <row r="7" spans="1:56" x14ac:dyDescent="0.25">
      <c r="A7" s="10"/>
      <c r="B7" s="12"/>
      <c r="C7" s="12"/>
      <c r="D7" s="12" t="s">
        <v>2</v>
      </c>
      <c r="E7" s="12">
        <f>SUM(E3:E6)</f>
        <v>0</v>
      </c>
      <c r="F7" s="12">
        <f t="shared" ref="F7:BD7" si="1">SUM(F3:F6)</f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1"/>
        <v>0</v>
      </c>
      <c r="X7" s="12">
        <f t="shared" si="1"/>
        <v>0</v>
      </c>
      <c r="Y7" s="12">
        <f t="shared" si="1"/>
        <v>0</v>
      </c>
      <c r="Z7" s="12">
        <f t="shared" si="1"/>
        <v>24</v>
      </c>
      <c r="AA7" s="12">
        <f t="shared" si="1"/>
        <v>40</v>
      </c>
      <c r="AB7" s="12">
        <f t="shared" si="1"/>
        <v>40</v>
      </c>
      <c r="AC7" s="12">
        <f t="shared" si="1"/>
        <v>80</v>
      </c>
      <c r="AD7" s="12">
        <f t="shared" si="1"/>
        <v>80</v>
      </c>
      <c r="AE7" s="12">
        <f t="shared" si="1"/>
        <v>80</v>
      </c>
      <c r="AF7" s="12">
        <f t="shared" si="1"/>
        <v>80</v>
      </c>
      <c r="AG7" s="12">
        <f t="shared" si="1"/>
        <v>80</v>
      </c>
      <c r="AH7" s="12">
        <f t="shared" si="1"/>
        <v>40</v>
      </c>
      <c r="AI7" s="12">
        <f t="shared" si="1"/>
        <v>40</v>
      </c>
      <c r="AJ7" s="12">
        <f t="shared" si="1"/>
        <v>40</v>
      </c>
      <c r="AK7" s="12">
        <f t="shared" si="1"/>
        <v>40</v>
      </c>
      <c r="AL7" s="12">
        <f t="shared" si="1"/>
        <v>0</v>
      </c>
      <c r="AM7" s="12">
        <f t="shared" si="1"/>
        <v>0</v>
      </c>
      <c r="AN7" s="12">
        <f t="shared" si="1"/>
        <v>0</v>
      </c>
      <c r="AO7" s="12">
        <f t="shared" si="1"/>
        <v>0</v>
      </c>
      <c r="AP7" s="12">
        <f t="shared" si="1"/>
        <v>0</v>
      </c>
      <c r="AQ7" s="12">
        <f t="shared" si="1"/>
        <v>0</v>
      </c>
      <c r="AR7" s="12">
        <f t="shared" si="1"/>
        <v>0</v>
      </c>
      <c r="AS7" s="12">
        <f t="shared" si="1"/>
        <v>0</v>
      </c>
      <c r="AT7" s="12">
        <f t="shared" si="1"/>
        <v>0</v>
      </c>
      <c r="AU7" s="12">
        <f t="shared" si="1"/>
        <v>0</v>
      </c>
      <c r="AV7" s="12">
        <f t="shared" si="1"/>
        <v>0</v>
      </c>
      <c r="AW7" s="12">
        <f t="shared" si="1"/>
        <v>0</v>
      </c>
      <c r="AX7" s="12">
        <f t="shared" si="1"/>
        <v>0</v>
      </c>
      <c r="AY7" s="12">
        <f t="shared" si="1"/>
        <v>0</v>
      </c>
      <c r="AZ7" s="12">
        <f t="shared" si="1"/>
        <v>40</v>
      </c>
      <c r="BA7" s="12">
        <f t="shared" si="1"/>
        <v>0</v>
      </c>
      <c r="BB7" s="12">
        <f t="shared" si="1"/>
        <v>0</v>
      </c>
      <c r="BC7" s="12">
        <f t="shared" si="1"/>
        <v>0</v>
      </c>
      <c r="BD7" s="13">
        <f t="shared" si="1"/>
        <v>0</v>
      </c>
    </row>
    <row r="9" spans="1:56" x14ac:dyDescent="0.25">
      <c r="A9" s="2" t="s">
        <v>10</v>
      </c>
      <c r="B9" s="3"/>
      <c r="C9" s="3" t="s">
        <v>7</v>
      </c>
      <c r="D9" s="3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4"/>
    </row>
    <row r="10" spans="1:56" x14ac:dyDescent="0.25">
      <c r="A10" s="5"/>
      <c r="B10" s="6"/>
      <c r="C10" s="6" t="s">
        <v>1</v>
      </c>
      <c r="D10" s="6" t="s">
        <v>1</v>
      </c>
      <c r="E10" s="7">
        <v>42742</v>
      </c>
      <c r="F10" s="7">
        <f>E10+7</f>
        <v>42749</v>
      </c>
      <c r="G10" s="7">
        <f t="shared" ref="G10:BD10" si="2">F10+7</f>
        <v>42756</v>
      </c>
      <c r="H10" s="7">
        <f t="shared" si="2"/>
        <v>42763</v>
      </c>
      <c r="I10" s="7">
        <f t="shared" si="2"/>
        <v>42770</v>
      </c>
      <c r="J10" s="7">
        <f t="shared" si="2"/>
        <v>42777</v>
      </c>
      <c r="K10" s="7">
        <f t="shared" si="2"/>
        <v>42784</v>
      </c>
      <c r="L10" s="7">
        <f t="shared" si="2"/>
        <v>42791</v>
      </c>
      <c r="M10" s="7">
        <f t="shared" si="2"/>
        <v>42798</v>
      </c>
      <c r="N10" s="7">
        <f t="shared" si="2"/>
        <v>42805</v>
      </c>
      <c r="O10" s="7">
        <f t="shared" si="2"/>
        <v>42812</v>
      </c>
      <c r="P10" s="7">
        <f t="shared" si="2"/>
        <v>42819</v>
      </c>
      <c r="Q10" s="7">
        <f t="shared" si="2"/>
        <v>42826</v>
      </c>
      <c r="R10" s="7">
        <f t="shared" si="2"/>
        <v>42833</v>
      </c>
      <c r="S10" s="7">
        <f t="shared" si="2"/>
        <v>42840</v>
      </c>
      <c r="T10" s="7">
        <f t="shared" si="2"/>
        <v>42847</v>
      </c>
      <c r="U10" s="7">
        <f t="shared" si="2"/>
        <v>42854</v>
      </c>
      <c r="V10" s="7">
        <f t="shared" si="2"/>
        <v>42861</v>
      </c>
      <c r="W10" s="7">
        <f t="shared" si="2"/>
        <v>42868</v>
      </c>
      <c r="X10" s="7">
        <f t="shared" si="2"/>
        <v>42875</v>
      </c>
      <c r="Y10" s="7">
        <f t="shared" si="2"/>
        <v>42882</v>
      </c>
      <c r="Z10" s="7">
        <f t="shared" si="2"/>
        <v>42889</v>
      </c>
      <c r="AA10" s="7">
        <f t="shared" si="2"/>
        <v>42896</v>
      </c>
      <c r="AB10" s="7">
        <f t="shared" si="2"/>
        <v>42903</v>
      </c>
      <c r="AC10" s="7">
        <f t="shared" si="2"/>
        <v>42910</v>
      </c>
      <c r="AD10" s="7">
        <f t="shared" si="2"/>
        <v>42917</v>
      </c>
      <c r="AE10" s="7">
        <f t="shared" si="2"/>
        <v>42924</v>
      </c>
      <c r="AF10" s="7">
        <f t="shared" si="2"/>
        <v>42931</v>
      </c>
      <c r="AG10" s="7">
        <f t="shared" si="2"/>
        <v>42938</v>
      </c>
      <c r="AH10" s="7">
        <f t="shared" si="2"/>
        <v>42945</v>
      </c>
      <c r="AI10" s="7">
        <f t="shared" si="2"/>
        <v>42952</v>
      </c>
      <c r="AJ10" s="7">
        <f t="shared" si="2"/>
        <v>42959</v>
      </c>
      <c r="AK10" s="7">
        <f t="shared" si="2"/>
        <v>42966</v>
      </c>
      <c r="AL10" s="7">
        <f t="shared" si="2"/>
        <v>42973</v>
      </c>
      <c r="AM10" s="7">
        <f t="shared" si="2"/>
        <v>42980</v>
      </c>
      <c r="AN10" s="7">
        <f t="shared" si="2"/>
        <v>42987</v>
      </c>
      <c r="AO10" s="7">
        <f t="shared" si="2"/>
        <v>42994</v>
      </c>
      <c r="AP10" s="7">
        <f t="shared" si="2"/>
        <v>43001</v>
      </c>
      <c r="AQ10" s="7">
        <f t="shared" si="2"/>
        <v>43008</v>
      </c>
      <c r="AR10" s="7">
        <f t="shared" si="2"/>
        <v>43015</v>
      </c>
      <c r="AS10" s="7">
        <f t="shared" si="2"/>
        <v>43022</v>
      </c>
      <c r="AT10" s="7">
        <f t="shared" si="2"/>
        <v>43029</v>
      </c>
      <c r="AU10" s="7">
        <f t="shared" si="2"/>
        <v>43036</v>
      </c>
      <c r="AV10" s="7">
        <f t="shared" si="2"/>
        <v>43043</v>
      </c>
      <c r="AW10" s="7">
        <f t="shared" si="2"/>
        <v>43050</v>
      </c>
      <c r="AX10" s="7">
        <f t="shared" si="2"/>
        <v>43057</v>
      </c>
      <c r="AY10" s="7">
        <f t="shared" si="2"/>
        <v>43064</v>
      </c>
      <c r="AZ10" s="7">
        <f t="shared" si="2"/>
        <v>43071</v>
      </c>
      <c r="BA10" s="7">
        <f t="shared" si="2"/>
        <v>43078</v>
      </c>
      <c r="BB10" s="7">
        <f t="shared" si="2"/>
        <v>43085</v>
      </c>
      <c r="BC10" s="7">
        <f t="shared" si="2"/>
        <v>43092</v>
      </c>
      <c r="BD10" s="8">
        <f t="shared" si="2"/>
        <v>43099</v>
      </c>
    </row>
    <row r="11" spans="1:56" x14ac:dyDescent="0.25">
      <c r="A11" s="5" t="s">
        <v>4</v>
      </c>
      <c r="B11" s="6" t="s">
        <v>0</v>
      </c>
      <c r="C11" s="11">
        <v>196.02629675326924</v>
      </c>
      <c r="D11" s="11">
        <v>200.90634675326928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9"/>
    </row>
    <row r="12" spans="1:56" x14ac:dyDescent="0.25">
      <c r="A12" s="5" t="s">
        <v>5</v>
      </c>
      <c r="B12" s="6" t="s">
        <v>0</v>
      </c>
      <c r="C12" s="11">
        <v>141.33265024038462</v>
      </c>
      <c r="D12" s="11">
        <v>144.15930324519232</v>
      </c>
      <c r="E12" s="6"/>
      <c r="F12" s="6">
        <v>8</v>
      </c>
      <c r="G12" s="6">
        <v>8</v>
      </c>
      <c r="H12" s="6">
        <v>19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9"/>
    </row>
    <row r="13" spans="1:56" x14ac:dyDescent="0.25">
      <c r="A13" s="5" t="s">
        <v>6</v>
      </c>
      <c r="B13" s="6" t="s">
        <v>0</v>
      </c>
      <c r="C13" s="11">
        <v>70.385336538461544</v>
      </c>
      <c r="D13" s="11">
        <v>70.385336538461544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4"/>
      <c r="AG13" s="14"/>
      <c r="AH13" s="14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9"/>
    </row>
    <row r="14" spans="1:56" x14ac:dyDescent="0.25">
      <c r="A14" s="5" t="s">
        <v>11</v>
      </c>
      <c r="B14" s="14" t="s">
        <v>0</v>
      </c>
      <c r="C14" s="11">
        <v>45</v>
      </c>
      <c r="D14" s="11">
        <v>45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9"/>
    </row>
    <row r="15" spans="1:56" x14ac:dyDescent="0.25">
      <c r="A15" s="10"/>
      <c r="B15" s="12"/>
      <c r="C15" s="12"/>
      <c r="D15" s="12" t="s">
        <v>2</v>
      </c>
      <c r="E15" s="12">
        <f>SUM(E11:E14)</f>
        <v>0</v>
      </c>
      <c r="F15" s="12">
        <f t="shared" ref="F15:BD15" si="3">SUM(F11:F14)</f>
        <v>8</v>
      </c>
      <c r="G15" s="12">
        <f t="shared" si="3"/>
        <v>8</v>
      </c>
      <c r="H15" s="12">
        <f t="shared" si="3"/>
        <v>19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>
        <f t="shared" si="3"/>
        <v>0</v>
      </c>
      <c r="P15" s="12">
        <f t="shared" si="3"/>
        <v>0</v>
      </c>
      <c r="Q15" s="12">
        <f t="shared" si="3"/>
        <v>0</v>
      </c>
      <c r="R15" s="12">
        <f t="shared" si="3"/>
        <v>0</v>
      </c>
      <c r="S15" s="12">
        <f t="shared" si="3"/>
        <v>0</v>
      </c>
      <c r="T15" s="12">
        <f t="shared" si="3"/>
        <v>0</v>
      </c>
      <c r="U15" s="12">
        <f t="shared" si="3"/>
        <v>0</v>
      </c>
      <c r="V15" s="12">
        <f t="shared" si="3"/>
        <v>0</v>
      </c>
      <c r="W15" s="12">
        <f t="shared" si="3"/>
        <v>0</v>
      </c>
      <c r="X15" s="12">
        <f t="shared" si="3"/>
        <v>0</v>
      </c>
      <c r="Y15" s="12">
        <f t="shared" si="3"/>
        <v>0</v>
      </c>
      <c r="Z15" s="12">
        <f t="shared" si="3"/>
        <v>0</v>
      </c>
      <c r="AA15" s="12">
        <f t="shared" si="3"/>
        <v>0</v>
      </c>
      <c r="AB15" s="12">
        <f t="shared" si="3"/>
        <v>0</v>
      </c>
      <c r="AC15" s="12">
        <f t="shared" si="3"/>
        <v>0</v>
      </c>
      <c r="AD15" s="12">
        <f t="shared" si="3"/>
        <v>0</v>
      </c>
      <c r="AE15" s="12">
        <f t="shared" si="3"/>
        <v>0</v>
      </c>
      <c r="AF15" s="12">
        <f t="shared" si="3"/>
        <v>0</v>
      </c>
      <c r="AG15" s="12">
        <f t="shared" si="3"/>
        <v>0</v>
      </c>
      <c r="AH15" s="12">
        <f t="shared" si="3"/>
        <v>0</v>
      </c>
      <c r="AI15" s="12">
        <f t="shared" si="3"/>
        <v>0</v>
      </c>
      <c r="AJ15" s="12">
        <f t="shared" si="3"/>
        <v>0</v>
      </c>
      <c r="AK15" s="12">
        <f t="shared" si="3"/>
        <v>0</v>
      </c>
      <c r="AL15" s="12">
        <f t="shared" si="3"/>
        <v>0</v>
      </c>
      <c r="AM15" s="12">
        <f t="shared" si="3"/>
        <v>0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3"/>
        <v>0</v>
      </c>
      <c r="AS15" s="12">
        <f t="shared" si="3"/>
        <v>0</v>
      </c>
      <c r="AT15" s="12">
        <f t="shared" si="3"/>
        <v>0</v>
      </c>
      <c r="AU15" s="12">
        <f t="shared" si="3"/>
        <v>0</v>
      </c>
      <c r="AV15" s="12">
        <f t="shared" si="3"/>
        <v>0</v>
      </c>
      <c r="AW15" s="12">
        <f t="shared" si="3"/>
        <v>0</v>
      </c>
      <c r="AX15" s="12">
        <f t="shared" si="3"/>
        <v>0</v>
      </c>
      <c r="AY15" s="12">
        <f t="shared" si="3"/>
        <v>0</v>
      </c>
      <c r="AZ15" s="12">
        <f t="shared" si="3"/>
        <v>0</v>
      </c>
      <c r="BA15" s="12">
        <f t="shared" si="3"/>
        <v>0</v>
      </c>
      <c r="BB15" s="12">
        <f t="shared" si="3"/>
        <v>0</v>
      </c>
      <c r="BC15" s="12">
        <f t="shared" si="3"/>
        <v>0</v>
      </c>
      <c r="BD15" s="13">
        <f t="shared" si="3"/>
        <v>0</v>
      </c>
    </row>
    <row r="18" spans="4:56" x14ac:dyDescent="0.25">
      <c r="E18" s="1">
        <f>$C11*E11</f>
        <v>0</v>
      </c>
      <c r="F18" s="1">
        <f t="shared" ref="F18:Q18" si="4">$C11*F11</f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0</v>
      </c>
      <c r="R18" s="1">
        <f>IF(ISBLANK(R11),$D11*R3,$D11*R11)</f>
        <v>0</v>
      </c>
      <c r="S18" s="1">
        <f t="shared" ref="S18:BD21" si="5">IF(ISBLANK(S11),$D11*S3,$D11*S11)</f>
        <v>0</v>
      </c>
      <c r="T18" s="1">
        <f t="shared" si="5"/>
        <v>0</v>
      </c>
      <c r="U18" s="1">
        <f t="shared" si="5"/>
        <v>0</v>
      </c>
      <c r="V18" s="1">
        <f t="shared" si="5"/>
        <v>0</v>
      </c>
      <c r="W18" s="1">
        <f t="shared" si="5"/>
        <v>0</v>
      </c>
      <c r="X18" s="1">
        <f t="shared" si="5"/>
        <v>0</v>
      </c>
      <c r="Y18" s="1">
        <f t="shared" si="5"/>
        <v>0</v>
      </c>
      <c r="Z18" s="1">
        <f t="shared" si="5"/>
        <v>0</v>
      </c>
      <c r="AA18" s="1">
        <f t="shared" si="5"/>
        <v>0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5"/>
        <v>0</v>
      </c>
      <c r="AF18" s="1">
        <f t="shared" si="5"/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8036.2538701307712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</row>
    <row r="19" spans="4:56" x14ac:dyDescent="0.25">
      <c r="E19" s="1">
        <f t="shared" ref="E19:Q21" si="6">$C12*E12</f>
        <v>0</v>
      </c>
      <c r="F19" s="1">
        <f t="shared" si="6"/>
        <v>1130.661201923077</v>
      </c>
      <c r="G19" s="1">
        <f t="shared" si="6"/>
        <v>1130.661201923077</v>
      </c>
      <c r="H19" s="1">
        <f t="shared" si="6"/>
        <v>2685.3203545673077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">
        <f t="shared" si="6"/>
        <v>0</v>
      </c>
      <c r="N19" s="1">
        <f t="shared" si="6"/>
        <v>0</v>
      </c>
      <c r="O19" s="1">
        <f t="shared" si="6"/>
        <v>0</v>
      </c>
      <c r="P19" s="1">
        <f t="shared" si="6"/>
        <v>0</v>
      </c>
      <c r="Q19" s="1">
        <f t="shared" si="6"/>
        <v>0</v>
      </c>
      <c r="R19" s="1">
        <f t="shared" ref="R19:AG21" si="7">IF(ISBLANK(R12),$D12*R4,$D12*R12)</f>
        <v>0</v>
      </c>
      <c r="S19" s="1">
        <f t="shared" si="7"/>
        <v>0</v>
      </c>
      <c r="T19" s="1">
        <f t="shared" si="7"/>
        <v>0</v>
      </c>
      <c r="U19" s="1">
        <f t="shared" si="7"/>
        <v>0</v>
      </c>
      <c r="V19" s="1">
        <f t="shared" si="7"/>
        <v>0</v>
      </c>
      <c r="W19" s="1">
        <f t="shared" si="7"/>
        <v>0</v>
      </c>
      <c r="X19" s="1">
        <f t="shared" si="7"/>
        <v>0</v>
      </c>
      <c r="Y19" s="1">
        <f t="shared" si="7"/>
        <v>0</v>
      </c>
      <c r="Z19" s="1">
        <f t="shared" si="7"/>
        <v>0</v>
      </c>
      <c r="AA19" s="1">
        <f t="shared" si="7"/>
        <v>0</v>
      </c>
      <c r="AB19" s="1">
        <f t="shared" si="7"/>
        <v>0</v>
      </c>
      <c r="AC19" s="1">
        <f t="shared" si="7"/>
        <v>0</v>
      </c>
      <c r="AD19" s="1">
        <f t="shared" si="7"/>
        <v>0</v>
      </c>
      <c r="AE19" s="1">
        <f t="shared" si="7"/>
        <v>0</v>
      </c>
      <c r="AF19" s="1">
        <f t="shared" si="7"/>
        <v>0</v>
      </c>
      <c r="AG19" s="1">
        <f t="shared" si="7"/>
        <v>0</v>
      </c>
      <c r="AH19" s="1">
        <f t="shared" si="5"/>
        <v>0</v>
      </c>
      <c r="AI19" s="1">
        <f t="shared" si="5"/>
        <v>0</v>
      </c>
      <c r="AJ19" s="1">
        <f t="shared" si="5"/>
        <v>0</v>
      </c>
      <c r="AK19" s="1">
        <f t="shared" si="5"/>
        <v>0</v>
      </c>
      <c r="AL19" s="1">
        <f t="shared" si="5"/>
        <v>0</v>
      </c>
      <c r="AM19" s="1">
        <f t="shared" si="5"/>
        <v>0</v>
      </c>
      <c r="AN19" s="1">
        <f t="shared" si="5"/>
        <v>0</v>
      </c>
      <c r="AO19" s="1">
        <f t="shared" si="5"/>
        <v>0</v>
      </c>
      <c r="AP19" s="1">
        <f t="shared" si="5"/>
        <v>0</v>
      </c>
      <c r="AQ19" s="1">
        <f t="shared" si="5"/>
        <v>0</v>
      </c>
      <c r="AR19" s="1">
        <f t="shared" si="5"/>
        <v>0</v>
      </c>
      <c r="AS19" s="1">
        <f t="shared" si="5"/>
        <v>0</v>
      </c>
      <c r="AT19" s="1">
        <f t="shared" si="5"/>
        <v>0</v>
      </c>
      <c r="AU19" s="1">
        <f t="shared" si="5"/>
        <v>0</v>
      </c>
      <c r="AV19" s="1">
        <f t="shared" si="5"/>
        <v>0</v>
      </c>
      <c r="AW19" s="1">
        <f t="shared" si="5"/>
        <v>0</v>
      </c>
      <c r="AX19" s="1">
        <f t="shared" si="5"/>
        <v>0</v>
      </c>
      <c r="AY19" s="1">
        <f t="shared" si="5"/>
        <v>0</v>
      </c>
      <c r="AZ19" s="1">
        <f t="shared" si="5"/>
        <v>0</v>
      </c>
      <c r="BA19" s="1">
        <f t="shared" si="5"/>
        <v>0</v>
      </c>
      <c r="BB19" s="1">
        <f t="shared" si="5"/>
        <v>0</v>
      </c>
      <c r="BC19" s="1">
        <f t="shared" si="5"/>
        <v>0</v>
      </c>
      <c r="BD19" s="1">
        <f t="shared" si="5"/>
        <v>0</v>
      </c>
    </row>
    <row r="20" spans="4:56" x14ac:dyDescent="0.25">
      <c r="E20" s="1">
        <f t="shared" si="6"/>
        <v>0</v>
      </c>
      <c r="F20" s="1">
        <f t="shared" si="6"/>
        <v>0</v>
      </c>
      <c r="G20" s="1">
        <f t="shared" si="6"/>
        <v>0</v>
      </c>
      <c r="H20" s="1">
        <f t="shared" si="6"/>
        <v>0</v>
      </c>
      <c r="I20" s="1">
        <f t="shared" si="6"/>
        <v>0</v>
      </c>
      <c r="J20" s="1">
        <f t="shared" si="6"/>
        <v>0</v>
      </c>
      <c r="K20" s="1">
        <f t="shared" si="6"/>
        <v>0</v>
      </c>
      <c r="L20" s="1">
        <f t="shared" si="6"/>
        <v>0</v>
      </c>
      <c r="M20" s="1">
        <f t="shared" si="6"/>
        <v>0</v>
      </c>
      <c r="N20" s="1">
        <f t="shared" si="6"/>
        <v>0</v>
      </c>
      <c r="O20" s="1">
        <f t="shared" si="6"/>
        <v>0</v>
      </c>
      <c r="P20" s="1">
        <f t="shared" si="6"/>
        <v>0</v>
      </c>
      <c r="Q20" s="1">
        <f t="shared" si="6"/>
        <v>0</v>
      </c>
      <c r="R20" s="1">
        <f t="shared" si="7"/>
        <v>0</v>
      </c>
      <c r="S20" s="1">
        <f t="shared" si="5"/>
        <v>0</v>
      </c>
      <c r="T20" s="1">
        <f t="shared" si="5"/>
        <v>0</v>
      </c>
      <c r="U20" s="1">
        <f t="shared" si="5"/>
        <v>0</v>
      </c>
      <c r="V20" s="1">
        <f t="shared" si="5"/>
        <v>0</v>
      </c>
      <c r="W20" s="1">
        <f t="shared" si="5"/>
        <v>0</v>
      </c>
      <c r="X20" s="1">
        <f t="shared" si="5"/>
        <v>0</v>
      </c>
      <c r="Y20" s="1">
        <f t="shared" si="5"/>
        <v>0</v>
      </c>
      <c r="Z20" s="1">
        <f t="shared" si="5"/>
        <v>0</v>
      </c>
      <c r="AA20" s="1">
        <f t="shared" si="5"/>
        <v>0</v>
      </c>
      <c r="AB20" s="1">
        <f t="shared" si="5"/>
        <v>0</v>
      </c>
      <c r="AC20" s="1">
        <f t="shared" si="5"/>
        <v>2815.4134615384619</v>
      </c>
      <c r="AD20" s="1">
        <f t="shared" si="5"/>
        <v>2815.4134615384619</v>
      </c>
      <c r="AE20" s="1">
        <f t="shared" si="5"/>
        <v>2815.4134615384619</v>
      </c>
      <c r="AF20" s="1">
        <f t="shared" si="5"/>
        <v>2815.4134615384619</v>
      </c>
      <c r="AG20" s="1">
        <f t="shared" si="5"/>
        <v>2815.4134615384619</v>
      </c>
      <c r="AH20" s="1">
        <f t="shared" si="5"/>
        <v>0</v>
      </c>
      <c r="AI20" s="1">
        <f t="shared" si="5"/>
        <v>0</v>
      </c>
      <c r="AJ20" s="1">
        <f t="shared" si="5"/>
        <v>0</v>
      </c>
      <c r="AK20" s="1">
        <f t="shared" si="5"/>
        <v>0</v>
      </c>
      <c r="AL20" s="1">
        <f t="shared" si="5"/>
        <v>0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Q20" s="1">
        <f t="shared" si="5"/>
        <v>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0</v>
      </c>
      <c r="AV20" s="1">
        <f t="shared" si="5"/>
        <v>0</v>
      </c>
      <c r="AW20" s="1">
        <f t="shared" si="5"/>
        <v>0</v>
      </c>
      <c r="AX20" s="1">
        <f t="shared" si="5"/>
        <v>0</v>
      </c>
      <c r="AY20" s="1">
        <f t="shared" si="5"/>
        <v>0</v>
      </c>
      <c r="AZ20" s="1">
        <f t="shared" si="5"/>
        <v>0</v>
      </c>
      <c r="BA20" s="1">
        <f t="shared" si="5"/>
        <v>0</v>
      </c>
      <c r="BB20" s="1">
        <f t="shared" si="5"/>
        <v>0</v>
      </c>
      <c r="BC20" s="1">
        <f t="shared" si="5"/>
        <v>0</v>
      </c>
      <c r="BD20" s="1">
        <f t="shared" si="5"/>
        <v>0</v>
      </c>
    </row>
    <row r="21" spans="4:56" x14ac:dyDescent="0.25"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0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7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1080</v>
      </c>
      <c r="AA21" s="1">
        <f t="shared" si="5"/>
        <v>1800</v>
      </c>
      <c r="AB21" s="1">
        <f t="shared" si="5"/>
        <v>1800</v>
      </c>
      <c r="AC21" s="1">
        <f t="shared" si="5"/>
        <v>1800</v>
      </c>
      <c r="AD21" s="1">
        <f t="shared" si="5"/>
        <v>1800</v>
      </c>
      <c r="AE21" s="1">
        <f t="shared" si="5"/>
        <v>1800</v>
      </c>
      <c r="AF21" s="1">
        <f t="shared" si="5"/>
        <v>1800</v>
      </c>
      <c r="AG21" s="1">
        <f t="shared" si="5"/>
        <v>1800</v>
      </c>
      <c r="AH21" s="1">
        <f t="shared" si="5"/>
        <v>1800</v>
      </c>
      <c r="AI21" s="1">
        <f t="shared" si="5"/>
        <v>1800</v>
      </c>
      <c r="AJ21" s="1">
        <f t="shared" si="5"/>
        <v>1800</v>
      </c>
      <c r="AK21" s="1">
        <f t="shared" si="5"/>
        <v>1800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</row>
    <row r="22" spans="4:56" x14ac:dyDescent="0.25">
      <c r="D22" t="s">
        <v>2</v>
      </c>
      <c r="E22" s="1">
        <f>SUM(E18:E21)</f>
        <v>0</v>
      </c>
      <c r="F22" s="1">
        <f t="shared" ref="F22:Q22" si="8">SUM(F18:F21)</f>
        <v>1130.661201923077</v>
      </c>
      <c r="G22" s="1">
        <f t="shared" si="8"/>
        <v>1130.661201923077</v>
      </c>
      <c r="H22" s="1">
        <f t="shared" si="8"/>
        <v>2685.3203545673077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ref="R22:BD22" si="9">SUM(R18:R21)</f>
        <v>0</v>
      </c>
      <c r="S22" s="1">
        <f t="shared" si="9"/>
        <v>0</v>
      </c>
      <c r="T22" s="1">
        <f t="shared" si="9"/>
        <v>0</v>
      </c>
      <c r="U22" s="1">
        <f t="shared" si="9"/>
        <v>0</v>
      </c>
      <c r="V22" s="1">
        <f t="shared" si="9"/>
        <v>0</v>
      </c>
      <c r="W22" s="1">
        <f t="shared" si="9"/>
        <v>0</v>
      </c>
      <c r="X22" s="1">
        <f t="shared" si="9"/>
        <v>0</v>
      </c>
      <c r="Y22" s="1">
        <f t="shared" si="9"/>
        <v>0</v>
      </c>
      <c r="Z22" s="1">
        <f t="shared" si="9"/>
        <v>1080</v>
      </c>
      <c r="AA22" s="1">
        <f t="shared" si="9"/>
        <v>1800</v>
      </c>
      <c r="AB22" s="1">
        <f t="shared" si="9"/>
        <v>1800</v>
      </c>
      <c r="AC22" s="1">
        <f t="shared" si="9"/>
        <v>4615.4134615384619</v>
      </c>
      <c r="AD22" s="1">
        <f t="shared" si="9"/>
        <v>4615.4134615384619</v>
      </c>
      <c r="AE22" s="1">
        <f t="shared" si="9"/>
        <v>4615.4134615384619</v>
      </c>
      <c r="AF22" s="1">
        <f t="shared" si="9"/>
        <v>4615.4134615384619</v>
      </c>
      <c r="AG22" s="1">
        <f t="shared" si="9"/>
        <v>4615.4134615384619</v>
      </c>
      <c r="AH22" s="1">
        <f t="shared" si="9"/>
        <v>1800</v>
      </c>
      <c r="AI22" s="1">
        <f t="shared" si="9"/>
        <v>1800</v>
      </c>
      <c r="AJ22" s="1">
        <f t="shared" si="9"/>
        <v>1800</v>
      </c>
      <c r="AK22" s="1">
        <f t="shared" si="9"/>
        <v>1800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8036.2538701307712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</row>
    <row r="23" spans="4:56" x14ac:dyDescent="0.25">
      <c r="D23" t="s">
        <v>3</v>
      </c>
      <c r="E23" s="1">
        <f>E22</f>
        <v>0</v>
      </c>
      <c r="F23" s="1">
        <f>E23+F22</f>
        <v>1130.661201923077</v>
      </c>
      <c r="G23" s="1">
        <f t="shared" ref="G23:Q23" si="10">F23+G22</f>
        <v>2261.322403846154</v>
      </c>
      <c r="H23" s="1">
        <f t="shared" si="10"/>
        <v>4946.6427584134617</v>
      </c>
      <c r="I23" s="1">
        <f t="shared" si="10"/>
        <v>4946.6427584134617</v>
      </c>
      <c r="J23" s="1">
        <f t="shared" si="10"/>
        <v>4946.6427584134617</v>
      </c>
      <c r="K23" s="1">
        <f t="shared" si="10"/>
        <v>4946.6427584134617</v>
      </c>
      <c r="L23" s="1">
        <f t="shared" si="10"/>
        <v>4946.6427584134617</v>
      </c>
      <c r="M23" s="1">
        <f t="shared" si="10"/>
        <v>4946.6427584134617</v>
      </c>
      <c r="N23" s="1">
        <f t="shared" si="10"/>
        <v>4946.6427584134617</v>
      </c>
      <c r="O23" s="1">
        <f t="shared" si="10"/>
        <v>4946.6427584134617</v>
      </c>
      <c r="P23" s="1">
        <f t="shared" si="10"/>
        <v>4946.6427584134617</v>
      </c>
      <c r="Q23" s="1">
        <f t="shared" si="10"/>
        <v>4946.6427584134617</v>
      </c>
      <c r="R23" s="1">
        <f t="shared" ref="R23:BD23" si="11">Q23+R22</f>
        <v>4946.6427584134617</v>
      </c>
      <c r="S23" s="1">
        <f t="shared" si="11"/>
        <v>4946.6427584134617</v>
      </c>
      <c r="T23" s="1">
        <f t="shared" si="11"/>
        <v>4946.6427584134617</v>
      </c>
      <c r="U23" s="1">
        <f t="shared" si="11"/>
        <v>4946.6427584134617</v>
      </c>
      <c r="V23" s="1">
        <f t="shared" si="11"/>
        <v>4946.6427584134617</v>
      </c>
      <c r="W23" s="1">
        <f t="shared" si="11"/>
        <v>4946.6427584134617</v>
      </c>
      <c r="X23" s="1">
        <f t="shared" si="11"/>
        <v>4946.6427584134617</v>
      </c>
      <c r="Y23" s="1">
        <f t="shared" si="11"/>
        <v>4946.6427584134617</v>
      </c>
      <c r="Z23" s="1">
        <f t="shared" si="11"/>
        <v>6026.6427584134617</v>
      </c>
      <c r="AA23" s="1">
        <f t="shared" si="11"/>
        <v>7826.6427584134617</v>
      </c>
      <c r="AB23" s="1">
        <f t="shared" si="11"/>
        <v>9626.6427584134617</v>
      </c>
      <c r="AC23" s="1">
        <f t="shared" si="11"/>
        <v>14242.056219951923</v>
      </c>
      <c r="AD23" s="1">
        <f t="shared" si="11"/>
        <v>18857.469681490384</v>
      </c>
      <c r="AE23" s="1">
        <f t="shared" si="11"/>
        <v>23472.883143028845</v>
      </c>
      <c r="AF23" s="1">
        <f t="shared" si="11"/>
        <v>28088.296604567306</v>
      </c>
      <c r="AG23" s="1">
        <f t="shared" si="11"/>
        <v>32703.710066105767</v>
      </c>
      <c r="AH23" s="1">
        <f t="shared" si="11"/>
        <v>34503.710066105763</v>
      </c>
      <c r="AI23" s="1">
        <f t="shared" si="11"/>
        <v>36303.710066105763</v>
      </c>
      <c r="AJ23" s="1">
        <f t="shared" si="11"/>
        <v>38103.710066105763</v>
      </c>
      <c r="AK23" s="1">
        <f t="shared" si="11"/>
        <v>39903.710066105763</v>
      </c>
      <c r="AL23" s="1">
        <f t="shared" si="11"/>
        <v>39903.710066105763</v>
      </c>
      <c r="AM23" s="1">
        <f t="shared" si="11"/>
        <v>39903.710066105763</v>
      </c>
      <c r="AN23" s="1">
        <f t="shared" si="11"/>
        <v>39903.710066105763</v>
      </c>
      <c r="AO23" s="1">
        <f t="shared" si="11"/>
        <v>39903.710066105763</v>
      </c>
      <c r="AP23" s="1">
        <f t="shared" si="11"/>
        <v>39903.710066105763</v>
      </c>
      <c r="AQ23" s="1">
        <f t="shared" si="11"/>
        <v>39903.710066105763</v>
      </c>
      <c r="AR23" s="1">
        <f t="shared" si="11"/>
        <v>39903.710066105763</v>
      </c>
      <c r="AS23" s="1">
        <f t="shared" si="11"/>
        <v>39903.710066105763</v>
      </c>
      <c r="AT23" s="1">
        <f t="shared" si="11"/>
        <v>39903.710066105763</v>
      </c>
      <c r="AU23" s="1">
        <f t="shared" si="11"/>
        <v>39903.710066105763</v>
      </c>
      <c r="AV23" s="1">
        <f t="shared" si="11"/>
        <v>39903.710066105763</v>
      </c>
      <c r="AW23" s="1">
        <f t="shared" si="11"/>
        <v>39903.710066105763</v>
      </c>
      <c r="AX23" s="1">
        <f t="shared" si="11"/>
        <v>39903.710066105763</v>
      </c>
      <c r="AY23" s="1">
        <f t="shared" si="11"/>
        <v>39903.710066105763</v>
      </c>
      <c r="AZ23" s="1">
        <f t="shared" si="11"/>
        <v>47939.963936236534</v>
      </c>
      <c r="BA23" s="1">
        <f t="shared" si="11"/>
        <v>47939.963936236534</v>
      </c>
      <c r="BB23" s="1">
        <f t="shared" si="11"/>
        <v>47939.963936236534</v>
      </c>
      <c r="BC23" s="1">
        <f t="shared" si="11"/>
        <v>47939.963936236534</v>
      </c>
      <c r="BD23" s="1">
        <f t="shared" si="11"/>
        <v>47939.963936236534</v>
      </c>
    </row>
  </sheetData>
  <sortState ref="A3:BD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Ganteaume, Oscar [Axios]</cp:lastModifiedBy>
  <dcterms:created xsi:type="dcterms:W3CDTF">2017-02-24T13:49:03Z</dcterms:created>
  <dcterms:modified xsi:type="dcterms:W3CDTF">2017-12-22T12:06:37Z</dcterms:modified>
</cp:coreProperties>
</file>