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PayrollEngine\Repos\PayrollEngine\docs\"/>
    </mc:Choice>
  </mc:AlternateContent>
  <xr:revisionPtr revIDLastSave="0" documentId="13_ncr:1_{C884B9B0-0B19-4E0F-9073-B4745F79732A}" xr6:coauthVersionLast="47" xr6:coauthVersionMax="47" xr10:uidLastSave="{00000000-0000-0000-0000-000000000000}"/>
  <bookViews>
    <workbookView xWindow="-110" yWindow="-110" windowWidth="38620" windowHeight="21220" xr2:uid="{2F54338B-7147-491F-9A14-A030957DD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S19" i="1"/>
  <c r="R19" i="1"/>
  <c r="Q19" i="1"/>
  <c r="P19" i="1"/>
  <c r="O19" i="1"/>
  <c r="N19" i="1"/>
  <c r="M19" i="1"/>
  <c r="J19" i="1"/>
  <c r="I19" i="1"/>
  <c r="H19" i="1"/>
  <c r="G19" i="1"/>
  <c r="F19" i="1"/>
  <c r="E19" i="1"/>
  <c r="D19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tc={66ED0313-C67B-4B7A-BA6A-9A7B81063671}</author>
    <author>tc={3AEE2784-2DD4-43F8-BE44-B0BFB5F45216}</author>
    <author>tc={41DF860C-BD5B-4123-B2C9-32E84BDF1D2B}</author>
    <author>tc={54FB35DA-D397-480C-B479-997CCF72697B}</author>
  </authors>
  <commentList>
    <comment ref="I10" authorId="0" shapeId="0" xr:uid="{66ED0313-C67B-4B7A-BA6A-9A7B81063671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for [A]</t>
      </text>
    </comment>
    <comment ref="S10" authorId="1" shapeId="0" xr:uid="{3AEE2784-2DD4-43F8-BE44-B0BFB5F4521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for [A]</t>
      </text>
    </comment>
    <comment ref="I12" authorId="2" shapeId="0" xr:uid="{41DF860C-BD5B-4123-B2C9-32E84BDF1D2B}">
      <text>
        <t>[Threaded comment]
Your version of Excel allows you to read this threaded comment; however, any edits to it will get removed if the file is opened in a newer version of Excel. Learn more: https://go.microsoft.com/fwlink/?linkid=870924
Comment:
    1 hour to [A]</t>
      </text>
    </comment>
    <comment ref="S12" authorId="3" shapeId="0" xr:uid="{54FB35DA-D397-480C-B479-997CCF72697B}">
      <text>
        <t>[Threaded comment]
Your version of Excel allows you to read this threaded comment; however, any edits to it will get removed if the file is opened in a newer version of Excel. Learn more: https://go.microsoft.com/fwlink/?linkid=870924
Comment:
    1 hour to [A]</t>
      </text>
    </comment>
  </commentList>
</comments>
</file>

<file path=xl/sharedStrings.xml><?xml version="1.0" encoding="utf-8"?>
<sst xmlns="http://schemas.openxmlformats.org/spreadsheetml/2006/main" count="49" uniqueCount="25">
  <si>
    <t>Repository</t>
  </si>
  <si>
    <t>#Lines Comments</t>
  </si>
  <si>
    <t>#Lines Code</t>
  </si>
  <si>
    <t>Debt</t>
  </si>
  <si>
    <t>Critical Rules</t>
  </si>
  <si>
    <t>PayrollEngine.Core</t>
  </si>
  <si>
    <t>Payroll Engine - NDepend Statistics</t>
  </si>
  <si>
    <t>% Comments</t>
  </si>
  <si>
    <t>Dev Effort (Days)</t>
  </si>
  <si>
    <t>Debt Effort (Days)</t>
  </si>
  <si>
    <t>PayrollEngine.Document</t>
  </si>
  <si>
    <t>PayrollEngine.Serilog</t>
  </si>
  <si>
    <t>PayrollEngine.Client.Core</t>
  </si>
  <si>
    <t>PayrollEngine.Client.Scripting</t>
  </si>
  <si>
    <t>PayrollEngine.Client.Test</t>
  </si>
  <si>
    <t>PayrollEngine.Client.Services</t>
  </si>
  <si>
    <t>PayrollEngine.Backend</t>
  </si>
  <si>
    <t>PayrollEngine.PayrollConsole</t>
  </si>
  <si>
    <t>PayrollEngine.WebApp</t>
  </si>
  <si>
    <t>PayrollEngine.SqlServer.DbQuery</t>
  </si>
  <si>
    <t>PayrollEngine.JsonSchemaBuilder</t>
  </si>
  <si>
    <t>PayrollEngine.Client.Tutorials</t>
  </si>
  <si>
    <t>Total</t>
  </si>
  <si>
    <t>Date</t>
  </si>
  <si>
    <t>Violated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</si>
</sst>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0" fillId="0" borderId="2" xfId="0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 Giannoudis" id="{62F06B25-A6F5-4F82-AFC4-F7A67E88A8A3}" userId="S::jgi@ason.ch::6df8537b-cc02-4600-af91-6026d1b280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3-05-24T06:37:35.39" personId="{62F06B25-A6F5-4F82-AFC4-F7A67E88A8A3}" id="{66ED0313-C67B-4B7A-BA6A-9A7B81063671}">
    <text>2 days for [A]</text>
  </threadedComment>
  <threadedComment ref="S10" dT="2023-05-24T06:37:35.39" personId="{62F06B25-A6F5-4F82-AFC4-F7A67E88A8A3}" id="{3AEE2784-2DD4-43F8-BE44-B0BFB5F45216}">
    <text>2 days for [A]</text>
  </threadedComment>
  <threadedComment ref="I12" dT="2023-05-24T06:40:01.82" personId="{62F06B25-A6F5-4F82-AFC4-F7A67E88A8A3}" id="{41DF860C-BD5B-4123-B2C9-32E84BDF1D2B}">
    <text>1 hour to [A]</text>
  </threadedComment>
  <threadedComment ref="S12" dT="2023-05-24T06:40:01.82" personId="{62F06B25-A6F5-4F82-AFC4-F7A67E88A8A3}" id="{54FB35DA-D397-480C-B479-997CCF72697B}">
    <text>1 hour to [A]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D49F-38D9-40C5-817A-D2EA74B5A307}">
  <dimension ref="B1:T19"/>
  <sheetViews>
    <sheetView tabSelected="1" workbookViewId="0">
      <selection activeCell="M5" sqref="M5:T5"/>
    </sheetView>
  </sheetViews>
  <sheetFormatPr defaultRowHeight="14.5" x14ac:dyDescent="0.35"/>
  <cols>
    <col min="1" max="1" width="2" style="1" customWidth="1"/>
    <col min="2" max="2" width="37.26953125" style="1" customWidth="1"/>
    <col min="3" max="3" width="11.90625" style="1" bestFit="1" customWidth="1"/>
    <col min="4" max="4" width="14.90625" style="1" customWidth="1"/>
    <col min="5" max="6" width="15.54296875" style="1" bestFit="1" customWidth="1"/>
    <col min="7" max="8" width="16" style="1" customWidth="1"/>
    <col min="9" max="9" width="17.453125" style="1" customWidth="1"/>
    <col min="10" max="11" width="8.7265625" style="1"/>
    <col min="12" max="12" width="37.26953125" style="1" customWidth="1"/>
    <col min="13" max="13" width="11.90625" style="1" bestFit="1" customWidth="1"/>
    <col min="14" max="14" width="14.90625" style="1" customWidth="1"/>
    <col min="15" max="16" width="15.54296875" style="1" bestFit="1" customWidth="1"/>
    <col min="17" max="18" width="16" style="1" customWidth="1"/>
    <col min="19" max="19" width="17.453125" style="1" customWidth="1"/>
    <col min="20" max="16384" width="8.7265625" style="1"/>
  </cols>
  <sheetData>
    <row r="1" spans="2:20" ht="9.5" customHeight="1" x14ac:dyDescent="0.35"/>
    <row r="2" spans="2:20" ht="49.5" customHeight="1" x14ac:dyDescent="0.35">
      <c r="B2" s="2" t="s">
        <v>6</v>
      </c>
      <c r="L2" s="2"/>
    </row>
    <row r="3" spans="2:20" x14ac:dyDescent="0.35">
      <c r="B3" s="11" t="s">
        <v>23</v>
      </c>
      <c r="C3" s="12">
        <v>45111</v>
      </c>
      <c r="L3" s="11" t="s">
        <v>23</v>
      </c>
      <c r="M3" s="12">
        <v>45070</v>
      </c>
    </row>
    <row r="4" spans="2:20" ht="15" thickBot="1" x14ac:dyDescent="0.4"/>
    <row r="5" spans="2:20" ht="23.5" customHeight="1" thickBot="1" x14ac:dyDescent="0.4">
      <c r="B5" s="3" t="s">
        <v>0</v>
      </c>
      <c r="C5" s="14" t="s">
        <v>2</v>
      </c>
      <c r="D5" s="14" t="s">
        <v>8</v>
      </c>
      <c r="E5" s="14" t="s">
        <v>7</v>
      </c>
      <c r="F5" s="14" t="s">
        <v>1</v>
      </c>
      <c r="G5" s="14" t="s">
        <v>4</v>
      </c>
      <c r="H5" s="14" t="s">
        <v>24</v>
      </c>
      <c r="I5" s="14" t="s">
        <v>9</v>
      </c>
      <c r="J5" s="14" t="s">
        <v>3</v>
      </c>
      <c r="L5" s="3" t="s">
        <v>0</v>
      </c>
      <c r="M5" s="14" t="s">
        <v>2</v>
      </c>
      <c r="N5" s="14" t="s">
        <v>8</v>
      </c>
      <c r="O5" s="14" t="s">
        <v>7</v>
      </c>
      <c r="P5" s="14" t="s">
        <v>1</v>
      </c>
      <c r="Q5" s="14" t="s">
        <v>4</v>
      </c>
      <c r="R5" s="14" t="s">
        <v>24</v>
      </c>
      <c r="S5" s="14" t="s">
        <v>9</v>
      </c>
      <c r="T5" s="14" t="s">
        <v>3</v>
      </c>
    </row>
    <row r="6" spans="2:20" ht="20" customHeight="1" x14ac:dyDescent="0.35">
      <c r="B6" s="6" t="s">
        <v>5</v>
      </c>
      <c r="C6" s="6">
        <v>2279</v>
      </c>
      <c r="D6" s="6">
        <v>64</v>
      </c>
      <c r="E6" s="6">
        <v>52</v>
      </c>
      <c r="F6" s="6">
        <v>2279</v>
      </c>
      <c r="G6" s="6">
        <v>1</v>
      </c>
      <c r="H6" s="6">
        <v>8</v>
      </c>
      <c r="I6" s="6">
        <v>1</v>
      </c>
      <c r="J6" s="6">
        <v>1.56</v>
      </c>
      <c r="L6" s="6" t="s">
        <v>5</v>
      </c>
      <c r="M6" s="6">
        <v>2195</v>
      </c>
      <c r="N6" s="6">
        <v>65</v>
      </c>
      <c r="O6" s="6">
        <v>52</v>
      </c>
      <c r="P6" s="6">
        <v>2387</v>
      </c>
      <c r="Q6" s="6">
        <v>1</v>
      </c>
      <c r="R6" s="6">
        <v>8</v>
      </c>
      <c r="S6" s="6">
        <v>1</v>
      </c>
      <c r="T6" s="6">
        <v>1.61</v>
      </c>
    </row>
    <row r="7" spans="2:20" ht="20" customHeight="1" x14ac:dyDescent="0.35">
      <c r="B7" s="1" t="s">
        <v>10</v>
      </c>
      <c r="C7" s="1">
        <v>86</v>
      </c>
      <c r="D7" s="1">
        <v>2</v>
      </c>
      <c r="E7" s="1">
        <v>35</v>
      </c>
      <c r="F7" s="1">
        <v>46</v>
      </c>
      <c r="G7" s="1">
        <v>0</v>
      </c>
      <c r="H7" s="1">
        <v>0</v>
      </c>
      <c r="I7" s="1">
        <v>0</v>
      </c>
      <c r="J7" s="1">
        <v>0</v>
      </c>
      <c r="L7" s="1" t="s">
        <v>10</v>
      </c>
      <c r="M7" s="1">
        <v>86</v>
      </c>
      <c r="N7" s="1">
        <v>2</v>
      </c>
      <c r="O7" s="1">
        <v>35</v>
      </c>
      <c r="P7" s="1">
        <v>46</v>
      </c>
      <c r="Q7" s="1">
        <v>0</v>
      </c>
      <c r="R7" s="1">
        <v>0</v>
      </c>
      <c r="S7" s="1">
        <v>0</v>
      </c>
      <c r="T7" s="1">
        <v>0</v>
      </c>
    </row>
    <row r="8" spans="2:20" ht="20" customHeight="1" x14ac:dyDescent="0.35">
      <c r="B8" s="1" t="s">
        <v>11</v>
      </c>
      <c r="C8" s="1">
        <v>18</v>
      </c>
      <c r="D8" s="1">
        <v>1</v>
      </c>
      <c r="E8" s="1">
        <v>84</v>
      </c>
      <c r="F8" s="1">
        <v>93</v>
      </c>
      <c r="G8" s="1">
        <v>0</v>
      </c>
      <c r="H8" s="1">
        <v>0</v>
      </c>
      <c r="I8" s="1">
        <v>0</v>
      </c>
      <c r="J8" s="1">
        <v>0</v>
      </c>
      <c r="L8" s="1" t="s">
        <v>11</v>
      </c>
      <c r="M8" s="1">
        <v>18</v>
      </c>
      <c r="N8" s="1">
        <v>1</v>
      </c>
      <c r="O8" s="1">
        <v>84</v>
      </c>
      <c r="P8" s="1">
        <v>93</v>
      </c>
      <c r="Q8" s="1">
        <v>0</v>
      </c>
      <c r="R8" s="1">
        <v>0</v>
      </c>
      <c r="S8" s="1">
        <v>0</v>
      </c>
      <c r="T8" s="1">
        <v>0</v>
      </c>
    </row>
    <row r="9" spans="2:20" ht="20" customHeight="1" x14ac:dyDescent="0.35">
      <c r="B9" s="1" t="s">
        <v>12</v>
      </c>
      <c r="C9" s="1">
        <v>7174</v>
      </c>
      <c r="D9" s="1">
        <v>258</v>
      </c>
      <c r="E9" s="1">
        <v>36</v>
      </c>
      <c r="F9" s="1">
        <v>3936</v>
      </c>
      <c r="G9" s="1">
        <v>3</v>
      </c>
      <c r="H9" s="1">
        <v>12</v>
      </c>
      <c r="I9" s="1">
        <v>11</v>
      </c>
      <c r="J9" s="1">
        <v>4.51</v>
      </c>
      <c r="L9" s="1" t="s">
        <v>12</v>
      </c>
      <c r="M9" s="1">
        <v>6823</v>
      </c>
      <c r="N9" s="1">
        <v>248</v>
      </c>
      <c r="O9" s="1">
        <v>36</v>
      </c>
      <c r="P9" s="1">
        <v>3813</v>
      </c>
      <c r="Q9" s="1">
        <v>3</v>
      </c>
      <c r="R9" s="1">
        <v>13</v>
      </c>
      <c r="S9" s="1">
        <v>11</v>
      </c>
      <c r="T9" s="1">
        <v>4.5199999999999996</v>
      </c>
    </row>
    <row r="10" spans="2:20" ht="20" customHeight="1" x14ac:dyDescent="0.35">
      <c r="B10" s="1" t="s">
        <v>13</v>
      </c>
      <c r="C10" s="1">
        <v>6296</v>
      </c>
      <c r="D10" s="1">
        <v>186</v>
      </c>
      <c r="E10" s="1">
        <v>48</v>
      </c>
      <c r="F10" s="1">
        <v>5665</v>
      </c>
      <c r="G10" s="1">
        <v>4</v>
      </c>
      <c r="H10" s="1">
        <v>15</v>
      </c>
      <c r="I10" s="1">
        <v>11</v>
      </c>
      <c r="J10" s="4">
        <v>6.42</v>
      </c>
      <c r="L10" s="1" t="s">
        <v>13</v>
      </c>
      <c r="M10" s="1">
        <v>6226</v>
      </c>
      <c r="N10" s="1">
        <v>185</v>
      </c>
      <c r="O10" s="1">
        <v>48</v>
      </c>
      <c r="P10" s="1">
        <v>5700</v>
      </c>
      <c r="Q10" s="1">
        <v>4</v>
      </c>
      <c r="R10" s="1">
        <v>15</v>
      </c>
      <c r="S10" s="1">
        <v>11</v>
      </c>
      <c r="T10" s="4">
        <v>6.36</v>
      </c>
    </row>
    <row r="11" spans="2:20" ht="20" customHeight="1" x14ac:dyDescent="0.35">
      <c r="B11" s="1" t="s">
        <v>14</v>
      </c>
      <c r="C11" s="1">
        <v>1201</v>
      </c>
      <c r="D11" s="1">
        <v>33</v>
      </c>
      <c r="E11" s="1">
        <v>40</v>
      </c>
      <c r="F11" s="1">
        <v>801</v>
      </c>
      <c r="G11" s="1">
        <v>2</v>
      </c>
      <c r="H11" s="1">
        <v>4</v>
      </c>
      <c r="I11" s="1">
        <v>1</v>
      </c>
      <c r="J11" s="1">
        <v>4.7699999999999996</v>
      </c>
      <c r="L11" s="1" t="s">
        <v>14</v>
      </c>
      <c r="M11" s="1">
        <v>1159</v>
      </c>
      <c r="N11" s="1">
        <v>32</v>
      </c>
      <c r="O11" s="1">
        <v>40</v>
      </c>
      <c r="P11" s="1">
        <v>787</v>
      </c>
      <c r="Q11" s="1">
        <v>2</v>
      </c>
      <c r="R11" s="1">
        <v>4</v>
      </c>
      <c r="S11" s="1">
        <v>1</v>
      </c>
      <c r="T11" s="1">
        <v>4.9000000000000004</v>
      </c>
    </row>
    <row r="12" spans="2:20" ht="20" customHeight="1" x14ac:dyDescent="0.35">
      <c r="B12" s="1" t="s">
        <v>15</v>
      </c>
      <c r="C12" s="1">
        <v>1713</v>
      </c>
      <c r="D12" s="1">
        <v>47</v>
      </c>
      <c r="E12" s="1">
        <v>43</v>
      </c>
      <c r="F12" s="1">
        <v>1281</v>
      </c>
      <c r="G12" s="1">
        <v>2</v>
      </c>
      <c r="H12" s="1">
        <v>7</v>
      </c>
      <c r="I12" s="1">
        <v>2</v>
      </c>
      <c r="J12" s="4">
        <v>5.26</v>
      </c>
      <c r="L12" s="1" t="s">
        <v>15</v>
      </c>
      <c r="M12" s="1">
        <v>1707</v>
      </c>
      <c r="N12" s="1">
        <v>47</v>
      </c>
      <c r="O12" s="1">
        <v>43</v>
      </c>
      <c r="P12" s="1">
        <v>1269</v>
      </c>
      <c r="Q12" s="1">
        <v>2</v>
      </c>
      <c r="R12" s="1">
        <v>8</v>
      </c>
      <c r="S12" s="1">
        <v>2</v>
      </c>
      <c r="T12" s="4">
        <v>5.31</v>
      </c>
    </row>
    <row r="13" spans="2:20" ht="20" customHeight="1" x14ac:dyDescent="0.35">
      <c r="B13" s="1" t="s">
        <v>16</v>
      </c>
      <c r="C13" s="1">
        <v>18550</v>
      </c>
      <c r="D13" s="1">
        <v>585</v>
      </c>
      <c r="E13" s="1">
        <v>43</v>
      </c>
      <c r="F13" s="1">
        <v>14209</v>
      </c>
      <c r="G13" s="1">
        <v>4</v>
      </c>
      <c r="H13" s="1">
        <v>14</v>
      </c>
      <c r="I13" s="1">
        <v>15</v>
      </c>
      <c r="J13" s="1">
        <v>2.66</v>
      </c>
      <c r="L13" s="1" t="s">
        <v>16</v>
      </c>
      <c r="M13" s="1">
        <v>18189</v>
      </c>
      <c r="N13" s="1">
        <v>577</v>
      </c>
      <c r="O13" s="1">
        <v>43</v>
      </c>
      <c r="P13" s="1">
        <v>13990</v>
      </c>
      <c r="Q13" s="1">
        <v>4</v>
      </c>
      <c r="R13" s="1">
        <v>15</v>
      </c>
      <c r="S13" s="1">
        <v>16</v>
      </c>
      <c r="T13" s="1">
        <v>2.84</v>
      </c>
    </row>
    <row r="14" spans="2:20" ht="20" customHeight="1" x14ac:dyDescent="0.35">
      <c r="B14" s="1" t="s">
        <v>17</v>
      </c>
      <c r="C14" s="1">
        <v>3163</v>
      </c>
      <c r="D14" s="1">
        <v>75</v>
      </c>
      <c r="E14" s="1">
        <v>15</v>
      </c>
      <c r="F14" s="1">
        <v>560</v>
      </c>
      <c r="G14" s="1">
        <v>2</v>
      </c>
      <c r="H14" s="1">
        <v>6</v>
      </c>
      <c r="I14" s="1">
        <v>1</v>
      </c>
      <c r="J14" s="1">
        <v>0.71</v>
      </c>
      <c r="L14" s="1" t="s">
        <v>17</v>
      </c>
      <c r="M14" s="1">
        <v>3027</v>
      </c>
      <c r="N14" s="1">
        <v>70</v>
      </c>
      <c r="O14" s="1">
        <v>15</v>
      </c>
      <c r="P14" s="1">
        <v>555</v>
      </c>
      <c r="Q14" s="1">
        <v>2</v>
      </c>
      <c r="R14" s="1">
        <v>6</v>
      </c>
      <c r="S14" s="1">
        <v>1</v>
      </c>
      <c r="T14" s="1">
        <v>1.27</v>
      </c>
    </row>
    <row r="15" spans="2:20" ht="20" customHeight="1" x14ac:dyDescent="0.35">
      <c r="B15" s="1" t="s">
        <v>18</v>
      </c>
      <c r="C15" s="1">
        <v>12621</v>
      </c>
      <c r="D15" s="1">
        <v>434</v>
      </c>
      <c r="E15" s="1">
        <v>30</v>
      </c>
      <c r="F15" s="1">
        <v>5343</v>
      </c>
      <c r="G15" s="1">
        <v>4</v>
      </c>
      <c r="H15" s="1">
        <v>18</v>
      </c>
      <c r="I15" s="1">
        <v>5</v>
      </c>
      <c r="J15" s="1">
        <v>1.31</v>
      </c>
      <c r="L15" s="1" t="s">
        <v>18</v>
      </c>
      <c r="M15" s="1">
        <v>10172</v>
      </c>
      <c r="N15" s="1">
        <v>327</v>
      </c>
      <c r="O15" s="1">
        <v>23</v>
      </c>
      <c r="P15" s="1">
        <v>3113</v>
      </c>
      <c r="Q15" s="1">
        <v>4</v>
      </c>
      <c r="R15" s="1">
        <v>17</v>
      </c>
      <c r="S15" s="1">
        <v>5</v>
      </c>
      <c r="T15" s="1">
        <v>1.61</v>
      </c>
    </row>
    <row r="16" spans="2:20" ht="20" customHeight="1" x14ac:dyDescent="0.35">
      <c r="B16" s="1" t="s">
        <v>19</v>
      </c>
      <c r="C16" s="1">
        <v>55</v>
      </c>
      <c r="D16" s="1">
        <v>0</v>
      </c>
      <c r="E16" s="1">
        <v>22</v>
      </c>
      <c r="F16" s="1">
        <v>15</v>
      </c>
      <c r="G16" s="1">
        <v>0</v>
      </c>
      <c r="H16" s="1">
        <v>0</v>
      </c>
      <c r="I16" s="1">
        <v>0</v>
      </c>
      <c r="J16" s="1">
        <v>0</v>
      </c>
      <c r="L16" s="1" t="s">
        <v>19</v>
      </c>
      <c r="M16" s="1">
        <v>52</v>
      </c>
      <c r="N16" s="1">
        <v>1</v>
      </c>
      <c r="O16" s="1">
        <v>22</v>
      </c>
      <c r="P16" s="1">
        <v>15</v>
      </c>
      <c r="Q16" s="1">
        <v>0</v>
      </c>
      <c r="R16" s="1">
        <v>0</v>
      </c>
      <c r="S16" s="1">
        <v>0</v>
      </c>
      <c r="T16" s="1">
        <v>0</v>
      </c>
    </row>
    <row r="17" spans="2:20" ht="20" customHeight="1" x14ac:dyDescent="0.35">
      <c r="B17" s="1" t="s">
        <v>20</v>
      </c>
      <c r="C17" s="1">
        <v>102</v>
      </c>
      <c r="D17" s="1">
        <v>3</v>
      </c>
      <c r="E17" s="1">
        <v>13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  <c r="L17" s="1" t="s">
        <v>20</v>
      </c>
      <c r="M17" s="1">
        <v>103</v>
      </c>
      <c r="N17" s="1">
        <v>3</v>
      </c>
      <c r="O17" s="1">
        <v>13</v>
      </c>
      <c r="P17" s="1">
        <v>16</v>
      </c>
      <c r="Q17" s="1">
        <v>0</v>
      </c>
      <c r="R17" s="1">
        <v>0</v>
      </c>
      <c r="S17" s="1">
        <v>0</v>
      </c>
      <c r="T17" s="1">
        <v>0</v>
      </c>
    </row>
    <row r="18" spans="2:20" ht="20" customHeight="1" thickBot="1" x14ac:dyDescent="0.4">
      <c r="B18" s="5" t="s">
        <v>21</v>
      </c>
      <c r="C18" s="5">
        <v>792</v>
      </c>
      <c r="D18" s="5">
        <v>24</v>
      </c>
      <c r="E18" s="5">
        <v>38</v>
      </c>
      <c r="F18" s="5">
        <v>477</v>
      </c>
      <c r="G18" s="5">
        <v>2</v>
      </c>
      <c r="H18" s="5">
        <v>8</v>
      </c>
      <c r="I18" s="5">
        <v>1</v>
      </c>
      <c r="J18" s="13">
        <v>4.95</v>
      </c>
      <c r="L18" s="5" t="s">
        <v>21</v>
      </c>
      <c r="M18" s="5">
        <v>787</v>
      </c>
      <c r="N18" s="5">
        <v>24</v>
      </c>
      <c r="O18" s="5">
        <v>38</v>
      </c>
      <c r="P18" s="5">
        <v>480</v>
      </c>
      <c r="Q18" s="5">
        <v>2</v>
      </c>
      <c r="R18" s="5">
        <v>9</v>
      </c>
      <c r="S18" s="5">
        <v>1</v>
      </c>
      <c r="T18" s="7">
        <v>5.13</v>
      </c>
    </row>
    <row r="19" spans="2:20" ht="28" customHeight="1" thickBot="1" x14ac:dyDescent="0.4">
      <c r="B19" s="8" t="s">
        <v>22</v>
      </c>
      <c r="C19" s="8">
        <f>SUM(C6:C18)</f>
        <v>54050</v>
      </c>
      <c r="D19" s="8">
        <f>SUM(D6:D18)</f>
        <v>1712</v>
      </c>
      <c r="E19" s="9">
        <f>AVERAGE(E6:E18)</f>
        <v>38.384615384615387</v>
      </c>
      <c r="F19" s="8">
        <f>SUM(F6:F18)</f>
        <v>34721</v>
      </c>
      <c r="G19" s="10">
        <f>AVERAGE(G6:G18)</f>
        <v>1.8461538461538463</v>
      </c>
      <c r="H19" s="10">
        <f>AVERAGE(H6:H18)</f>
        <v>7.0769230769230766</v>
      </c>
      <c r="I19" s="8">
        <f>SUM(I6:I18)</f>
        <v>48</v>
      </c>
      <c r="J19" s="10">
        <f>AVERAGE(J6:J18)</f>
        <v>2.4730769230769232</v>
      </c>
      <c r="L19" s="8" t="s">
        <v>22</v>
      </c>
      <c r="M19" s="8">
        <f>SUM(M6:M18)</f>
        <v>50544</v>
      </c>
      <c r="N19" s="8">
        <f>SUM(N6:N18)</f>
        <v>1582</v>
      </c>
      <c r="O19" s="9">
        <f>AVERAGE(O6:O18)</f>
        <v>37.846153846153847</v>
      </c>
      <c r="P19" s="8">
        <f>SUM(P6:P18)</f>
        <v>32264</v>
      </c>
      <c r="Q19" s="10">
        <f>AVERAGE(Q6:Q18)</f>
        <v>1.8461538461538463</v>
      </c>
      <c r="R19" s="10">
        <f>AVERAGE(R6:R18)</f>
        <v>7.3076923076923075</v>
      </c>
      <c r="S19" s="8">
        <f>SUM(S6:S18)</f>
        <v>49</v>
      </c>
      <c r="T19" s="10">
        <f>AVERAGE(T6:T18)</f>
        <v>2.5807692307692305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Giannoudis</dc:creator>
  <cp:lastModifiedBy>Ioannis Giannoudis</cp:lastModifiedBy>
  <dcterms:created xsi:type="dcterms:W3CDTF">2023-05-24T06:24:05Z</dcterms:created>
  <dcterms:modified xsi:type="dcterms:W3CDTF">2023-07-04T04:45:27Z</dcterms:modified>
</cp:coreProperties>
</file>