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u/Desktop/EvoNN_package/EvoNN_DNN/"/>
    </mc:Choice>
  </mc:AlternateContent>
  <xr:revisionPtr revIDLastSave="0" documentId="13_ncr:1_{0B22131A-297D-4545-9D43-EAA706820058}" xr6:coauthVersionLast="40" xr6:coauthVersionMax="40" xr10:uidLastSave="{00000000-0000-0000-0000-000000000000}"/>
  <bookViews>
    <workbookView xWindow="39280" yWindow="-7900" windowWidth="38400" windowHeight="21140" xr2:uid="{DC4E1446-775C-4448-92C5-6F0F5573409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F7" i="2"/>
  <c r="F8" i="2"/>
  <c r="F3" i="2"/>
  <c r="F4" i="2"/>
  <c r="F2" i="2"/>
  <c r="G2" i="2" s="1"/>
  <c r="E3" i="2"/>
  <c r="E4" i="2"/>
  <c r="E2" i="2"/>
  <c r="C3" i="2"/>
  <c r="C4" i="2"/>
  <c r="C2" i="2"/>
</calcChain>
</file>

<file path=xl/sharedStrings.xml><?xml version="1.0" encoding="utf-8"?>
<sst xmlns="http://schemas.openxmlformats.org/spreadsheetml/2006/main" count="78" uniqueCount="21">
  <si>
    <t>Five Layers</t>
  </si>
  <si>
    <t>S.D.</t>
  </si>
  <si>
    <t>performance</t>
  </si>
  <si>
    <t>evo</t>
  </si>
  <si>
    <t>gradient based fnn</t>
  </si>
  <si>
    <t>running time</t>
  </si>
  <si>
    <t>Ten Layers</t>
  </si>
  <si>
    <t>Iris</t>
  </si>
  <si>
    <t>Breast Cancer</t>
  </si>
  <si>
    <t>Wine</t>
  </si>
  <si>
    <t>Gradient Based FNN</t>
  </si>
  <si>
    <t>one layer</t>
  </si>
  <si>
    <t>five layer</t>
  </si>
  <si>
    <t>improve</t>
  </si>
  <si>
    <t>ten layer</t>
  </si>
  <si>
    <t>five to ten</t>
  </si>
  <si>
    <t>ave</t>
  </si>
  <si>
    <t>One Layer</t>
  </si>
  <si>
    <t>One-Hidden-Layer EvoNN</t>
  </si>
  <si>
    <t xml:space="preserve">Five-Hidden-Layer EvoDNN </t>
  </si>
  <si>
    <t>Ten-Hidden-Layer EvoDNN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</si>
</sst>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Five-Hidden-Layer EvoDNN 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Sheet1!$G$5:$I$5</c:f>
                <c:numCache>
                  <c:formatCode>General</c:formatCode>
                  <c:ptCount val="3"/>
                  <c:pt idx="0">
                    <c:v>2.1957770768560401E-2</c:v>
                  </c:pt>
                  <c:pt idx="1">
                    <c:v>1.5788648670549799E-2</c:v>
                  </c:pt>
                  <c:pt idx="2">
                    <c:v>5.7654856635907602E-2</c:v>
                  </c:pt>
                </c:numCache>
              </c:numRef>
            </c:plus>
            <c:minus>
              <c:numRef>
                <c:f>Sheet1!$G$5:$I$5</c:f>
                <c:numCache>
                  <c:formatCode>General</c:formatCode>
                  <c:ptCount val="3"/>
                  <c:pt idx="0">
                    <c:v>2.1957770768560401E-2</c:v>
                  </c:pt>
                  <c:pt idx="1">
                    <c:v>1.5788648670549799E-2</c:v>
                  </c:pt>
                  <c:pt idx="2">
                    <c:v>5.7654856635907602E-2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Sheet1!$G$2:$I$2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Sheet1!$G$4:$I$4</c:f>
              <c:numCache>
                <c:formatCode>General</c:formatCode>
                <c:ptCount val="3"/>
                <c:pt idx="0">
                  <c:v>5.1755991636808003E-2</c:v>
                </c:pt>
                <c:pt idx="1">
                  <c:v>5.7955448705002598E-2</c:v>
                </c:pt>
                <c:pt idx="2">
                  <c:v>0.138464271346943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F-8242-AA87-611BDDC365A5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Gradient Based FNN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Sheet1!$G$8:$I$8</c:f>
                <c:numCache>
                  <c:formatCode>General</c:formatCode>
                  <c:ptCount val="3"/>
                  <c:pt idx="0">
                    <c:v>1.17576151741553E-2</c:v>
                  </c:pt>
                  <c:pt idx="1">
                    <c:v>9.7415923882480503E-3</c:v>
                  </c:pt>
                  <c:pt idx="2">
                    <c:v>1.1509343258969001E-2</c:v>
                  </c:pt>
                </c:numCache>
              </c:numRef>
            </c:plus>
            <c:minus>
              <c:numRef>
                <c:f>Sheet1!$G$8:$I$8</c:f>
                <c:numCache>
                  <c:formatCode>General</c:formatCode>
                  <c:ptCount val="3"/>
                  <c:pt idx="0">
                    <c:v>1.17576151741553E-2</c:v>
                  </c:pt>
                  <c:pt idx="1">
                    <c:v>9.7415923882480503E-3</c:v>
                  </c:pt>
                  <c:pt idx="2">
                    <c:v>1.1509343258969001E-2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Sheet1!$G$2:$I$2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Sheet1!$G$7:$I$7</c:f>
              <c:numCache>
                <c:formatCode>General</c:formatCode>
                <c:ptCount val="3"/>
                <c:pt idx="0">
                  <c:v>0.57940650238749802</c:v>
                </c:pt>
                <c:pt idx="1">
                  <c:v>0.34521237947051198</c:v>
                </c:pt>
                <c:pt idx="2">
                  <c:v>0.56471407343963298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F-8242-AA87-611BDDC3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119471"/>
        <c:axId val="1035510239"/>
      </c:barChart>
      <c:catAx>
        <c:axId val="103911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35510239"/>
        <c:crosses val="autoZero"/>
        <c:auto val="1"/>
        <c:lblAlgn val="ctr"/>
        <c:lblOffset val="100"/>
        <c:noMultiLvlLbl val="0"/>
      </c:catAx>
      <c:valAx>
        <c:axId val="10355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" pitchFamily="2" charset="0"/>
                  </a:rPr>
                  <a:t>Multi-logloss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391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Five-Hidden-Layer EvoDNN 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Sheet1!$G$13:$I$13</c:f>
                <c:numCache>
                  <c:formatCode>General</c:formatCode>
                  <c:ptCount val="3"/>
                  <c:pt idx="0">
                    <c:v>322.02821325028299</c:v>
                  </c:pt>
                  <c:pt idx="1">
                    <c:v>474.86005915361301</c:v>
                  </c:pt>
                  <c:pt idx="2">
                    <c:v>391.69412186057201</c:v>
                  </c:pt>
                </c:numCache>
              </c:numRef>
            </c:plus>
            <c:minus>
              <c:numRef>
                <c:f>Sheet1!$G$13:$I$13</c:f>
                <c:numCache>
                  <c:formatCode>General</c:formatCode>
                  <c:ptCount val="3"/>
                  <c:pt idx="0">
                    <c:v>322.02821325028299</c:v>
                  </c:pt>
                  <c:pt idx="1">
                    <c:v>474.86005915361301</c:v>
                  </c:pt>
                  <c:pt idx="2">
                    <c:v>391.69412186057201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Sheet1!$G$2:$I$2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Sheet1!$G$12:$I$12</c:f>
              <c:numCache>
                <c:formatCode>General</c:formatCode>
                <c:ptCount val="3"/>
                <c:pt idx="0">
                  <c:v>730.35161871688399</c:v>
                </c:pt>
                <c:pt idx="1">
                  <c:v>1903.39770223503</c:v>
                </c:pt>
                <c:pt idx="2">
                  <c:v>1114.5975129555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D-EE46-A4AB-87F1763F1F6F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Gradient Based FNN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Sheet1!$G$16:$I$16</c:f>
                <c:numCache>
                  <c:formatCode>General</c:formatCode>
                  <c:ptCount val="3"/>
                  <c:pt idx="0">
                    <c:v>5.3645315014888304</c:v>
                  </c:pt>
                  <c:pt idx="1">
                    <c:v>24.272550294011801</c:v>
                  </c:pt>
                  <c:pt idx="2">
                    <c:v>85.183285519362101</c:v>
                  </c:pt>
                </c:numCache>
              </c:numRef>
            </c:plus>
            <c:minus>
              <c:numRef>
                <c:f>Sheet1!$G$16:$I$16</c:f>
                <c:numCache>
                  <c:formatCode>General</c:formatCode>
                  <c:ptCount val="3"/>
                  <c:pt idx="0">
                    <c:v>5.3645315014888304</c:v>
                  </c:pt>
                  <c:pt idx="1">
                    <c:v>24.272550294011801</c:v>
                  </c:pt>
                  <c:pt idx="2">
                    <c:v>85.183285519362101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Sheet1!$G$2:$I$2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Sheet1!$G$15:$I$15</c:f>
              <c:numCache>
                <c:formatCode>General</c:formatCode>
                <c:ptCount val="3"/>
                <c:pt idx="0">
                  <c:v>12.638740533294699</c:v>
                </c:pt>
                <c:pt idx="1">
                  <c:v>41.4300007381851</c:v>
                </c:pt>
                <c:pt idx="2">
                  <c:v>108.26688521362399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D-EE46-A4AB-87F1763F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305263"/>
        <c:axId val="1037275999"/>
      </c:barChart>
      <c:catAx>
        <c:axId val="10393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37275999"/>
        <c:crosses val="autoZero"/>
        <c:auto val="1"/>
        <c:lblAlgn val="ctr"/>
        <c:lblOffset val="100"/>
        <c:noMultiLvlLbl val="0"/>
      </c:catAx>
      <c:valAx>
        <c:axId val="10372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" pitchFamily="2" charset="0"/>
                  </a:rPr>
                  <a:t>Running</a:t>
                </a:r>
                <a:r>
                  <a:rPr lang="en-US" sz="1200" baseline="0">
                    <a:latin typeface="Times" pitchFamily="2" charset="0"/>
                  </a:rPr>
                  <a:t> Time (second)</a:t>
                </a:r>
                <a:endParaRPr lang="en-US" sz="1200"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393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Ten-Hidden-Layer EvoDNN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Sheet1!$L$5:$N$5</c:f>
                <c:numCache>
                  <c:formatCode>General</c:formatCode>
                  <c:ptCount val="3"/>
                  <c:pt idx="0">
                    <c:v>3.2144146609101802E-2</c:v>
                  </c:pt>
                  <c:pt idx="1">
                    <c:v>2.1653445E-2</c:v>
                  </c:pt>
                  <c:pt idx="2">
                    <c:v>9.4935104828424793E-2</c:v>
                  </c:pt>
                </c:numCache>
              </c:numRef>
            </c:plus>
            <c:minus>
              <c:numRef>
                <c:f>Sheet1!$L$5:$N$5</c:f>
                <c:numCache>
                  <c:formatCode>General</c:formatCode>
                  <c:ptCount val="3"/>
                  <c:pt idx="0">
                    <c:v>3.2144146609101802E-2</c:v>
                  </c:pt>
                  <c:pt idx="1">
                    <c:v>2.1653445E-2</c:v>
                  </c:pt>
                  <c:pt idx="2">
                    <c:v>9.4935104828424793E-2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Sheet1!$L$2:$N$2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Sheet1!$L$4:$N$4</c:f>
              <c:numCache>
                <c:formatCode>General</c:formatCode>
                <c:ptCount val="3"/>
                <c:pt idx="0">
                  <c:v>8.1747311202729794E-2</c:v>
                </c:pt>
                <c:pt idx="1">
                  <c:v>0.123468577</c:v>
                </c:pt>
                <c:pt idx="2">
                  <c:v>0.26584188377594098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D-A34A-AEC8-472221690986}"/>
            </c:ext>
          </c:extLst>
        </c:ser>
        <c:ser>
          <c:idx val="1"/>
          <c:order val="1"/>
          <c:tx>
            <c:strRef>
              <c:f>Sheet1!$K$7</c:f>
              <c:strCache>
                <c:ptCount val="1"/>
                <c:pt idx="0">
                  <c:v>Gradient Based FNN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Sheet1!$L$8:$N$8</c:f>
                <c:numCache>
                  <c:formatCode>General</c:formatCode>
                  <c:ptCount val="3"/>
                  <c:pt idx="0">
                    <c:v>7.4892193753000699E-2</c:v>
                  </c:pt>
                  <c:pt idx="1">
                    <c:v>5.9945135150000002E-2</c:v>
                  </c:pt>
                  <c:pt idx="2">
                    <c:v>3.05590633710324E-2</c:v>
                  </c:pt>
                </c:numCache>
              </c:numRef>
            </c:plus>
            <c:minus>
              <c:numRef>
                <c:f>Sheet1!$L$8:$N$8</c:f>
                <c:numCache>
                  <c:formatCode>General</c:formatCode>
                  <c:ptCount val="3"/>
                  <c:pt idx="0">
                    <c:v>7.4892193753000699E-2</c:v>
                  </c:pt>
                  <c:pt idx="1">
                    <c:v>5.9945135150000002E-2</c:v>
                  </c:pt>
                  <c:pt idx="2">
                    <c:v>3.05590633710324E-2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Sheet1!$L$2:$N$2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Sheet1!$L$7:$N$7</c:f>
              <c:numCache>
                <c:formatCode>General</c:formatCode>
                <c:ptCount val="3"/>
                <c:pt idx="0">
                  <c:v>1.0775346554435099</c:v>
                </c:pt>
                <c:pt idx="1">
                  <c:v>0.88942554500000004</c:v>
                </c:pt>
                <c:pt idx="2">
                  <c:v>1.0823861711903799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D-A34A-AEC8-47222169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46351"/>
        <c:axId val="994197423"/>
      </c:barChart>
      <c:catAx>
        <c:axId val="9943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94197423"/>
        <c:crosses val="autoZero"/>
        <c:auto val="1"/>
        <c:lblAlgn val="ctr"/>
        <c:lblOffset val="100"/>
        <c:noMultiLvlLbl val="0"/>
      </c:catAx>
      <c:valAx>
        <c:axId val="9941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" pitchFamily="2" charset="0"/>
                  </a:rPr>
                  <a:t>Multi-logloss Value</a:t>
                </a:r>
                <a:endParaRPr lang="en-US" sz="1200">
                  <a:effectLst/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943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Ten-Hidden-Layer EvoDNN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Sheet1!$L$13:$N$13</c:f>
                <c:numCache>
                  <c:formatCode>General</c:formatCode>
                  <c:ptCount val="3"/>
                  <c:pt idx="0">
                    <c:v>605.530659319709</c:v>
                  </c:pt>
                  <c:pt idx="1">
                    <c:v>496.70273615336799</c:v>
                  </c:pt>
                  <c:pt idx="2">
                    <c:v>735.55586744065397</c:v>
                  </c:pt>
                </c:numCache>
              </c:numRef>
            </c:plus>
            <c:minus>
              <c:numRef>
                <c:f>Sheet1!$L$13:$N$13</c:f>
                <c:numCache>
                  <c:formatCode>General</c:formatCode>
                  <c:ptCount val="3"/>
                  <c:pt idx="0">
                    <c:v>605.530659319709</c:v>
                  </c:pt>
                  <c:pt idx="1">
                    <c:v>496.70273615336799</c:v>
                  </c:pt>
                  <c:pt idx="2">
                    <c:v>735.55586744065397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Sheet1!$L$2:$N$2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Sheet1!$L$12:$N$12</c:f>
              <c:numCache>
                <c:formatCode>General</c:formatCode>
                <c:ptCount val="3"/>
                <c:pt idx="0">
                  <c:v>1307.4559148713399</c:v>
                </c:pt>
                <c:pt idx="1">
                  <c:v>2511.5086558217699</c:v>
                </c:pt>
                <c:pt idx="2">
                  <c:v>1614.55493676264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0-3B44-AA66-4F547FC5302C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Gradient Based FNN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Sheet1!$L$16:$N$16</c:f>
                <c:numCache>
                  <c:formatCode>General</c:formatCode>
                  <c:ptCount val="3"/>
                  <c:pt idx="0">
                    <c:v>4.6792521743668098</c:v>
                  </c:pt>
                  <c:pt idx="1">
                    <c:v>19.427388727925202</c:v>
                  </c:pt>
                  <c:pt idx="2">
                    <c:v>3.3317475100969598</c:v>
                  </c:pt>
                </c:numCache>
              </c:numRef>
            </c:plus>
            <c:minus>
              <c:numRef>
                <c:f>Sheet1!$L$16:$N$16</c:f>
                <c:numCache>
                  <c:formatCode>General</c:formatCode>
                  <c:ptCount val="3"/>
                  <c:pt idx="0">
                    <c:v>4.6792521743668098</c:v>
                  </c:pt>
                  <c:pt idx="1">
                    <c:v>19.427388727925202</c:v>
                  </c:pt>
                  <c:pt idx="2">
                    <c:v>3.3317475100969598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Sheet1!$L$2:$N$2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Sheet1!$L$15:$N$15</c:f>
              <c:numCache>
                <c:formatCode>General</c:formatCode>
                <c:ptCount val="3"/>
                <c:pt idx="0">
                  <c:v>10.477741084580201</c:v>
                </c:pt>
                <c:pt idx="1">
                  <c:v>43.503385059654299</c:v>
                </c:pt>
                <c:pt idx="2">
                  <c:v>11.7038871082607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0-3B44-AA66-4F547FC5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51935"/>
        <c:axId val="995012735"/>
      </c:barChart>
      <c:catAx>
        <c:axId val="9943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95012735"/>
        <c:crosses val="autoZero"/>
        <c:auto val="1"/>
        <c:lblAlgn val="ctr"/>
        <c:lblOffset val="100"/>
        <c:noMultiLvlLbl val="0"/>
      </c:catAx>
      <c:valAx>
        <c:axId val="995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" pitchFamily="2" charset="0"/>
                  </a:rPr>
                  <a:t>Running Time (second)</a:t>
                </a:r>
                <a:endParaRPr lang="en-US" sz="1200">
                  <a:effectLst/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943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One-Hidden-Layer EvoNN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Sheet1!$Q$4:$S$4</c:f>
                <c:numCache>
                  <c:formatCode>General</c:formatCode>
                  <c:ptCount val="3"/>
                  <c:pt idx="0">
                    <c:v>9.6000000000000002E-2</c:v>
                  </c:pt>
                  <c:pt idx="1">
                    <c:v>2.5000000000000001E-2</c:v>
                  </c:pt>
                  <c:pt idx="2">
                    <c:v>6.7000000000000004E-2</c:v>
                  </c:pt>
                </c:numCache>
              </c:numRef>
            </c:plus>
            <c:minus>
              <c:numRef>
                <c:f>Sheet1!$Q$4:$S$4</c:f>
                <c:numCache>
                  <c:formatCode>General</c:formatCode>
                  <c:ptCount val="3"/>
                  <c:pt idx="0">
                    <c:v>9.6000000000000002E-2</c:v>
                  </c:pt>
                  <c:pt idx="1">
                    <c:v>2.5000000000000001E-2</c:v>
                  </c:pt>
                  <c:pt idx="2">
                    <c:v>6.7000000000000004E-2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Sheet1!$Q$2:$S$2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Sheet1!$Q$3:$S$3</c:f>
              <c:numCache>
                <c:formatCode>General</c:formatCode>
                <c:ptCount val="3"/>
                <c:pt idx="0">
                  <c:v>0.11</c:v>
                </c:pt>
                <c:pt idx="1">
                  <c:v>7.0999999999999994E-2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B-DD42-82EA-8290D427FA8E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Five-Hidden-Layer EvoDNN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Sheet1!$Q$6:$S$6</c:f>
                <c:numCache>
                  <c:formatCode>General</c:formatCode>
                  <c:ptCount val="3"/>
                  <c:pt idx="0">
                    <c:v>2.1957770768560401E-2</c:v>
                  </c:pt>
                  <c:pt idx="1">
                    <c:v>1.5788648670549799E-2</c:v>
                  </c:pt>
                  <c:pt idx="2">
                    <c:v>5.7654856635907602E-2</c:v>
                  </c:pt>
                </c:numCache>
              </c:numRef>
            </c:plus>
            <c:minus>
              <c:numRef>
                <c:f>Sheet1!$Q$6:$S$6</c:f>
                <c:numCache>
                  <c:formatCode>General</c:formatCode>
                  <c:ptCount val="3"/>
                  <c:pt idx="0">
                    <c:v>2.1957770768560401E-2</c:v>
                  </c:pt>
                  <c:pt idx="1">
                    <c:v>1.5788648670549799E-2</c:v>
                  </c:pt>
                  <c:pt idx="2">
                    <c:v>5.7654856635907602E-2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Sheet1!$Q$2:$S$2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Sheet1!$Q$5:$S$5</c:f>
              <c:numCache>
                <c:formatCode>General</c:formatCode>
                <c:ptCount val="3"/>
                <c:pt idx="0">
                  <c:v>5.1755991636808003E-2</c:v>
                </c:pt>
                <c:pt idx="1">
                  <c:v>5.7955448705002598E-2</c:v>
                </c:pt>
                <c:pt idx="2">
                  <c:v>0.138464271346943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B-DD42-82EA-8290D427FA8E}"/>
            </c:ext>
          </c:extLst>
        </c:ser>
        <c:ser>
          <c:idx val="2"/>
          <c:order val="2"/>
          <c:tx>
            <c:strRef>
              <c:f>Sheet1!$P$7</c:f>
              <c:strCache>
                <c:ptCount val="1"/>
                <c:pt idx="0">
                  <c:v>Ten-Hidden-Layer EvoDNN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Sheet1!$Q$8:$S$8</c:f>
                <c:numCache>
                  <c:formatCode>General</c:formatCode>
                  <c:ptCount val="3"/>
                  <c:pt idx="0">
                    <c:v>3.2144146609101802E-2</c:v>
                  </c:pt>
                  <c:pt idx="1">
                    <c:v>2.1653445E-2</c:v>
                  </c:pt>
                  <c:pt idx="2">
                    <c:v>9.4935104828424793E-2</c:v>
                  </c:pt>
                </c:numCache>
              </c:numRef>
            </c:plus>
            <c:minus>
              <c:numRef>
                <c:f>Sheet1!$Q$8:$S$8</c:f>
                <c:numCache>
                  <c:formatCode>General</c:formatCode>
                  <c:ptCount val="3"/>
                  <c:pt idx="0">
                    <c:v>3.2144146609101802E-2</c:v>
                  </c:pt>
                  <c:pt idx="1">
                    <c:v>2.1653445E-2</c:v>
                  </c:pt>
                  <c:pt idx="2">
                    <c:v>9.4935104828424793E-2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Sheet1!$Q$2:$S$2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Sheet1!$Q$7:$S$7</c:f>
              <c:numCache>
                <c:formatCode>General</c:formatCode>
                <c:ptCount val="3"/>
                <c:pt idx="0">
                  <c:v>8.1747311202729794E-2</c:v>
                </c:pt>
                <c:pt idx="1">
                  <c:v>0.123468577</c:v>
                </c:pt>
                <c:pt idx="2">
                  <c:v>0.26584188377594098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B-DD42-82EA-8290D427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005375"/>
        <c:axId val="1117215311"/>
      </c:barChart>
      <c:catAx>
        <c:axId val="10720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117215311"/>
        <c:crosses val="autoZero"/>
        <c:auto val="1"/>
        <c:lblAlgn val="ctr"/>
        <c:lblOffset val="100"/>
        <c:noMultiLvlLbl val="0"/>
      </c:catAx>
      <c:valAx>
        <c:axId val="11172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" pitchFamily="2" charset="0"/>
                  </a:rPr>
                  <a:t>Multi-logloss</a:t>
                </a:r>
                <a:r>
                  <a:rPr lang="zh-CN" altLang="en-US" sz="1200">
                    <a:latin typeface="Times" pitchFamily="2" charset="0"/>
                  </a:rPr>
                  <a:t> </a:t>
                </a:r>
                <a:r>
                  <a:rPr lang="en-US" altLang="zh-CN" sz="1200">
                    <a:latin typeface="Times" pitchFamily="2" charset="0"/>
                  </a:rPr>
                  <a:t>Value</a:t>
                </a:r>
                <a:endParaRPr lang="en-US" sz="1200"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720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One-Hidden-Layer EvoNN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Sheet1!$Q$12:$S$12</c:f>
                <c:numCache>
                  <c:formatCode>General</c:formatCode>
                  <c:ptCount val="3"/>
                  <c:pt idx="0">
                    <c:v>191.87</c:v>
                  </c:pt>
                  <c:pt idx="1">
                    <c:v>173.2</c:v>
                  </c:pt>
                  <c:pt idx="2">
                    <c:v>206.64</c:v>
                  </c:pt>
                </c:numCache>
              </c:numRef>
            </c:plus>
            <c:minus>
              <c:numRef>
                <c:f>Sheet1!$Q$12:$S$12</c:f>
                <c:numCache>
                  <c:formatCode>General</c:formatCode>
                  <c:ptCount val="3"/>
                  <c:pt idx="0">
                    <c:v>191.87</c:v>
                  </c:pt>
                  <c:pt idx="1">
                    <c:v>173.2</c:v>
                  </c:pt>
                  <c:pt idx="2">
                    <c:v>206.64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Sheet1!$Q$2:$S$2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Sheet1!$Q$11:$S$11</c:f>
              <c:numCache>
                <c:formatCode>General</c:formatCode>
                <c:ptCount val="3"/>
                <c:pt idx="0">
                  <c:v>299.66000000000003</c:v>
                </c:pt>
                <c:pt idx="1">
                  <c:v>664.7</c:v>
                </c:pt>
                <c:pt idx="2">
                  <c:v>414.49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C-9243-92F9-1AD5AED68353}"/>
            </c:ext>
          </c:extLst>
        </c:ser>
        <c:ser>
          <c:idx val="1"/>
          <c:order val="1"/>
          <c:tx>
            <c:strRef>
              <c:f>Sheet1!$P$13</c:f>
              <c:strCache>
                <c:ptCount val="1"/>
                <c:pt idx="0">
                  <c:v>Five-Hidden-Layer EvoDNN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Sheet1!$Q$14:$S$14</c:f>
                <c:numCache>
                  <c:formatCode>General</c:formatCode>
                  <c:ptCount val="3"/>
                  <c:pt idx="0">
                    <c:v>322.02821325028299</c:v>
                  </c:pt>
                  <c:pt idx="1">
                    <c:v>474.86005915361301</c:v>
                  </c:pt>
                  <c:pt idx="2">
                    <c:v>391.69412186057201</c:v>
                  </c:pt>
                </c:numCache>
              </c:numRef>
            </c:plus>
            <c:minus>
              <c:numRef>
                <c:f>Sheet1!$Q$14:$S$14</c:f>
                <c:numCache>
                  <c:formatCode>General</c:formatCode>
                  <c:ptCount val="3"/>
                  <c:pt idx="0">
                    <c:v>322.02821325028299</c:v>
                  </c:pt>
                  <c:pt idx="1">
                    <c:v>474.86005915361301</c:v>
                  </c:pt>
                  <c:pt idx="2">
                    <c:v>391.69412186057201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Sheet1!$Q$2:$S$2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Sheet1!$Q$13:$S$13</c:f>
              <c:numCache>
                <c:formatCode>General</c:formatCode>
                <c:ptCount val="3"/>
                <c:pt idx="0">
                  <c:v>730.35161871688399</c:v>
                </c:pt>
                <c:pt idx="1">
                  <c:v>1903.39770223503</c:v>
                </c:pt>
                <c:pt idx="2">
                  <c:v>1114.5975129555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C-9243-92F9-1AD5AED68353}"/>
            </c:ext>
          </c:extLst>
        </c:ser>
        <c:ser>
          <c:idx val="2"/>
          <c:order val="2"/>
          <c:tx>
            <c:strRef>
              <c:f>Sheet1!$P$15</c:f>
              <c:strCache>
                <c:ptCount val="1"/>
                <c:pt idx="0">
                  <c:v>Ten-Hidden-Layer EvoDNN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Sheet1!$Q$16:$S$16</c:f>
                <c:numCache>
                  <c:formatCode>General</c:formatCode>
                  <c:ptCount val="3"/>
                  <c:pt idx="0">
                    <c:v>605.530659319709</c:v>
                  </c:pt>
                  <c:pt idx="1">
                    <c:v>496.70273615336799</c:v>
                  </c:pt>
                  <c:pt idx="2">
                    <c:v>735.55586744065397</c:v>
                  </c:pt>
                </c:numCache>
              </c:numRef>
            </c:plus>
            <c:minus>
              <c:numRef>
                <c:f>Sheet1!$Q$16:$S$16</c:f>
                <c:numCache>
                  <c:formatCode>General</c:formatCode>
                  <c:ptCount val="3"/>
                  <c:pt idx="0">
                    <c:v>605.530659319709</c:v>
                  </c:pt>
                  <c:pt idx="1">
                    <c:v>496.70273615336799</c:v>
                  </c:pt>
                  <c:pt idx="2">
                    <c:v>735.55586744065397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Sheet1!$Q$2:$S$2</c:f>
              <c:strCache>
                <c:ptCount val="3"/>
                <c:pt idx="0">
                  <c:v>Iris</c:v>
                </c:pt>
                <c:pt idx="1">
                  <c:v>Breast Cancer</c:v>
                </c:pt>
                <c:pt idx="2">
                  <c:v>Wine</c:v>
                </c:pt>
              </c:strCache>
            </c:strRef>
          </c:cat>
          <c:val>
            <c:numRef>
              <c:f>Sheet1!$Q$15:$S$15</c:f>
              <c:numCache>
                <c:formatCode>General</c:formatCode>
                <c:ptCount val="3"/>
                <c:pt idx="0">
                  <c:v>1307.4559148713399</c:v>
                </c:pt>
                <c:pt idx="1">
                  <c:v>2511.5086558217699</c:v>
                </c:pt>
                <c:pt idx="2">
                  <c:v>1614.55493676264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C-9243-92F9-1AD5AED6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825663"/>
        <c:axId val="1067885695"/>
      </c:barChart>
      <c:catAx>
        <c:axId val="11158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67885695"/>
        <c:crosses val="autoZero"/>
        <c:auto val="1"/>
        <c:lblAlgn val="ctr"/>
        <c:lblOffset val="100"/>
        <c:noMultiLvlLbl val="0"/>
      </c:catAx>
      <c:valAx>
        <c:axId val="10678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" pitchFamily="2" charset="0"/>
                  </a:rPr>
                  <a:t>Running</a:t>
                </a:r>
                <a:r>
                  <a:rPr lang="zh-CN" altLang="en-US" sz="1200">
                    <a:latin typeface="Times" pitchFamily="2" charset="0"/>
                  </a:rPr>
                  <a:t> </a:t>
                </a:r>
                <a:r>
                  <a:rPr lang="en-US" altLang="zh-CN" sz="1200">
                    <a:latin typeface="Times" pitchFamily="2" charset="0"/>
                  </a:rPr>
                  <a:t>Time</a:t>
                </a:r>
                <a:r>
                  <a:rPr lang="zh-CN" altLang="en-US" sz="1200">
                    <a:latin typeface="Times" pitchFamily="2" charset="0"/>
                  </a:rPr>
                  <a:t> </a:t>
                </a:r>
                <a:r>
                  <a:rPr lang="en-US" altLang="zh-CN" sz="1200">
                    <a:latin typeface="Times" pitchFamily="2" charset="0"/>
                  </a:rPr>
                  <a:t>(second)</a:t>
                </a:r>
                <a:endParaRPr lang="en-US" sz="1200"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1158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88123</xdr:colOff>
      <xdr:row>17</xdr:row>
      <xdr:rowOff>157582</xdr:rowOff>
    </xdr:from>
    <xdr:to>
      <xdr:col>4</xdr:col>
      <xdr:colOff>559837</xdr:colOff>
      <xdr:row>31</xdr:row>
      <xdr:rowOff>70497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56B0F-2B9C-2A4A-85CD-4606158D7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124411</xdr:colOff>
      <xdr:row>32</xdr:row>
      <xdr:rowOff>90194</xdr:rowOff>
    </xdr:from>
    <xdr:to>
      <xdr:col>4</xdr:col>
      <xdr:colOff>596125</xdr:colOff>
      <xdr:row>46</xdr:row>
      <xdr:rowOff>3108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27872-E668-C24B-AF54-3575B676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523551</xdr:colOff>
      <xdr:row>17</xdr:row>
      <xdr:rowOff>148166</xdr:rowOff>
    </xdr:from>
    <xdr:to>
      <xdr:col>10</xdr:col>
      <xdr:colOff>698500</xdr:colOff>
      <xdr:row>31</xdr:row>
      <xdr:rowOff>39395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2A6A4F-9DC9-9642-9173-8995B4F64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444933</xdr:colOff>
      <xdr:row>31</xdr:row>
      <xdr:rowOff>190500</xdr:rowOff>
    </xdr:from>
    <xdr:to>
      <xdr:col>10</xdr:col>
      <xdr:colOff>391583</xdr:colOff>
      <xdr:row>48</xdr:row>
      <xdr:rowOff>179917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A6B41C-3F24-EB4F-8C79-A9F10DE7F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17</xdr:row>
      <xdr:rowOff>63500</xdr:rowOff>
    </xdr:from>
    <xdr:to>
      <xdr:col>18</xdr:col>
      <xdr:colOff>201083</xdr:colOff>
      <xdr:row>35</xdr:row>
      <xdr:rowOff>84664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A5A0C-81B5-9D48-80D7-A460A9B26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724958</xdr:colOff>
      <xdr:row>36</xdr:row>
      <xdr:rowOff>88899</xdr:rowOff>
    </xdr:from>
    <xdr:to>
      <xdr:col>18</xdr:col>
      <xdr:colOff>169332</xdr:colOff>
      <xdr:row>52</xdr:row>
      <xdr:rowOff>42333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F3E526-4EA9-434E-8C81-5F2AB51BF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15E8-92D5-4E49-9791-35ECE1B3E58C}">
  <dimension ref="A1:S27"/>
  <sheetViews>
    <sheetView tabSelected="1" topLeftCell="J13" zoomScale="120" zoomScaleNormal="120" workbookViewId="0">
      <selection activeCell="O8" sqref="O8"/>
    </sheetView>
  </sheetViews>
  <sheetFormatPr baseColWidth="10" defaultRowHeight="16"/>
  <cols>
    <col min="1" max="1" width="22.1640625" style="1" customWidth="1"/>
    <col min="2" max="2" width="19" style="1" customWidth="1"/>
    <col min="3" max="4" width="12.6640625" style="1" customWidth="1"/>
    <col min="5" max="5" width="10.83203125" style="1"/>
    <col min="6" max="6" width="24.6640625" style="1" customWidth="1"/>
    <col min="7" max="7" width="10.83203125" style="1"/>
    <col min="8" max="8" width="13.33203125" style="1" customWidth="1"/>
    <col min="9" max="9" width="12.33203125" style="1" customWidth="1"/>
    <col min="10" max="10" width="10.83203125" style="1"/>
    <col min="11" max="11" width="32" style="1" customWidth="1"/>
    <col min="12" max="15" width="10.83203125" style="1"/>
    <col min="16" max="16" width="23.33203125" style="1" customWidth="1"/>
    <col min="17" max="17" width="10.83203125" style="1"/>
    <col min="18" max="18" width="18.6640625" style="1" customWidth="1"/>
    <col min="19" max="16384" width="10.83203125" style="1"/>
  </cols>
  <sheetData>
    <row r="1" spans="1:19">
      <c r="A1" s="1" t="s">
        <v>17</v>
      </c>
      <c r="B1" s="1" t="s">
        <v>2</v>
      </c>
      <c r="F1" s="1" t="s">
        <v>0</v>
      </c>
      <c r="G1" s="1" t="s">
        <v>2</v>
      </c>
      <c r="K1" s="1" t="s">
        <v>6</v>
      </c>
      <c r="L1" s="1" t="s">
        <v>2</v>
      </c>
      <c r="P1" s="1" t="s">
        <v>2</v>
      </c>
    </row>
    <row r="2" spans="1:19">
      <c r="B2" s="1" t="s">
        <v>7</v>
      </c>
      <c r="C2" s="1" t="s">
        <v>8</v>
      </c>
      <c r="D2" s="1" t="s">
        <v>9</v>
      </c>
      <c r="G2" s="1" t="s">
        <v>7</v>
      </c>
      <c r="H2" s="1" t="s">
        <v>8</v>
      </c>
      <c r="I2" s="1" t="s">
        <v>9</v>
      </c>
      <c r="L2" s="1" t="s">
        <v>7</v>
      </c>
      <c r="M2" s="1" t="s">
        <v>8</v>
      </c>
      <c r="N2" s="1" t="s">
        <v>9</v>
      </c>
      <c r="Q2" s="2" t="s">
        <v>7</v>
      </c>
      <c r="R2" s="2" t="s">
        <v>8</v>
      </c>
      <c r="S2" s="2" t="s">
        <v>9</v>
      </c>
    </row>
    <row r="3" spans="1:19">
      <c r="A3" s="1" t="s">
        <v>3</v>
      </c>
      <c r="F3" s="1" t="s">
        <v>3</v>
      </c>
      <c r="K3" s="1" t="s">
        <v>3</v>
      </c>
      <c r="P3" s="1" t="s">
        <v>18</v>
      </c>
      <c r="Q3" s="1">
        <v>0.11</v>
      </c>
      <c r="R3" s="1">
        <v>7.0999999999999994E-2</v>
      </c>
      <c r="S3" s="1">
        <v>0.11</v>
      </c>
    </row>
    <row r="4" spans="1:19">
      <c r="A4" s="1" t="s">
        <v>18</v>
      </c>
      <c r="B4" s="1">
        <v>0.11</v>
      </c>
      <c r="C4" s="1">
        <v>7.0999999999999994E-2</v>
      </c>
      <c r="D4" s="1">
        <v>0.11</v>
      </c>
      <c r="F4" s="1" t="s">
        <v>19</v>
      </c>
      <c r="G4" s="1">
        <v>5.1755991636808003E-2</v>
      </c>
      <c r="H4" s="1">
        <v>5.7955448705002598E-2</v>
      </c>
      <c r="I4" s="1">
        <v>0.138464271346943</v>
      </c>
      <c r="K4" s="1" t="s">
        <v>20</v>
      </c>
      <c r="L4" s="1">
        <v>8.1747311202729794E-2</v>
      </c>
      <c r="M4" s="1">
        <v>0.123468577</v>
      </c>
      <c r="N4" s="1">
        <v>0.26584188377594098</v>
      </c>
      <c r="P4" s="1" t="s">
        <v>1</v>
      </c>
      <c r="Q4" s="1">
        <v>9.6000000000000002E-2</v>
      </c>
      <c r="R4" s="1">
        <v>2.5000000000000001E-2</v>
      </c>
      <c r="S4" s="1">
        <v>6.7000000000000004E-2</v>
      </c>
    </row>
    <row r="5" spans="1:19">
      <c r="A5" s="1" t="s">
        <v>1</v>
      </c>
      <c r="B5" s="1">
        <v>9.6000000000000002E-2</v>
      </c>
      <c r="C5" s="1">
        <v>2.5000000000000001E-2</v>
      </c>
      <c r="D5" s="1">
        <v>6.7000000000000004E-2</v>
      </c>
      <c r="F5" s="1" t="s">
        <v>1</v>
      </c>
      <c r="G5" s="1">
        <v>2.1957770768560401E-2</v>
      </c>
      <c r="H5" s="1">
        <v>1.5788648670549799E-2</v>
      </c>
      <c r="I5" s="1">
        <v>5.7654856635907602E-2</v>
      </c>
      <c r="K5" s="1" t="s">
        <v>1</v>
      </c>
      <c r="L5" s="1">
        <v>3.2144146609101802E-2</v>
      </c>
      <c r="M5" s="1">
        <v>2.1653445E-2</v>
      </c>
      <c r="N5" s="1">
        <v>9.4935104828424793E-2</v>
      </c>
      <c r="P5" s="1" t="s">
        <v>19</v>
      </c>
      <c r="Q5" s="1">
        <v>5.1755991636808003E-2</v>
      </c>
      <c r="R5" s="1">
        <v>5.7955448705002598E-2</v>
      </c>
      <c r="S5" s="1">
        <v>0.138464271346943</v>
      </c>
    </row>
    <row r="6" spans="1:19">
      <c r="A6" s="1" t="s">
        <v>4</v>
      </c>
      <c r="F6" s="1" t="s">
        <v>4</v>
      </c>
      <c r="K6" s="1" t="s">
        <v>4</v>
      </c>
      <c r="P6" s="1" t="s">
        <v>1</v>
      </c>
      <c r="Q6" s="1">
        <v>2.1957770768560401E-2</v>
      </c>
      <c r="R6" s="1">
        <v>1.5788648670549799E-2</v>
      </c>
      <c r="S6" s="1">
        <v>5.7654856635907602E-2</v>
      </c>
    </row>
    <row r="7" spans="1:19">
      <c r="A7" s="1" t="s">
        <v>10</v>
      </c>
      <c r="B7" s="1">
        <v>0.23</v>
      </c>
      <c r="C7" s="1">
        <v>0.17</v>
      </c>
      <c r="D7" s="1">
        <v>0.54</v>
      </c>
      <c r="F7" s="1" t="s">
        <v>10</v>
      </c>
      <c r="G7" s="1">
        <v>0.57940650238749802</v>
      </c>
      <c r="H7" s="1">
        <v>0.34521237947051198</v>
      </c>
      <c r="I7" s="1">
        <v>0.56471407343963298</v>
      </c>
      <c r="K7" s="1" t="s">
        <v>10</v>
      </c>
      <c r="L7" s="1">
        <v>1.0775346554435099</v>
      </c>
      <c r="M7" s="1">
        <v>0.88942554500000004</v>
      </c>
      <c r="N7" s="1">
        <v>1.0823861711903799</v>
      </c>
      <c r="P7" s="1" t="s">
        <v>20</v>
      </c>
      <c r="Q7" s="1">
        <v>8.1747311202729794E-2</v>
      </c>
      <c r="R7" s="1">
        <v>0.123468577</v>
      </c>
      <c r="S7" s="1">
        <v>0.26584188377594098</v>
      </c>
    </row>
    <row r="8" spans="1:19">
      <c r="A8" s="1" t="s">
        <v>1</v>
      </c>
      <c r="B8" s="1">
        <v>0.33</v>
      </c>
      <c r="C8" s="1">
        <v>0.21</v>
      </c>
      <c r="D8" s="1">
        <v>0.5</v>
      </c>
      <c r="F8" s="1" t="s">
        <v>1</v>
      </c>
      <c r="G8" s="1">
        <v>1.17576151741553E-2</v>
      </c>
      <c r="H8" s="1">
        <v>9.7415923882480503E-3</v>
      </c>
      <c r="I8" s="1">
        <v>1.1509343258969001E-2</v>
      </c>
      <c r="K8" s="1" t="s">
        <v>1</v>
      </c>
      <c r="L8" s="1">
        <v>7.4892193753000699E-2</v>
      </c>
      <c r="M8" s="1">
        <v>5.9945135150000002E-2</v>
      </c>
      <c r="N8" s="1">
        <v>3.05590633710324E-2</v>
      </c>
      <c r="P8" s="1" t="s">
        <v>1</v>
      </c>
      <c r="Q8" s="1">
        <v>3.2144146609101802E-2</v>
      </c>
      <c r="R8" s="1">
        <v>2.1653445E-2</v>
      </c>
      <c r="S8" s="1">
        <v>9.4935104828424793E-2</v>
      </c>
    </row>
    <row r="9" spans="1:19">
      <c r="B9" s="1" t="s">
        <v>5</v>
      </c>
    </row>
    <row r="10" spans="1:19">
      <c r="A10" s="1" t="s">
        <v>3</v>
      </c>
      <c r="G10" s="1" t="s">
        <v>5</v>
      </c>
      <c r="L10" s="1" t="s">
        <v>5</v>
      </c>
      <c r="P10" s="1" t="s">
        <v>5</v>
      </c>
    </row>
    <row r="11" spans="1:19">
      <c r="F11" s="1" t="s">
        <v>3</v>
      </c>
      <c r="K11" s="1" t="s">
        <v>3</v>
      </c>
      <c r="P11" s="1" t="s">
        <v>18</v>
      </c>
      <c r="Q11" s="1">
        <v>299.66000000000003</v>
      </c>
      <c r="R11" s="1">
        <v>664.7</v>
      </c>
      <c r="S11" s="1">
        <v>414.49</v>
      </c>
    </row>
    <row r="12" spans="1:19">
      <c r="A12" s="1" t="s">
        <v>18</v>
      </c>
      <c r="B12" s="1">
        <v>299.66000000000003</v>
      </c>
      <c r="C12" s="1">
        <v>664.7</v>
      </c>
      <c r="D12" s="1">
        <v>414.49</v>
      </c>
      <c r="F12" s="1" t="s">
        <v>19</v>
      </c>
      <c r="G12" s="1">
        <v>730.35161871688399</v>
      </c>
      <c r="H12" s="1">
        <v>1903.39770223503</v>
      </c>
      <c r="I12" s="1">
        <v>1114.5975129555</v>
      </c>
      <c r="K12" s="1" t="s">
        <v>20</v>
      </c>
      <c r="L12" s="1">
        <v>1307.4559148713399</v>
      </c>
      <c r="M12" s="1">
        <v>2511.5086558217699</v>
      </c>
      <c r="N12" s="1">
        <v>1614.55493676264</v>
      </c>
      <c r="P12" s="1" t="s">
        <v>1</v>
      </c>
      <c r="Q12" s="1">
        <v>191.87</v>
      </c>
      <c r="R12" s="1">
        <v>173.2</v>
      </c>
      <c r="S12" s="1">
        <v>206.64</v>
      </c>
    </row>
    <row r="13" spans="1:19">
      <c r="A13" s="1" t="s">
        <v>1</v>
      </c>
      <c r="B13" s="1">
        <v>191.87</v>
      </c>
      <c r="C13" s="1">
        <v>173.2</v>
      </c>
      <c r="D13" s="1">
        <v>206.64</v>
      </c>
      <c r="F13" s="1" t="s">
        <v>1</v>
      </c>
      <c r="G13" s="1">
        <v>322.02821325028299</v>
      </c>
      <c r="H13" s="1">
        <v>474.86005915361301</v>
      </c>
      <c r="I13" s="1">
        <v>391.69412186057201</v>
      </c>
      <c r="K13" s="1" t="s">
        <v>1</v>
      </c>
      <c r="L13" s="1">
        <v>605.530659319709</v>
      </c>
      <c r="M13" s="1">
        <v>496.70273615336799</v>
      </c>
      <c r="N13" s="1">
        <v>735.55586744065397</v>
      </c>
      <c r="P13" s="1" t="s">
        <v>19</v>
      </c>
      <c r="Q13" s="1">
        <v>730.35161871688399</v>
      </c>
      <c r="R13" s="1">
        <v>1903.39770223503</v>
      </c>
      <c r="S13" s="1">
        <v>1114.5975129555</v>
      </c>
    </row>
    <row r="14" spans="1:19">
      <c r="A14" s="1" t="s">
        <v>4</v>
      </c>
      <c r="F14" s="1" t="s">
        <v>4</v>
      </c>
      <c r="K14" s="2" t="s">
        <v>4</v>
      </c>
      <c r="P14" s="1" t="s">
        <v>1</v>
      </c>
      <c r="Q14" s="1">
        <v>322.02821325028299</v>
      </c>
      <c r="R14" s="1">
        <v>474.86005915361301</v>
      </c>
      <c r="S14" s="1">
        <v>391.69412186057201</v>
      </c>
    </row>
    <row r="15" spans="1:19">
      <c r="A15" s="1" t="s">
        <v>10</v>
      </c>
      <c r="B15" s="1">
        <v>23.15</v>
      </c>
      <c r="C15" s="1">
        <v>36.92</v>
      </c>
      <c r="D15" s="1">
        <v>24.68</v>
      </c>
      <c r="F15" s="1" t="s">
        <v>10</v>
      </c>
      <c r="G15" s="1">
        <v>12.638740533294699</v>
      </c>
      <c r="H15" s="1">
        <v>41.4300007381851</v>
      </c>
      <c r="I15" s="1">
        <v>108.26688521362399</v>
      </c>
      <c r="K15" s="1" t="s">
        <v>10</v>
      </c>
      <c r="L15" s="1">
        <v>10.477741084580201</v>
      </c>
      <c r="M15" s="1">
        <v>43.503385059654299</v>
      </c>
      <c r="N15" s="1">
        <v>11.7038871082607</v>
      </c>
      <c r="P15" s="1" t="s">
        <v>20</v>
      </c>
      <c r="Q15" s="1">
        <v>1307.4559148713399</v>
      </c>
      <c r="R15" s="1">
        <v>2511.5086558217699</v>
      </c>
      <c r="S15" s="1">
        <v>1614.55493676264</v>
      </c>
    </row>
    <row r="16" spans="1:19">
      <c r="A16" s="1" t="s">
        <v>1</v>
      </c>
      <c r="B16" s="1">
        <v>8.92</v>
      </c>
      <c r="C16" s="1">
        <v>26.26</v>
      </c>
      <c r="D16" s="1">
        <v>22.4</v>
      </c>
      <c r="F16" s="1" t="s">
        <v>1</v>
      </c>
      <c r="G16" s="1">
        <v>5.3645315014888304</v>
      </c>
      <c r="H16" s="1">
        <v>24.272550294011801</v>
      </c>
      <c r="I16" s="1">
        <v>85.183285519362101</v>
      </c>
      <c r="K16" s="1" t="s">
        <v>1</v>
      </c>
      <c r="L16" s="1">
        <v>4.6792521743668098</v>
      </c>
      <c r="M16" s="1">
        <v>19.427388727925202</v>
      </c>
      <c r="N16" s="1">
        <v>3.3317475100969598</v>
      </c>
      <c r="P16" s="1" t="s">
        <v>1</v>
      </c>
      <c r="Q16" s="1">
        <v>605.530659319709</v>
      </c>
      <c r="R16" s="1">
        <v>496.70273615336799</v>
      </c>
      <c r="S16" s="1">
        <v>735.55586744065397</v>
      </c>
    </row>
    <row r="27" spans="5:5">
      <c r="E27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0A01-0AC7-7144-9F3B-CEDF08812F35}">
  <dimension ref="A1:G8"/>
  <sheetViews>
    <sheetView zoomScale="130" zoomScaleNormal="130" workbookViewId="0">
      <selection activeCell="F10" sqref="F10"/>
    </sheetView>
  </sheetViews>
  <sheetFormatPr baseColWidth="10" defaultRowHeight="16"/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13</v>
      </c>
      <c r="F1" t="s">
        <v>15</v>
      </c>
      <c r="G1" t="s">
        <v>16</v>
      </c>
    </row>
    <row r="2" spans="1:7">
      <c r="A2">
        <v>0.11</v>
      </c>
      <c r="B2">
        <v>5.1999999999999998E-2</v>
      </c>
      <c r="C2" s="3">
        <f>(A2-B2)/B2</f>
        <v>1.1153846153846154</v>
      </c>
      <c r="D2">
        <v>8.2000000000000003E-2</v>
      </c>
      <c r="E2" s="3">
        <f>(A2-D2)/D2</f>
        <v>0.34146341463414631</v>
      </c>
      <c r="F2" s="3">
        <f>(D2-B2)/B2</f>
        <v>0.57692307692307709</v>
      </c>
      <c r="G2">
        <f>(F2+F3+F4)/3</f>
        <v>0.87504965465984963</v>
      </c>
    </row>
    <row r="3" spans="1:7">
      <c r="A3">
        <v>7.0999999999999994E-2</v>
      </c>
      <c r="B3">
        <v>5.8000000000000003E-2</v>
      </c>
      <c r="C3" s="3">
        <f t="shared" ref="C3:C4" si="0">(A3-B3)/B3</f>
        <v>0.2241379310344826</v>
      </c>
      <c r="D3">
        <v>0.123</v>
      </c>
      <c r="E3" s="3">
        <f t="shared" ref="E3:E4" si="1">(A3-D3)/D3</f>
        <v>-0.42276422764227645</v>
      </c>
      <c r="F3" s="3">
        <f t="shared" ref="F3:F8" si="2">(D3-B3)/B3</f>
        <v>1.1206896551724137</v>
      </c>
    </row>
    <row r="4" spans="1:7">
      <c r="A4">
        <v>0.11</v>
      </c>
      <c r="B4">
        <v>0.13800000000000001</v>
      </c>
      <c r="C4" s="3">
        <f t="shared" si="0"/>
        <v>-0.20289855072463775</v>
      </c>
      <c r="D4">
        <v>0.26600000000000001</v>
      </c>
      <c r="E4" s="3">
        <f t="shared" si="1"/>
        <v>-0.58646616541353391</v>
      </c>
      <c r="F4" s="3">
        <f t="shared" si="2"/>
        <v>0.92753623188405787</v>
      </c>
    </row>
    <row r="5" spans="1:7">
      <c r="F5" s="3"/>
    </row>
    <row r="6" spans="1:7">
      <c r="B6">
        <v>0.57899999999999996</v>
      </c>
      <c r="D6">
        <v>1.0780000000000001</v>
      </c>
      <c r="F6" s="3">
        <f t="shared" si="2"/>
        <v>0.86183074265975845</v>
      </c>
      <c r="G6">
        <f>(F6+F7+F8)/3</f>
        <v>1.1178955282167562</v>
      </c>
    </row>
    <row r="7" spans="1:7">
      <c r="B7">
        <v>0.34499999999999997</v>
      </c>
      <c r="D7">
        <v>0.88900000000000001</v>
      </c>
      <c r="F7" s="3">
        <f t="shared" si="2"/>
        <v>1.5768115942028988</v>
      </c>
    </row>
    <row r="8" spans="1:7">
      <c r="B8">
        <v>0.56499999999999995</v>
      </c>
      <c r="D8">
        <v>1.0820000000000001</v>
      </c>
      <c r="F8" s="3">
        <f t="shared" si="2"/>
        <v>0.91504424778761095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Peiyu Cui</dc:creator>
  <cp:lastModifiedBy>Peiyu Cui</cp:lastModifiedBy>
  <dcterms:created xsi:type="dcterms:W3CDTF">2019-01-04T05:48:57Z</dcterms:created>
  <dcterms:modified xsi:type="dcterms:W3CDTF">2019-01-17T03:20:40Z</dcterms:modified>
</cp:coreProperties>
</file>