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theme/themeOverride13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4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4.xml" ContentType="application/vnd.openxmlformats-officedocument.themeOverride+xml"/>
  <Override PartName="/xl/charts/chart4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5.xml" ContentType="application/vnd.openxmlformats-officedocument.themeOverride+xml"/>
  <Override PartName="/xl/charts/chart4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6.xml" ContentType="application/vnd.openxmlformats-officedocument.themeOverride+xml"/>
  <Override PartName="/xl/charts/chart4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7.xml" ContentType="application/vnd.openxmlformats-officedocument.themeOverride+xml"/>
  <Override PartName="/xl/charts/chart4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8.xml" ContentType="application/vnd.openxmlformats-officedocument.themeOverride+xml"/>
  <Override PartName="/xl/charts/chart4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9.xml" ContentType="application/vnd.openxmlformats-officedocument.themeOverride+xml"/>
  <Override PartName="/xl/charts/chart4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20.xml" ContentType="application/vnd.openxmlformats-officedocument.themeOverride+xml"/>
  <Override PartName="/xl/charts/chart4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2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yu/Desktop/"/>
    </mc:Choice>
  </mc:AlternateContent>
  <xr:revisionPtr revIDLastSave="0" documentId="8_{0B92AAD3-2385-CC4C-B763-1C6D47375DAA}" xr6:coauthVersionLast="46" xr6:coauthVersionMax="46" xr10:uidLastSave="{00000000-0000-0000-0000-000000000000}"/>
  <bookViews>
    <workbookView xWindow="12080" yWindow="500" windowWidth="47020" windowHeight="20220" tabRatio="500" activeTab="3" xr2:uid="{00000000-000D-0000-FFFF-FFFF00000000}"/>
  </bookViews>
  <sheets>
    <sheet name="Logloss" sheetId="1" r:id="rId1"/>
    <sheet name="Runtime" sheetId="2" r:id="rId2"/>
    <sheet name="NN_Arch" sheetId="3" r:id="rId3"/>
    <sheet name="NN_Arch_graph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113" i="3" l="1"/>
  <c r="AR223" i="3"/>
  <c r="AR222" i="3"/>
  <c r="AR221" i="3"/>
  <c r="AR220" i="3"/>
  <c r="X217" i="3"/>
  <c r="X216" i="3"/>
  <c r="X215" i="3"/>
  <c r="X214" i="3"/>
  <c r="N211" i="3"/>
  <c r="N210" i="3"/>
  <c r="N209" i="3"/>
  <c r="N208" i="3"/>
  <c r="I205" i="3"/>
  <c r="I204" i="3"/>
  <c r="I203" i="3"/>
  <c r="I202" i="3"/>
  <c r="AR198" i="3"/>
  <c r="AR197" i="3"/>
  <c r="AR196" i="3"/>
  <c r="AR195" i="3"/>
  <c r="X192" i="3"/>
  <c r="X191" i="3"/>
  <c r="X190" i="3"/>
  <c r="X189" i="3"/>
  <c r="N186" i="3"/>
  <c r="N185" i="3"/>
  <c r="N184" i="3"/>
  <c r="N183" i="3"/>
  <c r="I180" i="3"/>
  <c r="I179" i="3"/>
  <c r="I178" i="3"/>
  <c r="I177" i="3"/>
  <c r="AR173" i="3"/>
  <c r="AR172" i="3"/>
  <c r="AR171" i="3"/>
  <c r="AR170" i="3"/>
  <c r="X167" i="3"/>
  <c r="X166" i="3"/>
  <c r="X165" i="3"/>
  <c r="X164" i="3"/>
  <c r="N161" i="3"/>
  <c r="N160" i="3"/>
  <c r="N159" i="3"/>
  <c r="N158" i="3"/>
  <c r="I155" i="3"/>
  <c r="I154" i="3"/>
  <c r="I153" i="3"/>
  <c r="I152" i="3"/>
  <c r="AR146" i="3"/>
  <c r="AR147" i="3"/>
  <c r="AR148" i="3"/>
  <c r="AR145" i="3"/>
  <c r="X140" i="3"/>
  <c r="X141" i="3"/>
  <c r="X142" i="3"/>
  <c r="X139" i="3"/>
  <c r="N134" i="3"/>
  <c r="N135" i="3"/>
  <c r="N136" i="3"/>
  <c r="N133" i="3"/>
  <c r="I130" i="3"/>
  <c r="I129" i="3"/>
  <c r="I128" i="3"/>
  <c r="I127" i="3"/>
  <c r="AR120" i="3"/>
  <c r="AR121" i="3"/>
  <c r="AR122" i="3"/>
  <c r="AR119" i="3"/>
  <c r="X114" i="3"/>
  <c r="X115" i="3"/>
  <c r="X116" i="3"/>
  <c r="N108" i="3"/>
  <c r="N109" i="3"/>
  <c r="N110" i="3"/>
  <c r="N107" i="3"/>
  <c r="I104" i="3"/>
  <c r="I103" i="3"/>
  <c r="I102" i="3"/>
  <c r="I101" i="3"/>
  <c r="AR94" i="3"/>
  <c r="AR95" i="3"/>
  <c r="AR96" i="3"/>
  <c r="AR93" i="3"/>
  <c r="X87" i="3"/>
  <c r="X88" i="3"/>
  <c r="X89" i="3"/>
  <c r="X86" i="3"/>
  <c r="N80" i="3"/>
  <c r="N81" i="3"/>
  <c r="N82" i="3"/>
  <c r="N79" i="3"/>
  <c r="I73" i="3"/>
  <c r="I74" i="3"/>
  <c r="I75" i="3"/>
  <c r="I72" i="3"/>
  <c r="AR65" i="3"/>
  <c r="AR66" i="3"/>
  <c r="AR67" i="3"/>
  <c r="AR64" i="3"/>
  <c r="X52" i="3"/>
  <c r="X53" i="3"/>
  <c r="X54" i="3"/>
  <c r="X57" i="3"/>
  <c r="X58" i="3"/>
  <c r="X59" i="3"/>
  <c r="X60" i="3"/>
  <c r="X51" i="3"/>
  <c r="X46" i="3"/>
  <c r="X47" i="3"/>
  <c r="X48" i="3"/>
  <c r="X45" i="3"/>
  <c r="N41" i="3"/>
  <c r="N40" i="3"/>
  <c r="N39" i="3"/>
  <c r="N38" i="3"/>
  <c r="N27" i="3"/>
  <c r="N28" i="3"/>
  <c r="N29" i="3"/>
  <c r="N32" i="3"/>
  <c r="N33" i="3"/>
  <c r="N34" i="3"/>
  <c r="N35" i="3"/>
  <c r="N26" i="3"/>
  <c r="I19" i="3"/>
  <c r="I20" i="3"/>
  <c r="I21" i="3"/>
  <c r="I22" i="3"/>
  <c r="I13" i="3"/>
  <c r="I14" i="3"/>
  <c r="I15" i="3"/>
  <c r="I16" i="3"/>
  <c r="I7" i="3"/>
  <c r="I8" i="3"/>
  <c r="I9" i="3"/>
  <c r="I6" i="3"/>
</calcChain>
</file>

<file path=xl/sharedStrings.xml><?xml version="1.0" encoding="utf-8"?>
<sst xmlns="http://schemas.openxmlformats.org/spreadsheetml/2006/main" count="313" uniqueCount="42">
  <si>
    <t>Random Forest</t>
  </si>
  <si>
    <t>EvoNN</t>
  </si>
  <si>
    <t>5-layer EvoDNN</t>
  </si>
  <si>
    <t>5-layer Sigmoid FNN</t>
  </si>
  <si>
    <t>5-layer Tanh FNN</t>
  </si>
  <si>
    <t>5-layer ReLU FNN</t>
  </si>
  <si>
    <t>5-layer LReLU FNN</t>
  </si>
  <si>
    <t>10-layer EvoDNN</t>
  </si>
  <si>
    <t>10-layer Sigmoid FNN</t>
  </si>
  <si>
    <t>10-layer Tanh FNN</t>
  </si>
  <si>
    <t>10-layer ReLU FNN</t>
  </si>
  <si>
    <t>10-layer LReLU FNN</t>
  </si>
  <si>
    <t>20-layer EvoDNN</t>
  </si>
  <si>
    <t>20-layer Sigmoid FNN</t>
  </si>
  <si>
    <t>20-layer Tanh FNN</t>
  </si>
  <si>
    <t>20-layer ReLU FNN</t>
  </si>
  <si>
    <t>20-layer LReLU FNN</t>
  </si>
  <si>
    <t>40-layer EvoDNN</t>
  </si>
  <si>
    <t>40-layer Sigmoid FNN</t>
  </si>
  <si>
    <t>40-layer Tanh FNN</t>
  </si>
  <si>
    <t>40-layer ReLU FNN</t>
  </si>
  <si>
    <t>40-layer LReLU FNN</t>
  </si>
  <si>
    <t>Abalone</t>
  </si>
  <si>
    <t>Breast Cancer</t>
  </si>
  <si>
    <t>Iris</t>
  </si>
  <si>
    <t>Lymphograph</t>
  </si>
  <si>
    <t>Tumor</t>
  </si>
  <si>
    <t>Wine</t>
  </si>
  <si>
    <t>Yeast</t>
  </si>
  <si>
    <t>Each NN top 3</t>
  </si>
  <si>
    <t>0: sigmoid, 1: tanh, 2: LReLU, 3: ReLU</t>
  </si>
  <si>
    <t>LReLU</t>
  </si>
  <si>
    <t>ReLU</t>
  </si>
  <si>
    <t>Total</t>
  </si>
  <si>
    <t xml:space="preserve">Breast </t>
  </si>
  <si>
    <t>Lymphography</t>
  </si>
  <si>
    <t>Sigmoid</t>
  </si>
  <si>
    <t>Tanh</t>
  </si>
  <si>
    <t>5 Layer</t>
  </si>
  <si>
    <t>10 Layer</t>
  </si>
  <si>
    <t>20 Layer</t>
  </si>
  <si>
    <t>40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</si>
</sst>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Logloss!$A$2</c:f>
              <c:strCache>
                <c:ptCount val="1"/>
                <c:pt idx="0">
                  <c:v>Abalone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8F-E346-891D-329C76D4C61E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2004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Logloss!$B$3:$W$3</c:f>
                <c:numCache>
                  <c:formatCode>General</c:formatCode>
                  <c:ptCount val="22"/>
                  <c:pt idx="0">
                    <c:v>0.66632131887099899</c:v>
                  </c:pt>
                  <c:pt idx="1">
                    <c:v>3.7145251056312299E-2</c:v>
                  </c:pt>
                  <c:pt idx="2">
                    <c:v>7.33674460306033E-2</c:v>
                  </c:pt>
                  <c:pt idx="3">
                    <c:v>3.77465404498619E-2</c:v>
                  </c:pt>
                  <c:pt idx="4">
                    <c:v>9.0454738426041695E-2</c:v>
                  </c:pt>
                  <c:pt idx="5">
                    <c:v>1.2887882569567599E-2</c:v>
                  </c:pt>
                  <c:pt idx="6">
                    <c:v>6.8554237811436301E-3</c:v>
                  </c:pt>
                  <c:pt idx="7">
                    <c:v>3.7800247437941803E-2</c:v>
                  </c:pt>
                  <c:pt idx="8">
                    <c:v>1.0694124517325401E-2</c:v>
                  </c:pt>
                  <c:pt idx="9">
                    <c:v>7.9412558111333506E-2</c:v>
                  </c:pt>
                  <c:pt idx="10">
                    <c:v>3.7724335863202001E-2</c:v>
                  </c:pt>
                  <c:pt idx="11">
                    <c:v>1.3654644962926199E-3</c:v>
                  </c:pt>
                  <c:pt idx="12">
                    <c:v>1.245228351657E-2</c:v>
                  </c:pt>
                  <c:pt idx="13">
                    <c:v>2.0248467150505299E-3</c:v>
                  </c:pt>
                  <c:pt idx="14">
                    <c:v>8.8362019730915606E-2</c:v>
                  </c:pt>
                  <c:pt idx="15">
                    <c:v>3.2734567735711001E-3</c:v>
                  </c:pt>
                  <c:pt idx="16">
                    <c:v>5.9723117639410104E-3</c:v>
                  </c:pt>
                  <c:pt idx="17">
                    <c:v>2.54837567674868E-2</c:v>
                  </c:pt>
                  <c:pt idx="18">
                    <c:v>1.91104299724838E-3</c:v>
                  </c:pt>
                  <c:pt idx="19">
                    <c:v>5.8323671021423697E-2</c:v>
                  </c:pt>
                  <c:pt idx="20">
                    <c:v>3.4981692147334799E-3</c:v>
                  </c:pt>
                  <c:pt idx="21">
                    <c:v>2.0158882735261101E-3</c:v>
                  </c:pt>
                </c:numCache>
              </c:numRef>
            </c:plus>
            <c:minus>
              <c:numRef>
                <c:f>Logloss!$B$3:$W$3</c:f>
                <c:numCache>
                  <c:formatCode>General</c:formatCode>
                  <c:ptCount val="22"/>
                  <c:pt idx="0">
                    <c:v>0.66632131887099899</c:v>
                  </c:pt>
                  <c:pt idx="1">
                    <c:v>3.7145251056312299E-2</c:v>
                  </c:pt>
                  <c:pt idx="2">
                    <c:v>7.33674460306033E-2</c:v>
                  </c:pt>
                  <c:pt idx="3">
                    <c:v>3.77465404498619E-2</c:v>
                  </c:pt>
                  <c:pt idx="4">
                    <c:v>9.0454738426041695E-2</c:v>
                  </c:pt>
                  <c:pt idx="5">
                    <c:v>1.2887882569567599E-2</c:v>
                  </c:pt>
                  <c:pt idx="6">
                    <c:v>6.8554237811436301E-3</c:v>
                  </c:pt>
                  <c:pt idx="7">
                    <c:v>3.7800247437941803E-2</c:v>
                  </c:pt>
                  <c:pt idx="8">
                    <c:v>1.0694124517325401E-2</c:v>
                  </c:pt>
                  <c:pt idx="9">
                    <c:v>7.9412558111333506E-2</c:v>
                  </c:pt>
                  <c:pt idx="10">
                    <c:v>3.7724335863202001E-2</c:v>
                  </c:pt>
                  <c:pt idx="11">
                    <c:v>1.3654644962926199E-3</c:v>
                  </c:pt>
                  <c:pt idx="12">
                    <c:v>1.245228351657E-2</c:v>
                  </c:pt>
                  <c:pt idx="13">
                    <c:v>2.0248467150505299E-3</c:v>
                  </c:pt>
                  <c:pt idx="14">
                    <c:v>8.8362019730915606E-2</c:v>
                  </c:pt>
                  <c:pt idx="15">
                    <c:v>3.2734567735711001E-3</c:v>
                  </c:pt>
                  <c:pt idx="16">
                    <c:v>5.9723117639410104E-3</c:v>
                  </c:pt>
                  <c:pt idx="17">
                    <c:v>2.54837567674868E-2</c:v>
                  </c:pt>
                  <c:pt idx="18">
                    <c:v>1.91104299724838E-3</c:v>
                  </c:pt>
                  <c:pt idx="19">
                    <c:v>5.8323671021423697E-2</c:v>
                  </c:pt>
                  <c:pt idx="20">
                    <c:v>3.4981692147334799E-3</c:v>
                  </c:pt>
                  <c:pt idx="21">
                    <c:v>2.0158882735261101E-3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Logloss!$B$1:$W$1</c:f>
              <c:strCache>
                <c:ptCount val="22"/>
                <c:pt idx="0">
                  <c:v>Random Forest</c:v>
                </c:pt>
                <c:pt idx="1">
                  <c:v>EvoNN</c:v>
                </c:pt>
                <c:pt idx="2">
                  <c:v>5-layer EvoDNN</c:v>
                </c:pt>
                <c:pt idx="3">
                  <c:v>5-layer Sigmoid FNN</c:v>
                </c:pt>
                <c:pt idx="4">
                  <c:v>5-layer Tanh FNN</c:v>
                </c:pt>
                <c:pt idx="5">
                  <c:v>5-layer ReLU FNN</c:v>
                </c:pt>
                <c:pt idx="6">
                  <c:v>5-layer LReLU FNN</c:v>
                </c:pt>
                <c:pt idx="7">
                  <c:v>10-layer EvoDNN</c:v>
                </c:pt>
                <c:pt idx="8">
                  <c:v>10-layer Sigmoid FNN</c:v>
                </c:pt>
                <c:pt idx="9">
                  <c:v>10-layer Tanh FNN</c:v>
                </c:pt>
                <c:pt idx="10">
                  <c:v>10-layer ReLU FNN</c:v>
                </c:pt>
                <c:pt idx="11">
                  <c:v>10-layer LReLU FNN</c:v>
                </c:pt>
                <c:pt idx="12">
                  <c:v>20-layer EvoDNN</c:v>
                </c:pt>
                <c:pt idx="13">
                  <c:v>20-layer Sigmoid FNN</c:v>
                </c:pt>
                <c:pt idx="14">
                  <c:v>20-layer Tanh FNN</c:v>
                </c:pt>
                <c:pt idx="15">
                  <c:v>20-layer ReLU FNN</c:v>
                </c:pt>
                <c:pt idx="16">
                  <c:v>20-layer LReLU FNN</c:v>
                </c:pt>
                <c:pt idx="17">
                  <c:v>40-layer EvoDNN</c:v>
                </c:pt>
                <c:pt idx="18">
                  <c:v>40-layer Sigmoid FNN</c:v>
                </c:pt>
                <c:pt idx="19">
                  <c:v>40-layer Tanh FNN</c:v>
                </c:pt>
                <c:pt idx="20">
                  <c:v>40-layer ReLU FNN</c:v>
                </c:pt>
                <c:pt idx="21">
                  <c:v>40-layer LReLU FNN</c:v>
                </c:pt>
              </c:strCache>
            </c:strRef>
          </c:cat>
          <c:val>
            <c:numRef>
              <c:f>Logloss!$B$2:$W$2</c:f>
              <c:numCache>
                <c:formatCode>0.000</c:formatCode>
                <c:ptCount val="22"/>
                <c:pt idx="0">
                  <c:v>3.3052425924894901</c:v>
                </c:pt>
                <c:pt idx="1">
                  <c:v>2.5254701309505201</c:v>
                </c:pt>
                <c:pt idx="2">
                  <c:v>2.3723995962309998</c:v>
                </c:pt>
                <c:pt idx="3">
                  <c:v>3.31211542156462</c:v>
                </c:pt>
                <c:pt idx="4">
                  <c:v>3.1997729626453002</c:v>
                </c:pt>
                <c:pt idx="5">
                  <c:v>3.2312380986970601</c:v>
                </c:pt>
                <c:pt idx="6">
                  <c:v>3.2287584348156799</c:v>
                </c:pt>
                <c:pt idx="7">
                  <c:v>2.0447773907683602</c:v>
                </c:pt>
                <c:pt idx="8">
                  <c:v>3.2491236244164599</c:v>
                </c:pt>
                <c:pt idx="9">
                  <c:v>3.0947604627262999</c:v>
                </c:pt>
                <c:pt idx="10">
                  <c:v>3.17699906289414</c:v>
                </c:pt>
                <c:pt idx="11">
                  <c:v>3.13105200672342</c:v>
                </c:pt>
                <c:pt idx="12">
                  <c:v>2.4586671499613701</c:v>
                </c:pt>
                <c:pt idx="13">
                  <c:v>3.3284471483929998</c:v>
                </c:pt>
                <c:pt idx="14">
                  <c:v>3.0331639952800402</c:v>
                </c:pt>
                <c:pt idx="15">
                  <c:v>3.2279501563434501</c:v>
                </c:pt>
                <c:pt idx="16">
                  <c:v>3.0425256657898201</c:v>
                </c:pt>
                <c:pt idx="17">
                  <c:v>2.4626653412698398</c:v>
                </c:pt>
                <c:pt idx="18">
                  <c:v>3.3318026623741801</c:v>
                </c:pt>
                <c:pt idx="19">
                  <c:v>3.11755891738812</c:v>
                </c:pt>
                <c:pt idx="20">
                  <c:v>3.3289042037346599</c:v>
                </c:pt>
                <c:pt idx="21">
                  <c:v>3.2324706330913302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F-E346-891D-329C76D4C6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3479503"/>
        <c:axId val="1558225375"/>
      </c:barChart>
      <c:catAx>
        <c:axId val="20834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225375"/>
        <c:crosses val="autoZero"/>
        <c:auto val="1"/>
        <c:lblAlgn val="ctr"/>
        <c:lblOffset val="100"/>
        <c:noMultiLvlLbl val="0"/>
      </c:catAx>
      <c:valAx>
        <c:axId val="15582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Multi-Logloss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347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Iris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Runtime!$A$8</c:f>
              <c:strCache>
                <c:ptCount val="1"/>
                <c:pt idx="0">
                  <c:v>Iris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33-514E-98D5-D98B2D41A530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2004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Runtime!$B$9:$W$9</c:f>
                <c:numCache>
                  <c:formatCode>General</c:formatCode>
                  <c:ptCount val="22"/>
                  <c:pt idx="0">
                    <c:v>14.0055338773141</c:v>
                  </c:pt>
                  <c:pt idx="1">
                    <c:v>52.411572070325803</c:v>
                  </c:pt>
                  <c:pt idx="2">
                    <c:v>145.758335103582</c:v>
                  </c:pt>
                  <c:pt idx="3">
                    <c:v>0.755031941988066</c:v>
                  </c:pt>
                  <c:pt idx="4">
                    <c:v>3.7878924662815101</c:v>
                  </c:pt>
                  <c:pt idx="5">
                    <c:v>3.08136166922072</c:v>
                  </c:pt>
                  <c:pt idx="6">
                    <c:v>2.1365790075937898</c:v>
                  </c:pt>
                  <c:pt idx="7">
                    <c:v>42.352146029426997</c:v>
                  </c:pt>
                  <c:pt idx="8">
                    <c:v>0.29207052535804501</c:v>
                  </c:pt>
                  <c:pt idx="9">
                    <c:v>8.6847804759738292</c:v>
                  </c:pt>
                  <c:pt idx="10">
                    <c:v>7.5534456376792898</c:v>
                  </c:pt>
                  <c:pt idx="11">
                    <c:v>7.5363884209191996</c:v>
                  </c:pt>
                  <c:pt idx="12">
                    <c:v>97.5028535425011</c:v>
                  </c:pt>
                  <c:pt idx="13">
                    <c:v>0.47347301463887398</c:v>
                  </c:pt>
                  <c:pt idx="14">
                    <c:v>10.681781969440699</c:v>
                  </c:pt>
                  <c:pt idx="15">
                    <c:v>7.7818911712022798</c:v>
                  </c:pt>
                  <c:pt idx="16">
                    <c:v>2.0038514914385002</c:v>
                  </c:pt>
                  <c:pt idx="17">
                    <c:v>3.3661364851736999</c:v>
                  </c:pt>
                  <c:pt idx="18">
                    <c:v>1.3205057940723199</c:v>
                  </c:pt>
                  <c:pt idx="19">
                    <c:v>21.367340741210999</c:v>
                  </c:pt>
                  <c:pt idx="20">
                    <c:v>15.319826972642</c:v>
                  </c:pt>
                  <c:pt idx="21">
                    <c:v>3.17786820718886</c:v>
                  </c:pt>
                </c:numCache>
              </c:numRef>
            </c:plus>
            <c:minus>
              <c:numRef>
                <c:f>Runtime!$B$9:$W$9</c:f>
                <c:numCache>
                  <c:formatCode>General</c:formatCode>
                  <c:ptCount val="22"/>
                  <c:pt idx="0">
                    <c:v>14.0055338773141</c:v>
                  </c:pt>
                  <c:pt idx="1">
                    <c:v>52.411572070325803</c:v>
                  </c:pt>
                  <c:pt idx="2">
                    <c:v>145.758335103582</c:v>
                  </c:pt>
                  <c:pt idx="3">
                    <c:v>0.755031941988066</c:v>
                  </c:pt>
                  <c:pt idx="4">
                    <c:v>3.7878924662815101</c:v>
                  </c:pt>
                  <c:pt idx="5">
                    <c:v>3.08136166922072</c:v>
                  </c:pt>
                  <c:pt idx="6">
                    <c:v>2.1365790075937898</c:v>
                  </c:pt>
                  <c:pt idx="7">
                    <c:v>42.352146029426997</c:v>
                  </c:pt>
                  <c:pt idx="8">
                    <c:v>0.29207052535804501</c:v>
                  </c:pt>
                  <c:pt idx="9">
                    <c:v>8.6847804759738292</c:v>
                  </c:pt>
                  <c:pt idx="10">
                    <c:v>7.5534456376792898</c:v>
                  </c:pt>
                  <c:pt idx="11">
                    <c:v>7.5363884209191996</c:v>
                  </c:pt>
                  <c:pt idx="12">
                    <c:v>97.5028535425011</c:v>
                  </c:pt>
                  <c:pt idx="13">
                    <c:v>0.47347301463887398</c:v>
                  </c:pt>
                  <c:pt idx="14">
                    <c:v>10.681781969440699</c:v>
                  </c:pt>
                  <c:pt idx="15">
                    <c:v>7.7818911712022798</c:v>
                  </c:pt>
                  <c:pt idx="16">
                    <c:v>2.0038514914385002</c:v>
                  </c:pt>
                  <c:pt idx="17">
                    <c:v>3.3661364851736999</c:v>
                  </c:pt>
                  <c:pt idx="18">
                    <c:v>1.3205057940723199</c:v>
                  </c:pt>
                  <c:pt idx="19">
                    <c:v>21.367340741210999</c:v>
                  </c:pt>
                  <c:pt idx="20">
                    <c:v>15.319826972642</c:v>
                  </c:pt>
                  <c:pt idx="21">
                    <c:v>3.17786820718886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Runtime!$B$1:$W$1</c:f>
              <c:strCache>
                <c:ptCount val="22"/>
                <c:pt idx="0">
                  <c:v>Random Forest</c:v>
                </c:pt>
                <c:pt idx="1">
                  <c:v>EvoNN</c:v>
                </c:pt>
                <c:pt idx="2">
                  <c:v>5-layer EvoDNN</c:v>
                </c:pt>
                <c:pt idx="3">
                  <c:v>5-layer Sigmoid FNN</c:v>
                </c:pt>
                <c:pt idx="4">
                  <c:v>5-layer Tanh FNN</c:v>
                </c:pt>
                <c:pt idx="5">
                  <c:v>5-layer ReLU FNN</c:v>
                </c:pt>
                <c:pt idx="6">
                  <c:v>5-layer LReLU FNN</c:v>
                </c:pt>
                <c:pt idx="7">
                  <c:v>10-layer EvoDNN</c:v>
                </c:pt>
                <c:pt idx="8">
                  <c:v>10-layer Sigmoid FNN</c:v>
                </c:pt>
                <c:pt idx="9">
                  <c:v>10-layer Tanh FNN</c:v>
                </c:pt>
                <c:pt idx="10">
                  <c:v>10-layer ReLU FNN</c:v>
                </c:pt>
                <c:pt idx="11">
                  <c:v>10-layer LReLU FNN</c:v>
                </c:pt>
                <c:pt idx="12">
                  <c:v>20-layer EvoDNN</c:v>
                </c:pt>
                <c:pt idx="13">
                  <c:v>20-layer Sigmoid FNN</c:v>
                </c:pt>
                <c:pt idx="14">
                  <c:v>20-layer Tanh FNN</c:v>
                </c:pt>
                <c:pt idx="15">
                  <c:v>20-layer ReLU FNN</c:v>
                </c:pt>
                <c:pt idx="16">
                  <c:v>20-layer LReLU FNN</c:v>
                </c:pt>
                <c:pt idx="17">
                  <c:v>40-layer EvoDNN</c:v>
                </c:pt>
                <c:pt idx="18">
                  <c:v>40-layer Sigmoid FNN</c:v>
                </c:pt>
                <c:pt idx="19">
                  <c:v>40-layer Tanh FNN</c:v>
                </c:pt>
                <c:pt idx="20">
                  <c:v>40-layer ReLU FNN</c:v>
                </c:pt>
                <c:pt idx="21">
                  <c:v>40-layer LReLU FNN</c:v>
                </c:pt>
              </c:strCache>
            </c:strRef>
          </c:cat>
          <c:val>
            <c:numRef>
              <c:f>Runtime!$B$8:$W$8</c:f>
              <c:numCache>
                <c:formatCode>General</c:formatCode>
                <c:ptCount val="22"/>
                <c:pt idx="0">
                  <c:v>948.62535516109995</c:v>
                </c:pt>
                <c:pt idx="1">
                  <c:v>362.54079936279999</c:v>
                </c:pt>
                <c:pt idx="2">
                  <c:v>379.04044026399902</c:v>
                </c:pt>
                <c:pt idx="3">
                  <c:v>30.629730323599901</c:v>
                </c:pt>
                <c:pt idx="4">
                  <c:v>9.5427287940666599</c:v>
                </c:pt>
                <c:pt idx="5">
                  <c:v>12.457020201800001</c:v>
                </c:pt>
                <c:pt idx="6">
                  <c:v>29.0761385066</c:v>
                </c:pt>
                <c:pt idx="7">
                  <c:v>368.067083007333</c:v>
                </c:pt>
                <c:pt idx="8">
                  <c:v>59.577059818199999</c:v>
                </c:pt>
                <c:pt idx="9">
                  <c:v>22.411315582599901</c:v>
                </c:pt>
                <c:pt idx="10">
                  <c:v>17.9252975154</c:v>
                </c:pt>
                <c:pt idx="11">
                  <c:v>33.590229422199997</c:v>
                </c:pt>
                <c:pt idx="12">
                  <c:v>321.092259292199</c:v>
                </c:pt>
                <c:pt idx="13">
                  <c:v>107.4452627878</c:v>
                </c:pt>
                <c:pt idx="14">
                  <c:v>42.981976563899998</c:v>
                </c:pt>
                <c:pt idx="15">
                  <c:v>27.307430223600001</c:v>
                </c:pt>
                <c:pt idx="16">
                  <c:v>101.9993099405</c:v>
                </c:pt>
                <c:pt idx="17">
                  <c:v>421.34517822186598</c:v>
                </c:pt>
                <c:pt idx="18">
                  <c:v>214.59754366453299</c:v>
                </c:pt>
                <c:pt idx="19">
                  <c:v>72.104424975800001</c:v>
                </c:pt>
                <c:pt idx="20">
                  <c:v>56.869151301899997</c:v>
                </c:pt>
                <c:pt idx="21">
                  <c:v>116.58872009940001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3-514E-98D5-D98B2D41A5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3479503"/>
        <c:axId val="1558225375"/>
      </c:barChart>
      <c:catAx>
        <c:axId val="20834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225375"/>
        <c:crosses val="autoZero"/>
        <c:auto val="1"/>
        <c:lblAlgn val="ctr"/>
        <c:lblOffset val="100"/>
        <c:noMultiLvlLbl val="0"/>
      </c:catAx>
      <c:valAx>
        <c:axId val="15582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347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Lymphography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Runtime!$A$11</c:f>
              <c:strCache>
                <c:ptCount val="1"/>
                <c:pt idx="0">
                  <c:v>Lymphograph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57-C54B-8D6E-7C3C68EB1398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2004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Runtime!$B$12:$W$12</c:f>
                <c:numCache>
                  <c:formatCode>General</c:formatCode>
                  <c:ptCount val="22"/>
                  <c:pt idx="0">
                    <c:v>2.5780261839237699</c:v>
                  </c:pt>
                  <c:pt idx="1">
                    <c:v>15.588294276538999</c:v>
                  </c:pt>
                  <c:pt idx="2">
                    <c:v>91.500668765736094</c:v>
                  </c:pt>
                  <c:pt idx="3">
                    <c:v>2.57376505904671</c:v>
                  </c:pt>
                  <c:pt idx="4">
                    <c:v>2.4974665334677701</c:v>
                  </c:pt>
                  <c:pt idx="5">
                    <c:v>1.1679132898150899</c:v>
                  </c:pt>
                  <c:pt idx="6">
                    <c:v>6.2915355845023901</c:v>
                  </c:pt>
                  <c:pt idx="7">
                    <c:v>76.986360412565006</c:v>
                  </c:pt>
                  <c:pt idx="8">
                    <c:v>5.6351483894626204</c:v>
                  </c:pt>
                  <c:pt idx="9">
                    <c:v>7.5059367395491003</c:v>
                  </c:pt>
                  <c:pt idx="10">
                    <c:v>4.1761302280623598</c:v>
                  </c:pt>
                  <c:pt idx="11">
                    <c:v>0.100216627434794</c:v>
                  </c:pt>
                  <c:pt idx="12">
                    <c:v>1.6590460736447601</c:v>
                  </c:pt>
                  <c:pt idx="13">
                    <c:v>8.1091721028067507</c:v>
                  </c:pt>
                  <c:pt idx="14">
                    <c:v>11.60205172343</c:v>
                  </c:pt>
                  <c:pt idx="15">
                    <c:v>7.7812427814872098</c:v>
                  </c:pt>
                  <c:pt idx="16">
                    <c:v>4.8320677700864003</c:v>
                  </c:pt>
                  <c:pt idx="17">
                    <c:v>5.2164820476519802</c:v>
                  </c:pt>
                  <c:pt idx="18">
                    <c:v>12.3861313635557</c:v>
                  </c:pt>
                  <c:pt idx="19">
                    <c:v>8.8492912445093506</c:v>
                  </c:pt>
                  <c:pt idx="20">
                    <c:v>15.945243553968201</c:v>
                  </c:pt>
                  <c:pt idx="21">
                    <c:v>34.609512891461698</c:v>
                  </c:pt>
                </c:numCache>
              </c:numRef>
            </c:plus>
            <c:minus>
              <c:numRef>
                <c:f>Runtime!$B$12:$W$12</c:f>
                <c:numCache>
                  <c:formatCode>General</c:formatCode>
                  <c:ptCount val="22"/>
                  <c:pt idx="0">
                    <c:v>2.5780261839237699</c:v>
                  </c:pt>
                  <c:pt idx="1">
                    <c:v>15.588294276538999</c:v>
                  </c:pt>
                  <c:pt idx="2">
                    <c:v>91.500668765736094</c:v>
                  </c:pt>
                  <c:pt idx="3">
                    <c:v>2.57376505904671</c:v>
                  </c:pt>
                  <c:pt idx="4">
                    <c:v>2.4974665334677701</c:v>
                  </c:pt>
                  <c:pt idx="5">
                    <c:v>1.1679132898150899</c:v>
                  </c:pt>
                  <c:pt idx="6">
                    <c:v>6.2915355845023901</c:v>
                  </c:pt>
                  <c:pt idx="7">
                    <c:v>76.986360412565006</c:v>
                  </c:pt>
                  <c:pt idx="8">
                    <c:v>5.6351483894626204</c:v>
                  </c:pt>
                  <c:pt idx="9">
                    <c:v>7.5059367395491003</c:v>
                  </c:pt>
                  <c:pt idx="10">
                    <c:v>4.1761302280623598</c:v>
                  </c:pt>
                  <c:pt idx="11">
                    <c:v>0.100216627434794</c:v>
                  </c:pt>
                  <c:pt idx="12">
                    <c:v>1.6590460736447601</c:v>
                  </c:pt>
                  <c:pt idx="13">
                    <c:v>8.1091721028067507</c:v>
                  </c:pt>
                  <c:pt idx="14">
                    <c:v>11.60205172343</c:v>
                  </c:pt>
                  <c:pt idx="15">
                    <c:v>7.7812427814872098</c:v>
                  </c:pt>
                  <c:pt idx="16">
                    <c:v>4.8320677700864003</c:v>
                  </c:pt>
                  <c:pt idx="17">
                    <c:v>5.2164820476519802</c:v>
                  </c:pt>
                  <c:pt idx="18">
                    <c:v>12.3861313635557</c:v>
                  </c:pt>
                  <c:pt idx="19">
                    <c:v>8.8492912445093506</c:v>
                  </c:pt>
                  <c:pt idx="20">
                    <c:v>15.945243553968201</c:v>
                  </c:pt>
                  <c:pt idx="21">
                    <c:v>34.609512891461698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Runtime!$B$1:$W$1</c:f>
              <c:strCache>
                <c:ptCount val="22"/>
                <c:pt idx="0">
                  <c:v>Random Forest</c:v>
                </c:pt>
                <c:pt idx="1">
                  <c:v>EvoNN</c:v>
                </c:pt>
                <c:pt idx="2">
                  <c:v>5-layer EvoDNN</c:v>
                </c:pt>
                <c:pt idx="3">
                  <c:v>5-layer Sigmoid FNN</c:v>
                </c:pt>
                <c:pt idx="4">
                  <c:v>5-layer Tanh FNN</c:v>
                </c:pt>
                <c:pt idx="5">
                  <c:v>5-layer ReLU FNN</c:v>
                </c:pt>
                <c:pt idx="6">
                  <c:v>5-layer LReLU FNN</c:v>
                </c:pt>
                <c:pt idx="7">
                  <c:v>10-layer EvoDNN</c:v>
                </c:pt>
                <c:pt idx="8">
                  <c:v>10-layer Sigmoid FNN</c:v>
                </c:pt>
                <c:pt idx="9">
                  <c:v>10-layer Tanh FNN</c:v>
                </c:pt>
                <c:pt idx="10">
                  <c:v>10-layer ReLU FNN</c:v>
                </c:pt>
                <c:pt idx="11">
                  <c:v>10-layer LReLU FNN</c:v>
                </c:pt>
                <c:pt idx="12">
                  <c:v>20-layer EvoDNN</c:v>
                </c:pt>
                <c:pt idx="13">
                  <c:v>20-layer Sigmoid FNN</c:v>
                </c:pt>
                <c:pt idx="14">
                  <c:v>20-layer Tanh FNN</c:v>
                </c:pt>
                <c:pt idx="15">
                  <c:v>20-layer ReLU FNN</c:v>
                </c:pt>
                <c:pt idx="16">
                  <c:v>20-layer LReLU FNN</c:v>
                </c:pt>
                <c:pt idx="17">
                  <c:v>40-layer EvoDNN</c:v>
                </c:pt>
                <c:pt idx="18">
                  <c:v>40-layer Sigmoid FNN</c:v>
                </c:pt>
                <c:pt idx="19">
                  <c:v>40-layer Tanh FNN</c:v>
                </c:pt>
                <c:pt idx="20">
                  <c:v>40-layer ReLU FNN</c:v>
                </c:pt>
                <c:pt idx="21">
                  <c:v>40-layer LReLU FNN</c:v>
                </c:pt>
              </c:strCache>
            </c:strRef>
          </c:cat>
          <c:val>
            <c:numRef>
              <c:f>Runtime!$B$11:$W$11</c:f>
              <c:numCache>
                <c:formatCode>General</c:formatCode>
                <c:ptCount val="22"/>
                <c:pt idx="0">
                  <c:v>927.48795755979995</c:v>
                </c:pt>
                <c:pt idx="1">
                  <c:v>121.438397178299</c:v>
                </c:pt>
                <c:pt idx="2">
                  <c:v>193.61164766243999</c:v>
                </c:pt>
                <c:pt idx="3">
                  <c:v>15.560702518199999</c:v>
                </c:pt>
                <c:pt idx="4">
                  <c:v>8.3934307751999899</c:v>
                </c:pt>
                <c:pt idx="5">
                  <c:v>16.363076476</c:v>
                </c:pt>
                <c:pt idx="6">
                  <c:v>23.467598590200001</c:v>
                </c:pt>
                <c:pt idx="7">
                  <c:v>250.07328629508001</c:v>
                </c:pt>
                <c:pt idx="8">
                  <c:v>18.064365638666601</c:v>
                </c:pt>
                <c:pt idx="9">
                  <c:v>26.727160333299999</c:v>
                </c:pt>
                <c:pt idx="10">
                  <c:v>17.877766726399901</c:v>
                </c:pt>
                <c:pt idx="11">
                  <c:v>52.255251488599903</c:v>
                </c:pt>
                <c:pt idx="12">
                  <c:v>268.72552695759998</c:v>
                </c:pt>
                <c:pt idx="13">
                  <c:v>31.2152735841333</c:v>
                </c:pt>
                <c:pt idx="14">
                  <c:v>46.245347568</c:v>
                </c:pt>
                <c:pt idx="15">
                  <c:v>29.526976521800002</c:v>
                </c:pt>
                <c:pt idx="16">
                  <c:v>100.1996117983</c:v>
                </c:pt>
                <c:pt idx="17">
                  <c:v>429.35025417606602</c:v>
                </c:pt>
                <c:pt idx="18">
                  <c:v>58.227713011133297</c:v>
                </c:pt>
                <c:pt idx="19">
                  <c:v>42.980354137699997</c:v>
                </c:pt>
                <c:pt idx="20">
                  <c:v>68.7035376506999</c:v>
                </c:pt>
                <c:pt idx="21">
                  <c:v>127.0225408875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7-C54B-8D6E-7C3C68EB13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3479503"/>
        <c:axId val="1558225375"/>
      </c:barChart>
      <c:catAx>
        <c:axId val="20834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225375"/>
        <c:crosses val="autoZero"/>
        <c:auto val="1"/>
        <c:lblAlgn val="ctr"/>
        <c:lblOffset val="100"/>
        <c:noMultiLvlLbl val="0"/>
      </c:catAx>
      <c:valAx>
        <c:axId val="15582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347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Tumor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Runtime!$A$14</c:f>
              <c:strCache>
                <c:ptCount val="1"/>
                <c:pt idx="0">
                  <c:v>Tumor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C6-E540-83DE-185C9621C89A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2004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Runtime!$B$15:$W$15</c:f>
                <c:numCache>
                  <c:formatCode>General</c:formatCode>
                  <c:ptCount val="22"/>
                  <c:pt idx="0">
                    <c:v>149.50269998850499</c:v>
                  </c:pt>
                  <c:pt idx="1">
                    <c:v>95.487015002923002</c:v>
                  </c:pt>
                  <c:pt idx="2">
                    <c:v>95.464447044845997</c:v>
                  </c:pt>
                  <c:pt idx="3">
                    <c:v>5.5757689789110803</c:v>
                  </c:pt>
                  <c:pt idx="4">
                    <c:v>8.5368155423253</c:v>
                  </c:pt>
                  <c:pt idx="5">
                    <c:v>7.1881780629958696</c:v>
                  </c:pt>
                  <c:pt idx="6">
                    <c:v>9.7394933317132093</c:v>
                  </c:pt>
                  <c:pt idx="7">
                    <c:v>33.025908394019403</c:v>
                  </c:pt>
                  <c:pt idx="8">
                    <c:v>11.0882514613944</c:v>
                  </c:pt>
                  <c:pt idx="9">
                    <c:v>18.320888505901902</c:v>
                  </c:pt>
                  <c:pt idx="10">
                    <c:v>10.252237008921099</c:v>
                  </c:pt>
                  <c:pt idx="11">
                    <c:v>8.9941004686707995</c:v>
                  </c:pt>
                  <c:pt idx="12">
                    <c:v>181.91331637241899</c:v>
                  </c:pt>
                  <c:pt idx="13">
                    <c:v>15.109776437958599</c:v>
                  </c:pt>
                  <c:pt idx="14">
                    <c:v>19.171502784657701</c:v>
                  </c:pt>
                  <c:pt idx="15">
                    <c:v>20.5661745966014</c:v>
                  </c:pt>
                  <c:pt idx="16">
                    <c:v>43.211715937477003</c:v>
                  </c:pt>
                  <c:pt idx="17">
                    <c:v>81.848079386989994</c:v>
                  </c:pt>
                  <c:pt idx="18">
                    <c:v>36.049296762531398</c:v>
                  </c:pt>
                  <c:pt idx="19">
                    <c:v>61.37231042362</c:v>
                  </c:pt>
                  <c:pt idx="20">
                    <c:v>16.930097665450901</c:v>
                  </c:pt>
                  <c:pt idx="21">
                    <c:v>86.546610110336104</c:v>
                  </c:pt>
                </c:numCache>
              </c:numRef>
            </c:plus>
            <c:minus>
              <c:numRef>
                <c:f>Runtime!$B$15:$W$15</c:f>
                <c:numCache>
                  <c:formatCode>General</c:formatCode>
                  <c:ptCount val="22"/>
                  <c:pt idx="0">
                    <c:v>149.50269998850499</c:v>
                  </c:pt>
                  <c:pt idx="1">
                    <c:v>95.487015002923002</c:v>
                  </c:pt>
                  <c:pt idx="2">
                    <c:v>95.464447044845997</c:v>
                  </c:pt>
                  <c:pt idx="3">
                    <c:v>5.5757689789110803</c:v>
                  </c:pt>
                  <c:pt idx="4">
                    <c:v>8.5368155423253</c:v>
                  </c:pt>
                  <c:pt idx="5">
                    <c:v>7.1881780629958696</c:v>
                  </c:pt>
                  <c:pt idx="6">
                    <c:v>9.7394933317132093</c:v>
                  </c:pt>
                  <c:pt idx="7">
                    <c:v>33.025908394019403</c:v>
                  </c:pt>
                  <c:pt idx="8">
                    <c:v>11.0882514613944</c:v>
                  </c:pt>
                  <c:pt idx="9">
                    <c:v>18.320888505901902</c:v>
                  </c:pt>
                  <c:pt idx="10">
                    <c:v>10.252237008921099</c:v>
                  </c:pt>
                  <c:pt idx="11">
                    <c:v>8.9941004686707995</c:v>
                  </c:pt>
                  <c:pt idx="12">
                    <c:v>181.91331637241899</c:v>
                  </c:pt>
                  <c:pt idx="13">
                    <c:v>15.109776437958599</c:v>
                  </c:pt>
                  <c:pt idx="14">
                    <c:v>19.171502784657701</c:v>
                  </c:pt>
                  <c:pt idx="15">
                    <c:v>20.5661745966014</c:v>
                  </c:pt>
                  <c:pt idx="16">
                    <c:v>43.211715937477003</c:v>
                  </c:pt>
                  <c:pt idx="17">
                    <c:v>81.848079386989994</c:v>
                  </c:pt>
                  <c:pt idx="18">
                    <c:v>36.049296762531398</c:v>
                  </c:pt>
                  <c:pt idx="19">
                    <c:v>61.37231042362</c:v>
                  </c:pt>
                  <c:pt idx="20">
                    <c:v>16.930097665450901</c:v>
                  </c:pt>
                  <c:pt idx="21">
                    <c:v>86.546610110336104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Runtime!$B$1:$W$1</c:f>
              <c:strCache>
                <c:ptCount val="22"/>
                <c:pt idx="0">
                  <c:v>Random Forest</c:v>
                </c:pt>
                <c:pt idx="1">
                  <c:v>EvoNN</c:v>
                </c:pt>
                <c:pt idx="2">
                  <c:v>5-layer EvoDNN</c:v>
                </c:pt>
                <c:pt idx="3">
                  <c:v>5-layer Sigmoid FNN</c:v>
                </c:pt>
                <c:pt idx="4">
                  <c:v>5-layer Tanh FNN</c:v>
                </c:pt>
                <c:pt idx="5">
                  <c:v>5-layer ReLU FNN</c:v>
                </c:pt>
                <c:pt idx="6">
                  <c:v>5-layer LReLU FNN</c:v>
                </c:pt>
                <c:pt idx="7">
                  <c:v>10-layer EvoDNN</c:v>
                </c:pt>
                <c:pt idx="8">
                  <c:v>10-layer Sigmoid FNN</c:v>
                </c:pt>
                <c:pt idx="9">
                  <c:v>10-layer Tanh FNN</c:v>
                </c:pt>
                <c:pt idx="10">
                  <c:v>10-layer ReLU FNN</c:v>
                </c:pt>
                <c:pt idx="11">
                  <c:v>10-layer LReLU FNN</c:v>
                </c:pt>
                <c:pt idx="12">
                  <c:v>20-layer EvoDNN</c:v>
                </c:pt>
                <c:pt idx="13">
                  <c:v>20-layer Sigmoid FNN</c:v>
                </c:pt>
                <c:pt idx="14">
                  <c:v>20-layer Tanh FNN</c:v>
                </c:pt>
                <c:pt idx="15">
                  <c:v>20-layer ReLU FNN</c:v>
                </c:pt>
                <c:pt idx="16">
                  <c:v>20-layer LReLU FNN</c:v>
                </c:pt>
                <c:pt idx="17">
                  <c:v>40-layer EvoDNN</c:v>
                </c:pt>
                <c:pt idx="18">
                  <c:v>40-layer Sigmoid FNN</c:v>
                </c:pt>
                <c:pt idx="19">
                  <c:v>40-layer Tanh FNN</c:v>
                </c:pt>
                <c:pt idx="20">
                  <c:v>40-layer ReLU FNN</c:v>
                </c:pt>
                <c:pt idx="21">
                  <c:v>40-layer LReLU FNN</c:v>
                </c:pt>
              </c:strCache>
            </c:strRef>
          </c:cat>
          <c:val>
            <c:numRef>
              <c:f>Runtime!$B$14:$W$14</c:f>
              <c:numCache>
                <c:formatCode>General</c:formatCode>
                <c:ptCount val="22"/>
                <c:pt idx="0">
                  <c:v>1062.9371307939</c:v>
                </c:pt>
                <c:pt idx="1">
                  <c:v>767.95115557060001</c:v>
                </c:pt>
                <c:pt idx="2">
                  <c:v>927.38367205899897</c:v>
                </c:pt>
                <c:pt idx="3">
                  <c:v>33.714889768666602</c:v>
                </c:pt>
                <c:pt idx="4">
                  <c:v>24.044242055066601</c:v>
                </c:pt>
                <c:pt idx="5">
                  <c:v>22.112795476100001</c:v>
                </c:pt>
                <c:pt idx="6">
                  <c:v>43.551225306399999</c:v>
                </c:pt>
                <c:pt idx="7">
                  <c:v>726.54261226246604</c:v>
                </c:pt>
                <c:pt idx="8">
                  <c:v>41.218138231799998</c:v>
                </c:pt>
                <c:pt idx="9">
                  <c:v>42.751558357999997</c:v>
                </c:pt>
                <c:pt idx="10">
                  <c:v>37.317312226399999</c:v>
                </c:pt>
                <c:pt idx="11">
                  <c:v>86.958033598499995</c:v>
                </c:pt>
                <c:pt idx="12">
                  <c:v>1077.81311421706</c:v>
                </c:pt>
                <c:pt idx="13">
                  <c:v>73.592619587800002</c:v>
                </c:pt>
                <c:pt idx="14">
                  <c:v>78.395590814599998</c:v>
                </c:pt>
                <c:pt idx="15">
                  <c:v>60.1753703271999</c:v>
                </c:pt>
                <c:pt idx="16">
                  <c:v>181.4836535988</c:v>
                </c:pt>
                <c:pt idx="17">
                  <c:v>1287.6697305109301</c:v>
                </c:pt>
                <c:pt idx="18">
                  <c:v>142.54337608980001</c:v>
                </c:pt>
                <c:pt idx="19">
                  <c:v>131.4985361363</c:v>
                </c:pt>
                <c:pt idx="20">
                  <c:v>84.966234024399995</c:v>
                </c:pt>
                <c:pt idx="21">
                  <c:v>311.38890645930002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6-E540-83DE-185C9621C8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3479503"/>
        <c:axId val="1558225375"/>
      </c:barChart>
      <c:catAx>
        <c:axId val="20834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225375"/>
        <c:crosses val="autoZero"/>
        <c:auto val="1"/>
        <c:lblAlgn val="ctr"/>
        <c:lblOffset val="100"/>
        <c:noMultiLvlLbl val="0"/>
      </c:catAx>
      <c:valAx>
        <c:axId val="15582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347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Wine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Runtime!$A$17</c:f>
              <c:strCache>
                <c:ptCount val="1"/>
                <c:pt idx="0">
                  <c:v>Wine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18-E34F-8C8F-4F2828DFFDB3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2004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Runtime!$B$18:$W$18</c:f>
                <c:numCache>
                  <c:formatCode>General</c:formatCode>
                  <c:ptCount val="22"/>
                  <c:pt idx="0">
                    <c:v>42.618781027107801</c:v>
                  </c:pt>
                  <c:pt idx="1">
                    <c:v>115.05157764434</c:v>
                  </c:pt>
                  <c:pt idx="2">
                    <c:v>92.272259342666004</c:v>
                  </c:pt>
                  <c:pt idx="3">
                    <c:v>3.7287290943203901</c:v>
                  </c:pt>
                  <c:pt idx="4">
                    <c:v>3.7828328996098399</c:v>
                  </c:pt>
                  <c:pt idx="5">
                    <c:v>3.6280484582283501</c:v>
                  </c:pt>
                  <c:pt idx="6">
                    <c:v>9.1689127582546104E-2</c:v>
                  </c:pt>
                  <c:pt idx="7">
                    <c:v>52.254585856334998</c:v>
                  </c:pt>
                  <c:pt idx="8">
                    <c:v>8.3406949762288694</c:v>
                  </c:pt>
                  <c:pt idx="9">
                    <c:v>7.8014584417451402</c:v>
                  </c:pt>
                  <c:pt idx="10">
                    <c:v>6.4788552253767397</c:v>
                  </c:pt>
                  <c:pt idx="11">
                    <c:v>15.069353386396701</c:v>
                  </c:pt>
                  <c:pt idx="12">
                    <c:v>98.427975235633994</c:v>
                  </c:pt>
                  <c:pt idx="13">
                    <c:v>7.30937791280284</c:v>
                  </c:pt>
                  <c:pt idx="14">
                    <c:v>23.9888967654487</c:v>
                  </c:pt>
                  <c:pt idx="15">
                    <c:v>7.1025702189077702</c:v>
                  </c:pt>
                  <c:pt idx="16">
                    <c:v>14.6008378818937</c:v>
                  </c:pt>
                  <c:pt idx="17">
                    <c:v>75.854131661956004</c:v>
                  </c:pt>
                  <c:pt idx="18">
                    <c:v>20.792196038168399</c:v>
                  </c:pt>
                  <c:pt idx="19">
                    <c:v>29.016725216089402</c:v>
                  </c:pt>
                  <c:pt idx="20">
                    <c:v>13.202259725132301</c:v>
                  </c:pt>
                  <c:pt idx="21">
                    <c:v>19.762866872276501</c:v>
                  </c:pt>
                </c:numCache>
              </c:numRef>
            </c:plus>
            <c:minus>
              <c:numRef>
                <c:f>Runtime!$B$18:$W$18</c:f>
                <c:numCache>
                  <c:formatCode>General</c:formatCode>
                  <c:ptCount val="22"/>
                  <c:pt idx="0">
                    <c:v>42.618781027107801</c:v>
                  </c:pt>
                  <c:pt idx="1">
                    <c:v>115.05157764434</c:v>
                  </c:pt>
                  <c:pt idx="2">
                    <c:v>92.272259342666004</c:v>
                  </c:pt>
                  <c:pt idx="3">
                    <c:v>3.7287290943203901</c:v>
                  </c:pt>
                  <c:pt idx="4">
                    <c:v>3.7828328996098399</c:v>
                  </c:pt>
                  <c:pt idx="5">
                    <c:v>3.6280484582283501</c:v>
                  </c:pt>
                  <c:pt idx="6">
                    <c:v>9.1689127582546104E-2</c:v>
                  </c:pt>
                  <c:pt idx="7">
                    <c:v>52.254585856334998</c:v>
                  </c:pt>
                  <c:pt idx="8">
                    <c:v>8.3406949762288694</c:v>
                  </c:pt>
                  <c:pt idx="9">
                    <c:v>7.8014584417451402</c:v>
                  </c:pt>
                  <c:pt idx="10">
                    <c:v>6.4788552253767397</c:v>
                  </c:pt>
                  <c:pt idx="11">
                    <c:v>15.069353386396701</c:v>
                  </c:pt>
                  <c:pt idx="12">
                    <c:v>98.427975235633994</c:v>
                  </c:pt>
                  <c:pt idx="13">
                    <c:v>7.30937791280284</c:v>
                  </c:pt>
                  <c:pt idx="14">
                    <c:v>23.9888967654487</c:v>
                  </c:pt>
                  <c:pt idx="15">
                    <c:v>7.1025702189077702</c:v>
                  </c:pt>
                  <c:pt idx="16">
                    <c:v>14.6008378818937</c:v>
                  </c:pt>
                  <c:pt idx="17">
                    <c:v>75.854131661956004</c:v>
                  </c:pt>
                  <c:pt idx="18">
                    <c:v>20.792196038168399</c:v>
                  </c:pt>
                  <c:pt idx="19">
                    <c:v>29.016725216089402</c:v>
                  </c:pt>
                  <c:pt idx="20">
                    <c:v>13.202259725132301</c:v>
                  </c:pt>
                  <c:pt idx="21">
                    <c:v>19.762866872276501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Runtime!$B$1:$W$1</c:f>
              <c:strCache>
                <c:ptCount val="22"/>
                <c:pt idx="0">
                  <c:v>Random Forest</c:v>
                </c:pt>
                <c:pt idx="1">
                  <c:v>EvoNN</c:v>
                </c:pt>
                <c:pt idx="2">
                  <c:v>5-layer EvoDNN</c:v>
                </c:pt>
                <c:pt idx="3">
                  <c:v>5-layer Sigmoid FNN</c:v>
                </c:pt>
                <c:pt idx="4">
                  <c:v>5-layer Tanh FNN</c:v>
                </c:pt>
                <c:pt idx="5">
                  <c:v>5-layer ReLU FNN</c:v>
                </c:pt>
                <c:pt idx="6">
                  <c:v>5-layer LReLU FNN</c:v>
                </c:pt>
                <c:pt idx="7">
                  <c:v>10-layer EvoDNN</c:v>
                </c:pt>
                <c:pt idx="8">
                  <c:v>10-layer Sigmoid FNN</c:v>
                </c:pt>
                <c:pt idx="9">
                  <c:v>10-layer Tanh FNN</c:v>
                </c:pt>
                <c:pt idx="10">
                  <c:v>10-layer ReLU FNN</c:v>
                </c:pt>
                <c:pt idx="11">
                  <c:v>10-layer LReLU FNN</c:v>
                </c:pt>
                <c:pt idx="12">
                  <c:v>20-layer EvoDNN</c:v>
                </c:pt>
                <c:pt idx="13">
                  <c:v>20-layer Sigmoid FNN</c:v>
                </c:pt>
                <c:pt idx="14">
                  <c:v>20-layer Tanh FNN</c:v>
                </c:pt>
                <c:pt idx="15">
                  <c:v>20-layer ReLU FNN</c:v>
                </c:pt>
                <c:pt idx="16">
                  <c:v>20-layer LReLU FNN</c:v>
                </c:pt>
                <c:pt idx="17">
                  <c:v>40-layer EvoDNN</c:v>
                </c:pt>
                <c:pt idx="18">
                  <c:v>40-layer Sigmoid FNN</c:v>
                </c:pt>
                <c:pt idx="19">
                  <c:v>40-layer Tanh FNN</c:v>
                </c:pt>
                <c:pt idx="20">
                  <c:v>40-layer ReLU FNN</c:v>
                </c:pt>
                <c:pt idx="21">
                  <c:v>40-layer LReLU FNN</c:v>
                </c:pt>
              </c:strCache>
            </c:strRef>
          </c:cat>
          <c:val>
            <c:numRef>
              <c:f>Runtime!$B$17:$W$17</c:f>
              <c:numCache>
                <c:formatCode>General</c:formatCode>
                <c:ptCount val="22"/>
                <c:pt idx="0">
                  <c:v>970.54876181040004</c:v>
                </c:pt>
                <c:pt idx="1">
                  <c:v>517.14201605170001</c:v>
                </c:pt>
                <c:pt idx="2">
                  <c:v>683.75998517626601</c:v>
                </c:pt>
                <c:pt idx="3">
                  <c:v>19.318732026933301</c:v>
                </c:pt>
                <c:pt idx="4">
                  <c:v>13.8231057424666</c:v>
                </c:pt>
                <c:pt idx="5">
                  <c:v>13.1975881055</c:v>
                </c:pt>
                <c:pt idx="6">
                  <c:v>25.6164665294</c:v>
                </c:pt>
                <c:pt idx="7">
                  <c:v>691.53562170559997</c:v>
                </c:pt>
                <c:pt idx="8">
                  <c:v>21.1540564581999</c:v>
                </c:pt>
                <c:pt idx="9">
                  <c:v>25.157281594499999</c:v>
                </c:pt>
                <c:pt idx="10">
                  <c:v>21.1344324049</c:v>
                </c:pt>
                <c:pt idx="11">
                  <c:v>31.3907033967999</c:v>
                </c:pt>
                <c:pt idx="12">
                  <c:v>606.32314927473305</c:v>
                </c:pt>
                <c:pt idx="13">
                  <c:v>37.940770256533298</c:v>
                </c:pt>
                <c:pt idx="14">
                  <c:v>54.634071732899997</c:v>
                </c:pt>
                <c:pt idx="15">
                  <c:v>38.282513646499901</c:v>
                </c:pt>
                <c:pt idx="16">
                  <c:v>54.217770515898998</c:v>
                </c:pt>
                <c:pt idx="17">
                  <c:v>776.061470192466</c:v>
                </c:pt>
                <c:pt idx="18">
                  <c:v>73.731078222333295</c:v>
                </c:pt>
                <c:pt idx="19">
                  <c:v>78.265214505199907</c:v>
                </c:pt>
                <c:pt idx="20">
                  <c:v>67.322719272300006</c:v>
                </c:pt>
                <c:pt idx="21">
                  <c:v>93.587819291399995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8-E34F-8C8F-4F2828DFFD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3479503"/>
        <c:axId val="1558225375"/>
      </c:barChart>
      <c:catAx>
        <c:axId val="20834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225375"/>
        <c:crosses val="autoZero"/>
        <c:auto val="1"/>
        <c:lblAlgn val="ctr"/>
        <c:lblOffset val="100"/>
        <c:noMultiLvlLbl val="0"/>
      </c:catAx>
      <c:valAx>
        <c:axId val="15582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347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Yeast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Runtime!$A$20</c:f>
              <c:strCache>
                <c:ptCount val="1"/>
                <c:pt idx="0">
                  <c:v>Yeast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A1-0F4B-8E2A-E541A6DE05D4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4572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Runtime!$B$21:$W$21</c:f>
                <c:numCache>
                  <c:formatCode>General</c:formatCode>
                  <c:ptCount val="22"/>
                  <c:pt idx="0">
                    <c:v>395.27594107015602</c:v>
                  </c:pt>
                  <c:pt idx="1">
                    <c:v>31.960920443192698</c:v>
                  </c:pt>
                  <c:pt idx="2">
                    <c:v>33.248654932438697</c:v>
                  </c:pt>
                  <c:pt idx="3">
                    <c:v>3.8728277174353098</c:v>
                  </c:pt>
                  <c:pt idx="4">
                    <c:v>29.944864140685802</c:v>
                  </c:pt>
                  <c:pt idx="5">
                    <c:v>10.763725650088899</c:v>
                  </c:pt>
                  <c:pt idx="6">
                    <c:v>11.679085595292101</c:v>
                  </c:pt>
                  <c:pt idx="7">
                    <c:v>99.528621845958199</c:v>
                  </c:pt>
                  <c:pt idx="8">
                    <c:v>52.682693579753597</c:v>
                  </c:pt>
                  <c:pt idx="9">
                    <c:v>37.984611516812897</c:v>
                  </c:pt>
                  <c:pt idx="10">
                    <c:v>30.2452347207585</c:v>
                  </c:pt>
                  <c:pt idx="11">
                    <c:v>15.3497174818194</c:v>
                  </c:pt>
                  <c:pt idx="12">
                    <c:v>94.576258238468</c:v>
                  </c:pt>
                  <c:pt idx="13">
                    <c:v>95.109776437958601</c:v>
                  </c:pt>
                  <c:pt idx="14">
                    <c:v>124.06988148137</c:v>
                  </c:pt>
                  <c:pt idx="15">
                    <c:v>92.710033296833203</c:v>
                  </c:pt>
                  <c:pt idx="16">
                    <c:v>83.641513673887005</c:v>
                  </c:pt>
                  <c:pt idx="17">
                    <c:v>160.29636568150599</c:v>
                  </c:pt>
                  <c:pt idx="18">
                    <c:v>155.034981900292</c:v>
                  </c:pt>
                  <c:pt idx="19">
                    <c:v>88.5982505114346</c:v>
                  </c:pt>
                  <c:pt idx="20">
                    <c:v>115.89957288583</c:v>
                  </c:pt>
                  <c:pt idx="21">
                    <c:v>21.525400073157201</c:v>
                  </c:pt>
                </c:numCache>
              </c:numRef>
            </c:plus>
            <c:minus>
              <c:numRef>
                <c:f>Runtime!$B$21:$W$21</c:f>
                <c:numCache>
                  <c:formatCode>General</c:formatCode>
                  <c:ptCount val="22"/>
                  <c:pt idx="0">
                    <c:v>395.27594107015602</c:v>
                  </c:pt>
                  <c:pt idx="1">
                    <c:v>31.960920443192698</c:v>
                  </c:pt>
                  <c:pt idx="2">
                    <c:v>33.248654932438697</c:v>
                  </c:pt>
                  <c:pt idx="3">
                    <c:v>3.8728277174353098</c:v>
                  </c:pt>
                  <c:pt idx="4">
                    <c:v>29.944864140685802</c:v>
                  </c:pt>
                  <c:pt idx="5">
                    <c:v>10.763725650088899</c:v>
                  </c:pt>
                  <c:pt idx="6">
                    <c:v>11.679085595292101</c:v>
                  </c:pt>
                  <c:pt idx="7">
                    <c:v>99.528621845958199</c:v>
                  </c:pt>
                  <c:pt idx="8">
                    <c:v>52.682693579753597</c:v>
                  </c:pt>
                  <c:pt idx="9">
                    <c:v>37.984611516812897</c:v>
                  </c:pt>
                  <c:pt idx="10">
                    <c:v>30.2452347207585</c:v>
                  </c:pt>
                  <c:pt idx="11">
                    <c:v>15.3497174818194</c:v>
                  </c:pt>
                  <c:pt idx="12">
                    <c:v>94.576258238468</c:v>
                  </c:pt>
                  <c:pt idx="13">
                    <c:v>95.109776437958601</c:v>
                  </c:pt>
                  <c:pt idx="14">
                    <c:v>124.06988148137</c:v>
                  </c:pt>
                  <c:pt idx="15">
                    <c:v>92.710033296833203</c:v>
                  </c:pt>
                  <c:pt idx="16">
                    <c:v>83.641513673887005</c:v>
                  </c:pt>
                  <c:pt idx="17">
                    <c:v>160.29636568150599</c:v>
                  </c:pt>
                  <c:pt idx="18">
                    <c:v>155.034981900292</c:v>
                  </c:pt>
                  <c:pt idx="19">
                    <c:v>88.5982505114346</c:v>
                  </c:pt>
                  <c:pt idx="20">
                    <c:v>115.89957288583</c:v>
                  </c:pt>
                  <c:pt idx="21">
                    <c:v>21.525400073157201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Runtime!$B$1:$W$1</c:f>
              <c:strCache>
                <c:ptCount val="22"/>
                <c:pt idx="0">
                  <c:v>Random Forest</c:v>
                </c:pt>
                <c:pt idx="1">
                  <c:v>EvoNN</c:v>
                </c:pt>
                <c:pt idx="2">
                  <c:v>5-layer EvoDNN</c:v>
                </c:pt>
                <c:pt idx="3">
                  <c:v>5-layer Sigmoid FNN</c:v>
                </c:pt>
                <c:pt idx="4">
                  <c:v>5-layer Tanh FNN</c:v>
                </c:pt>
                <c:pt idx="5">
                  <c:v>5-layer ReLU FNN</c:v>
                </c:pt>
                <c:pt idx="6">
                  <c:v>5-layer LReLU FNN</c:v>
                </c:pt>
                <c:pt idx="7">
                  <c:v>10-layer EvoDNN</c:v>
                </c:pt>
                <c:pt idx="8">
                  <c:v>10-layer Sigmoid FNN</c:v>
                </c:pt>
                <c:pt idx="9">
                  <c:v>10-layer Tanh FNN</c:v>
                </c:pt>
                <c:pt idx="10">
                  <c:v>10-layer ReLU FNN</c:v>
                </c:pt>
                <c:pt idx="11">
                  <c:v>10-layer LReLU FNN</c:v>
                </c:pt>
                <c:pt idx="12">
                  <c:v>20-layer EvoDNN</c:v>
                </c:pt>
                <c:pt idx="13">
                  <c:v>20-layer Sigmoid FNN</c:v>
                </c:pt>
                <c:pt idx="14">
                  <c:v>20-layer Tanh FNN</c:v>
                </c:pt>
                <c:pt idx="15">
                  <c:v>20-layer ReLU FNN</c:v>
                </c:pt>
                <c:pt idx="16">
                  <c:v>20-layer LReLU FNN</c:v>
                </c:pt>
                <c:pt idx="17">
                  <c:v>40-layer EvoDNN</c:v>
                </c:pt>
                <c:pt idx="18">
                  <c:v>40-layer Sigmoid FNN</c:v>
                </c:pt>
                <c:pt idx="19">
                  <c:v>40-layer Tanh FNN</c:v>
                </c:pt>
                <c:pt idx="20">
                  <c:v>40-layer ReLU FNN</c:v>
                </c:pt>
                <c:pt idx="21">
                  <c:v>40-layer LReLU FNN</c:v>
                </c:pt>
              </c:strCache>
            </c:strRef>
          </c:cat>
          <c:val>
            <c:numRef>
              <c:f>Runtime!$B$20:$W$20</c:f>
              <c:numCache>
                <c:formatCode>General</c:formatCode>
                <c:ptCount val="22"/>
                <c:pt idx="0">
                  <c:v>1687.1437443944999</c:v>
                </c:pt>
                <c:pt idx="1">
                  <c:v>1237.56220370089</c:v>
                </c:pt>
                <c:pt idx="2">
                  <c:v>1995.6517250503</c:v>
                </c:pt>
                <c:pt idx="3">
                  <c:v>73.109669957533001</c:v>
                </c:pt>
                <c:pt idx="4">
                  <c:v>78.4624977193332</c:v>
                </c:pt>
                <c:pt idx="5">
                  <c:v>84.355986746599996</c:v>
                </c:pt>
                <c:pt idx="6">
                  <c:v>78.785117978499997</c:v>
                </c:pt>
                <c:pt idx="7">
                  <c:v>1914.8043580886001</c:v>
                </c:pt>
                <c:pt idx="8">
                  <c:v>165.77238486079901</c:v>
                </c:pt>
                <c:pt idx="9">
                  <c:v>123.6819441948</c:v>
                </c:pt>
                <c:pt idx="10">
                  <c:v>106.816115133</c:v>
                </c:pt>
                <c:pt idx="11">
                  <c:v>166.5253303511</c:v>
                </c:pt>
                <c:pt idx="12">
                  <c:v>1987.7689754533999</c:v>
                </c:pt>
                <c:pt idx="13">
                  <c:v>283.59261958780002</c:v>
                </c:pt>
                <c:pt idx="14">
                  <c:v>284.34112927960001</c:v>
                </c:pt>
                <c:pt idx="15">
                  <c:v>228.565304507099</c:v>
                </c:pt>
                <c:pt idx="16">
                  <c:v>265.54430543619901</c:v>
                </c:pt>
                <c:pt idx="17">
                  <c:v>1922.7169413085901</c:v>
                </c:pt>
                <c:pt idx="18">
                  <c:v>590.939898616866</c:v>
                </c:pt>
                <c:pt idx="19">
                  <c:v>428.81712330689999</c:v>
                </c:pt>
                <c:pt idx="20">
                  <c:v>396.95457752099998</c:v>
                </c:pt>
                <c:pt idx="21">
                  <c:v>564.14921557609898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1-0F4B-8E2A-E541A6DE05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3479503"/>
        <c:axId val="1558225375"/>
      </c:barChart>
      <c:catAx>
        <c:axId val="20834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225375"/>
        <c:crosses val="autoZero"/>
        <c:auto val="1"/>
        <c:lblAlgn val="ctr"/>
        <c:lblOffset val="100"/>
        <c:noMultiLvlLbl val="0"/>
      </c:catAx>
      <c:valAx>
        <c:axId val="15582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347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Times New Roman" panose="02020603050405020304" pitchFamily="18" charset="0"/>
                <a:cs typeface="Times New Roman" panose="02020603050405020304" pitchFamily="18" charset="0"/>
              </a:rPr>
              <a:t>5-layer EvoDNN of Abalone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NN_Arch!$B$6:$C$6</c:f>
              <c:strCache>
                <c:ptCount val="2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NN_Arch!$D$3:$H$3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NN_Arch!$D$6:$H$6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E-E148-9E47-60D5F33582D9}"/>
            </c:ext>
          </c:extLst>
        </c:ser>
        <c:ser>
          <c:idx val="1"/>
          <c:order val="1"/>
          <c:tx>
            <c:strRef>
              <c:f>NN_Arch!$B$7:$C$7</c:f>
              <c:strCache>
                <c:ptCount val="2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NN_Arch!$D$3:$H$3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NN_Arch!$D$7:$H$7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E-E148-9E47-60D5F33582D9}"/>
            </c:ext>
          </c:extLst>
        </c:ser>
        <c:ser>
          <c:idx val="2"/>
          <c:order val="2"/>
          <c:tx>
            <c:strRef>
              <c:f>NN_Arch!$B$8:$C$8</c:f>
              <c:strCache>
                <c:ptCount val="2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NN_Arch!$D$3:$H$3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NN_Arch!$D$8:$H$8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FE-E148-9E47-60D5F33582D9}"/>
            </c:ext>
          </c:extLst>
        </c:ser>
        <c:ser>
          <c:idx val="3"/>
          <c:order val="3"/>
          <c:tx>
            <c:strRef>
              <c:f>NN_Arch!$B$9:$C$9</c:f>
              <c:strCache>
                <c:ptCount val="2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NN_Arch!$D$3:$H$3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NN_Arch!$D$9:$H$9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FE-E148-9E47-60D5F3358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5-layer EvoDNN of Breast Cancer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NN_Arch!$B$72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NN_Arch!$D$72:$H$72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A-0749-96F9-CC21DADA51AF}"/>
            </c:ext>
          </c:extLst>
        </c:ser>
        <c:ser>
          <c:idx val="1"/>
          <c:order val="1"/>
          <c:tx>
            <c:strRef>
              <c:f>NN_Arch!$B$73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NN_Arch!$D$73:$H$73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A-0749-96F9-CC21DADA51AF}"/>
            </c:ext>
          </c:extLst>
        </c:ser>
        <c:ser>
          <c:idx val="2"/>
          <c:order val="2"/>
          <c:tx>
            <c:strRef>
              <c:f>NN_Arch!$B$74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NN_Arch!$D$74:$H$74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A-0749-96F9-CC21DADA51AF}"/>
            </c:ext>
          </c:extLst>
        </c:ser>
        <c:ser>
          <c:idx val="3"/>
          <c:order val="3"/>
          <c:tx>
            <c:strRef>
              <c:f>NN_Arch!$B$75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NN_Arch!$D$75:$H$75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1A-0749-96F9-CC21DADA5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5-layer EvoDNN of Iris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NN_Arch!$B$101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NN_Arch!$D$101:$H$101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E-AC44-B864-11EE629FCEBB}"/>
            </c:ext>
          </c:extLst>
        </c:ser>
        <c:ser>
          <c:idx val="1"/>
          <c:order val="1"/>
          <c:tx>
            <c:strRef>
              <c:f>NN_Arch!$B$102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NN_Arch!$D$102:$H$102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E-AC44-B864-11EE629FCEBB}"/>
            </c:ext>
          </c:extLst>
        </c:ser>
        <c:ser>
          <c:idx val="2"/>
          <c:order val="2"/>
          <c:tx>
            <c:strRef>
              <c:f>NN_Arch!$B$103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NN_Arch!$D$103:$H$103</c:f>
              <c:numCache>
                <c:formatCode>General</c:formatCode>
                <c:ptCount val="5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E-AC44-B864-11EE629FCEBB}"/>
            </c:ext>
          </c:extLst>
        </c:ser>
        <c:ser>
          <c:idx val="3"/>
          <c:order val="3"/>
          <c:tx>
            <c:strRef>
              <c:f>NN_Arch!$B$104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NN_Arch!$D$104:$H$104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3E-AC44-B864-11EE629FC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>
                <a:latin typeface="Times New Roman" panose="02020603050405020304" pitchFamily="18" charset="0"/>
                <a:cs typeface="Times New Roman" panose="02020603050405020304" pitchFamily="18" charset="0"/>
              </a:rPr>
              <a:t>5-layer EvoDNN of Lymphography</a:t>
            </a:r>
            <a:endParaRPr lang="en-US" sz="2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NN_Arch!$B$127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NN_Arch!$D$127:$H$127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C-8D4E-8E20-73FB0A061647}"/>
            </c:ext>
          </c:extLst>
        </c:ser>
        <c:ser>
          <c:idx val="1"/>
          <c:order val="1"/>
          <c:tx>
            <c:strRef>
              <c:f>NN_Arch!$B$128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NN_Arch!$D$128:$H$128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C-8D4E-8E20-73FB0A061647}"/>
            </c:ext>
          </c:extLst>
        </c:ser>
        <c:ser>
          <c:idx val="2"/>
          <c:order val="2"/>
          <c:tx>
            <c:strRef>
              <c:f>NN_Arch!$B$129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NN_Arch!$D$129:$H$129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C-8D4E-8E20-73FB0A061647}"/>
            </c:ext>
          </c:extLst>
        </c:ser>
        <c:ser>
          <c:idx val="3"/>
          <c:order val="3"/>
          <c:tx>
            <c:strRef>
              <c:f>NN_Arch!$B$130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NN_Arch!$D$130:$H$130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C-8D4E-8E20-73FB0A061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5-layer EvoDNN of Tumor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NN_Arch!$B$152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NN_Arch!$D$152:$H$152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7-164E-9966-8053F88DF54B}"/>
            </c:ext>
          </c:extLst>
        </c:ser>
        <c:ser>
          <c:idx val="1"/>
          <c:order val="1"/>
          <c:tx>
            <c:strRef>
              <c:f>NN_Arch!$B$153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NN_Arch!$D$153:$H$153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7-164E-9966-8053F88DF54B}"/>
            </c:ext>
          </c:extLst>
        </c:ser>
        <c:ser>
          <c:idx val="2"/>
          <c:order val="2"/>
          <c:tx>
            <c:strRef>
              <c:f>NN_Arch!$B$154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NN_Arch!$D$154:$H$154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164E-9966-8053F88DF54B}"/>
            </c:ext>
          </c:extLst>
        </c:ser>
        <c:ser>
          <c:idx val="3"/>
          <c:order val="3"/>
          <c:tx>
            <c:strRef>
              <c:f>NN_Arch!$B$155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NN_Arch!$D$155:$H$155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47-164E-9966-8053F88DF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Breast Cancer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Logloss!$A$5</c:f>
              <c:strCache>
                <c:ptCount val="1"/>
                <c:pt idx="0">
                  <c:v>Breast Cancer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D1-B948-AA9D-32B4F4DA5552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2004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Logloss!$B$6:$W$6</c:f>
                <c:numCache>
                  <c:formatCode>General</c:formatCode>
                  <c:ptCount val="22"/>
                  <c:pt idx="0">
                    <c:v>2.2799954266921801E-2</c:v>
                  </c:pt>
                  <c:pt idx="1">
                    <c:v>3.2603652714907699E-2</c:v>
                  </c:pt>
                  <c:pt idx="2">
                    <c:v>2.4765711265428699E-2</c:v>
                  </c:pt>
                  <c:pt idx="3">
                    <c:v>1.57808421806486E-2</c:v>
                  </c:pt>
                  <c:pt idx="4">
                    <c:v>2.5811878814928E-4</c:v>
                  </c:pt>
                  <c:pt idx="5">
                    <c:v>9.7902482402557698E-3</c:v>
                  </c:pt>
                  <c:pt idx="6">
                    <c:v>1.10493976724043E-2</c:v>
                  </c:pt>
                  <c:pt idx="7">
                    <c:v>1.7702866657746001E-2</c:v>
                  </c:pt>
                  <c:pt idx="8">
                    <c:v>8.3338109364946095E-2</c:v>
                  </c:pt>
                  <c:pt idx="9">
                    <c:v>1.37752752085598E-6</c:v>
                  </c:pt>
                  <c:pt idx="10">
                    <c:v>5.9439109197252597E-3</c:v>
                  </c:pt>
                  <c:pt idx="11">
                    <c:v>6.4739001014649999E-3</c:v>
                  </c:pt>
                  <c:pt idx="12">
                    <c:v>4.2771248444437998E-2</c:v>
                  </c:pt>
                  <c:pt idx="13">
                    <c:v>6.0251179636025597E-3</c:v>
                  </c:pt>
                  <c:pt idx="14">
                    <c:v>3.3220001287646799E-6</c:v>
                  </c:pt>
                  <c:pt idx="15">
                    <c:v>4.3662462244477302E-3</c:v>
                  </c:pt>
                  <c:pt idx="16">
                    <c:v>8.7527082037009901E-2</c:v>
                  </c:pt>
                  <c:pt idx="17">
                    <c:v>2.1885023531264501E-2</c:v>
                  </c:pt>
                  <c:pt idx="18">
                    <c:v>8.4474056283230202E-3</c:v>
                  </c:pt>
                  <c:pt idx="19">
                    <c:v>6.3532399376317804E-7</c:v>
                  </c:pt>
                  <c:pt idx="20">
                    <c:v>9.0288480871975798E-3</c:v>
                  </c:pt>
                  <c:pt idx="21">
                    <c:v>8.5021332777280492E-3</c:v>
                  </c:pt>
                </c:numCache>
              </c:numRef>
            </c:plus>
            <c:minus>
              <c:numRef>
                <c:f>Logloss!$B$6:$W$6</c:f>
                <c:numCache>
                  <c:formatCode>General</c:formatCode>
                  <c:ptCount val="22"/>
                  <c:pt idx="0">
                    <c:v>2.2799954266921801E-2</c:v>
                  </c:pt>
                  <c:pt idx="1">
                    <c:v>3.2603652714907699E-2</c:v>
                  </c:pt>
                  <c:pt idx="2">
                    <c:v>2.4765711265428699E-2</c:v>
                  </c:pt>
                  <c:pt idx="3">
                    <c:v>1.57808421806486E-2</c:v>
                  </c:pt>
                  <c:pt idx="4">
                    <c:v>2.5811878814928E-4</c:v>
                  </c:pt>
                  <c:pt idx="5">
                    <c:v>9.7902482402557698E-3</c:v>
                  </c:pt>
                  <c:pt idx="6">
                    <c:v>1.10493976724043E-2</c:v>
                  </c:pt>
                  <c:pt idx="7">
                    <c:v>1.7702866657746001E-2</c:v>
                  </c:pt>
                  <c:pt idx="8">
                    <c:v>8.3338109364946095E-2</c:v>
                  </c:pt>
                  <c:pt idx="9">
                    <c:v>1.37752752085598E-6</c:v>
                  </c:pt>
                  <c:pt idx="10">
                    <c:v>5.9439109197252597E-3</c:v>
                  </c:pt>
                  <c:pt idx="11">
                    <c:v>6.4739001014649999E-3</c:v>
                  </c:pt>
                  <c:pt idx="12">
                    <c:v>4.2771248444437998E-2</c:v>
                  </c:pt>
                  <c:pt idx="13">
                    <c:v>6.0251179636025597E-3</c:v>
                  </c:pt>
                  <c:pt idx="14">
                    <c:v>3.3220001287646799E-6</c:v>
                  </c:pt>
                  <c:pt idx="15">
                    <c:v>4.3662462244477302E-3</c:v>
                  </c:pt>
                  <c:pt idx="16">
                    <c:v>8.7527082037009901E-2</c:v>
                  </c:pt>
                  <c:pt idx="17">
                    <c:v>2.1885023531264501E-2</c:v>
                  </c:pt>
                  <c:pt idx="18">
                    <c:v>8.4474056283230202E-3</c:v>
                  </c:pt>
                  <c:pt idx="19">
                    <c:v>6.3532399376317804E-7</c:v>
                  </c:pt>
                  <c:pt idx="20">
                    <c:v>9.0288480871975798E-3</c:v>
                  </c:pt>
                  <c:pt idx="21">
                    <c:v>8.5021332777280492E-3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Logloss!$B$1:$W$1</c:f>
              <c:strCache>
                <c:ptCount val="22"/>
                <c:pt idx="0">
                  <c:v>Random Forest</c:v>
                </c:pt>
                <c:pt idx="1">
                  <c:v>EvoNN</c:v>
                </c:pt>
                <c:pt idx="2">
                  <c:v>5-layer EvoDNN</c:v>
                </c:pt>
                <c:pt idx="3">
                  <c:v>5-layer Sigmoid FNN</c:v>
                </c:pt>
                <c:pt idx="4">
                  <c:v>5-layer Tanh FNN</c:v>
                </c:pt>
                <c:pt idx="5">
                  <c:v>5-layer ReLU FNN</c:v>
                </c:pt>
                <c:pt idx="6">
                  <c:v>5-layer LReLU FNN</c:v>
                </c:pt>
                <c:pt idx="7">
                  <c:v>10-layer EvoDNN</c:v>
                </c:pt>
                <c:pt idx="8">
                  <c:v>10-layer Sigmoid FNN</c:v>
                </c:pt>
                <c:pt idx="9">
                  <c:v>10-layer Tanh FNN</c:v>
                </c:pt>
                <c:pt idx="10">
                  <c:v>10-layer ReLU FNN</c:v>
                </c:pt>
                <c:pt idx="11">
                  <c:v>10-layer LReLU FNN</c:v>
                </c:pt>
                <c:pt idx="12">
                  <c:v>20-layer EvoDNN</c:v>
                </c:pt>
                <c:pt idx="13">
                  <c:v>20-layer Sigmoid FNN</c:v>
                </c:pt>
                <c:pt idx="14">
                  <c:v>20-layer Tanh FNN</c:v>
                </c:pt>
                <c:pt idx="15">
                  <c:v>20-layer ReLU FNN</c:v>
                </c:pt>
                <c:pt idx="16">
                  <c:v>20-layer LReLU FNN</c:v>
                </c:pt>
                <c:pt idx="17">
                  <c:v>40-layer EvoDNN</c:v>
                </c:pt>
                <c:pt idx="18">
                  <c:v>40-layer Sigmoid FNN</c:v>
                </c:pt>
                <c:pt idx="19">
                  <c:v>40-layer Tanh FNN</c:v>
                </c:pt>
                <c:pt idx="20">
                  <c:v>40-layer ReLU FNN</c:v>
                </c:pt>
                <c:pt idx="21">
                  <c:v>40-layer LReLU FNN</c:v>
                </c:pt>
              </c:strCache>
            </c:strRef>
          </c:cat>
          <c:val>
            <c:numRef>
              <c:f>Logloss!$B$5:$W$5</c:f>
              <c:numCache>
                <c:formatCode>0.000</c:formatCode>
                <c:ptCount val="22"/>
                <c:pt idx="0">
                  <c:v>0.11856040577959601</c:v>
                </c:pt>
                <c:pt idx="1">
                  <c:v>8.0594458807337802E-2</c:v>
                </c:pt>
                <c:pt idx="2">
                  <c:v>6.7816078556081003E-2</c:v>
                </c:pt>
                <c:pt idx="3">
                  <c:v>0.34751929174392898</c:v>
                </c:pt>
                <c:pt idx="4">
                  <c:v>0.69321558282380602</c:v>
                </c:pt>
                <c:pt idx="5">
                  <c:v>0.32811369936107698</c:v>
                </c:pt>
                <c:pt idx="6">
                  <c:v>0.32704600053430799</c:v>
                </c:pt>
                <c:pt idx="7">
                  <c:v>6.9535400503901001E-2</c:v>
                </c:pt>
                <c:pt idx="8">
                  <c:v>0.64633186728284997</c:v>
                </c:pt>
                <c:pt idx="9">
                  <c:v>0.69314625293004795</c:v>
                </c:pt>
                <c:pt idx="10">
                  <c:v>0.52540590473953297</c:v>
                </c:pt>
                <c:pt idx="11">
                  <c:v>0.56872397255159002</c:v>
                </c:pt>
                <c:pt idx="12">
                  <c:v>0.208864550634388</c:v>
                </c:pt>
                <c:pt idx="13">
                  <c:v>0.67664396707905095</c:v>
                </c:pt>
                <c:pt idx="14">
                  <c:v>0.693146908569651</c:v>
                </c:pt>
                <c:pt idx="15">
                  <c:v>0.57256244299345505</c:v>
                </c:pt>
                <c:pt idx="16">
                  <c:v>0.54031250713925205</c:v>
                </c:pt>
                <c:pt idx="17">
                  <c:v>0.53838080731049398</c:v>
                </c:pt>
                <c:pt idx="18">
                  <c:v>0.67382410686523297</c:v>
                </c:pt>
                <c:pt idx="19">
                  <c:v>0.69314708467380703</c:v>
                </c:pt>
                <c:pt idx="20">
                  <c:v>0.66254495539712899</c:v>
                </c:pt>
                <c:pt idx="21">
                  <c:v>0.64577374270782995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F-E346-891D-329C76D4C6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3479503"/>
        <c:axId val="1558225375"/>
      </c:barChart>
      <c:catAx>
        <c:axId val="20834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225375"/>
        <c:crosses val="autoZero"/>
        <c:auto val="1"/>
        <c:lblAlgn val="ctr"/>
        <c:lblOffset val="100"/>
        <c:noMultiLvlLbl val="0"/>
      </c:catAx>
      <c:valAx>
        <c:axId val="15582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Multi-Logloss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347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5-layer EvoDNN of Wine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NN_Arch!$B$177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NN_Arch!$D$177:$H$177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3-4841-BD15-5DA882063B3B}"/>
            </c:ext>
          </c:extLst>
        </c:ser>
        <c:ser>
          <c:idx val="1"/>
          <c:order val="1"/>
          <c:tx>
            <c:strRef>
              <c:f>NN_Arch!$B$178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NN_Arch!$D$178:$H$178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3-4841-BD15-5DA882063B3B}"/>
            </c:ext>
          </c:extLst>
        </c:ser>
        <c:ser>
          <c:idx val="2"/>
          <c:order val="2"/>
          <c:tx>
            <c:strRef>
              <c:f>NN_Arch!$B$179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NN_Arch!$D$179:$H$179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3-4841-BD15-5DA882063B3B}"/>
            </c:ext>
          </c:extLst>
        </c:ser>
        <c:ser>
          <c:idx val="3"/>
          <c:order val="3"/>
          <c:tx>
            <c:strRef>
              <c:f>NN_Arch!$B$180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NN_Arch!$D$180:$H$180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3-4841-BD15-5DA882063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5-layer EvoDNN of Yeast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NN_Arch!$B$202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NN_Arch!$D$202:$H$202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B-CE42-8FDA-88C6022E685D}"/>
            </c:ext>
          </c:extLst>
        </c:ser>
        <c:ser>
          <c:idx val="1"/>
          <c:order val="1"/>
          <c:tx>
            <c:strRef>
              <c:f>NN_Arch!$B$203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NN_Arch!$D$203:$H$203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B-CE42-8FDA-88C6022E685D}"/>
            </c:ext>
          </c:extLst>
        </c:ser>
        <c:ser>
          <c:idx val="2"/>
          <c:order val="2"/>
          <c:tx>
            <c:strRef>
              <c:f>NN_Arch!$B$204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NN_Arch!$D$204:$H$204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B-CE42-8FDA-88C6022E685D}"/>
            </c:ext>
          </c:extLst>
        </c:ser>
        <c:ser>
          <c:idx val="3"/>
          <c:order val="3"/>
          <c:tx>
            <c:strRef>
              <c:f>NN_Arch!$B$205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NN_Arch!$D$205:$H$205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B-CE42-8FDA-88C6022E6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10-layer EvoDNN of Abalone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NN_Arch!$B$26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NN_Arch!$D$26:$M$26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C-224D-B9D7-2ADDD9B5EC77}"/>
            </c:ext>
          </c:extLst>
        </c:ser>
        <c:ser>
          <c:idx val="1"/>
          <c:order val="1"/>
          <c:tx>
            <c:strRef>
              <c:f>NN_Arch!$B$27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NN_Arch!$D$27:$M$27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C-224D-B9D7-2ADDD9B5EC77}"/>
            </c:ext>
          </c:extLst>
        </c:ser>
        <c:ser>
          <c:idx val="2"/>
          <c:order val="2"/>
          <c:tx>
            <c:strRef>
              <c:f>NN_Arch!$B$28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NN_Arch!$D$28:$M$28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C-224D-B9D7-2ADDD9B5EC77}"/>
            </c:ext>
          </c:extLst>
        </c:ser>
        <c:ser>
          <c:idx val="3"/>
          <c:order val="3"/>
          <c:tx>
            <c:strRef>
              <c:f>NN_Arch!$B$29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NN_Arch!$D$29:$M$29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5C-224D-B9D7-2ADDD9B5E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10-layer EvoDNN of Wine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NN_Arch!$B$183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NN_Arch!$D$183:$M$183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81F-684D-853E-A1F66BF2B436}"/>
            </c:ext>
          </c:extLst>
        </c:ser>
        <c:ser>
          <c:idx val="1"/>
          <c:order val="1"/>
          <c:tx>
            <c:strRef>
              <c:f>NN_Arch!$B$184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NN_Arch!$D$184:$M$184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81F-684D-853E-A1F66BF2B436}"/>
            </c:ext>
          </c:extLst>
        </c:ser>
        <c:ser>
          <c:idx val="2"/>
          <c:order val="2"/>
          <c:tx>
            <c:strRef>
              <c:f>NN_Arch!$B$185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NN_Arch!$D$185:$M$185</c:f>
              <c:numCache>
                <c:formatCode>General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9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81F-684D-853E-A1F66BF2B436}"/>
            </c:ext>
          </c:extLst>
        </c:ser>
        <c:ser>
          <c:idx val="3"/>
          <c:order val="3"/>
          <c:tx>
            <c:strRef>
              <c:f>NN_Arch!$B$186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NN_Arch!$D$186:$M$186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81F-684D-853E-A1F66BF2B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20-layer EvoDNN of Abalone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NN_Arch!$B$51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NN_Arch!$D$51:$W$51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5-654B-896C-1162310EDFF7}"/>
            </c:ext>
          </c:extLst>
        </c:ser>
        <c:ser>
          <c:idx val="1"/>
          <c:order val="1"/>
          <c:tx>
            <c:strRef>
              <c:f>NN_Arch!$B$52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NN_Arch!$D$52:$W$52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5-654B-896C-1162310EDFF7}"/>
            </c:ext>
          </c:extLst>
        </c:ser>
        <c:ser>
          <c:idx val="2"/>
          <c:order val="2"/>
          <c:tx>
            <c:strRef>
              <c:f>NN_Arch!$B$53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NN_Arch!$D$53:$W$53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5-654B-896C-1162310EDFF7}"/>
            </c:ext>
          </c:extLst>
        </c:ser>
        <c:ser>
          <c:idx val="3"/>
          <c:order val="3"/>
          <c:tx>
            <c:strRef>
              <c:f>NN_Arch!$B$54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NN_Arch!$D$54:$W$54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5-654B-896C-1162310ED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40-layer EvoDNN of Abalone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NN_Arch!$B$64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NN_Arch!$D$64:$AQ$64</c:f>
              <c:numCache>
                <c:formatCode>General</c:formatCode>
                <c:ptCount val="4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8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  <c:pt idx="31">
                  <c:v>0</c:v>
                </c:pt>
                <c:pt idx="32">
                  <c:v>9</c:v>
                </c:pt>
                <c:pt idx="33">
                  <c:v>4</c:v>
                </c:pt>
                <c:pt idx="34">
                  <c:v>5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D-BB42-A8A8-CDDC29004966}"/>
            </c:ext>
          </c:extLst>
        </c:ser>
        <c:ser>
          <c:idx val="1"/>
          <c:order val="1"/>
          <c:tx>
            <c:strRef>
              <c:f>NN_Arch!$B$65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NN_Arch!$D$65:$AQ$65</c:f>
              <c:numCache>
                <c:formatCode>General</c:formatCode>
                <c:ptCount val="4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4</c:v>
                </c:pt>
                <c:pt idx="31">
                  <c:v>5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1</c:v>
                </c:pt>
                <c:pt idx="38">
                  <c:v>5</c:v>
                </c:pt>
                <c:pt idx="3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D-BB42-A8A8-CDDC29004966}"/>
            </c:ext>
          </c:extLst>
        </c:ser>
        <c:ser>
          <c:idx val="2"/>
          <c:order val="2"/>
          <c:tx>
            <c:strRef>
              <c:f>NN_Arch!$B$66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NN_Arch!$D$66:$AQ$66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5</c:v>
                </c:pt>
                <c:pt idx="36">
                  <c:v>0</c:v>
                </c:pt>
                <c:pt idx="37">
                  <c:v>5</c:v>
                </c:pt>
                <c:pt idx="38">
                  <c:v>3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4D-BB42-A8A8-CDDC29004966}"/>
            </c:ext>
          </c:extLst>
        </c:ser>
        <c:ser>
          <c:idx val="3"/>
          <c:order val="3"/>
          <c:tx>
            <c:strRef>
              <c:f>NN_Arch!$B$67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NN_Arch!$D$67:$AQ$67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  <c:pt idx="17">
                  <c:v>5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4D-BB42-A8A8-CDDC29004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20-layer EvoDNN of Breast Cancer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NN_Arch!$B$86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NN_Arch!$D$86:$W$86</c:f>
              <c:numCache>
                <c:formatCode>General</c:formatCode>
                <c:ptCount val="2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A-8845-AE5E-BDEA76448550}"/>
            </c:ext>
          </c:extLst>
        </c:ser>
        <c:ser>
          <c:idx val="1"/>
          <c:order val="1"/>
          <c:tx>
            <c:strRef>
              <c:f>NN_Arch!$B$87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NN_Arch!$D$87:$W$87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A-8845-AE5E-BDEA76448550}"/>
            </c:ext>
          </c:extLst>
        </c:ser>
        <c:ser>
          <c:idx val="2"/>
          <c:order val="2"/>
          <c:tx>
            <c:strRef>
              <c:f>NN_Arch!$B$88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NN_Arch!$D$88:$W$88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CA-8845-AE5E-BDEA76448550}"/>
            </c:ext>
          </c:extLst>
        </c:ser>
        <c:ser>
          <c:idx val="3"/>
          <c:order val="3"/>
          <c:tx>
            <c:strRef>
              <c:f>NN_Arch!$B$89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NN_Arch!$D$89:$W$89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CA-8845-AE5E-BDEA7644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40-layer EvoDNN of Breast Cancer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NN_Arch!$B$93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NN_Arch!$D$93:$AQ$93</c:f>
              <c:numCache>
                <c:formatCode>General</c:formatCode>
                <c:ptCount val="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0</c:v>
                </c:pt>
                <c:pt idx="24">
                  <c:v>6</c:v>
                </c:pt>
                <c:pt idx="25">
                  <c:v>1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9-4B43-884E-E7D6956F2272}"/>
            </c:ext>
          </c:extLst>
        </c:ser>
        <c:ser>
          <c:idx val="1"/>
          <c:order val="1"/>
          <c:tx>
            <c:strRef>
              <c:f>NN_Arch!$B$94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NN_Arch!$D$94:$AQ$94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7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3</c:v>
                </c:pt>
                <c:pt idx="36">
                  <c:v>8</c:v>
                </c:pt>
                <c:pt idx="37">
                  <c:v>5</c:v>
                </c:pt>
                <c:pt idx="38">
                  <c:v>4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9-4B43-884E-E7D6956F2272}"/>
            </c:ext>
          </c:extLst>
        </c:ser>
        <c:ser>
          <c:idx val="2"/>
          <c:order val="2"/>
          <c:tx>
            <c:strRef>
              <c:f>NN_Arch!$B$95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NN_Arch!$D$95:$AQ$95</c:f>
              <c:numCache>
                <c:formatCode>General</c:formatCode>
                <c:ptCount val="4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3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9-4B43-884E-E7D6956F2272}"/>
            </c:ext>
          </c:extLst>
        </c:ser>
        <c:ser>
          <c:idx val="3"/>
          <c:order val="3"/>
          <c:tx>
            <c:strRef>
              <c:f>NN_Arch!$B$96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NN_Arch!$D$96:$AQ$96</c:f>
              <c:numCache>
                <c:formatCode>General</c:formatCode>
                <c:ptCount val="4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89-4B43-884E-E7D6956F2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10-layer EvoDNN of Breast Cancer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NN_Arch!$B$79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NN_Arch!$D$79:$M$79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8-CA47-BF94-090B1C4931A2}"/>
            </c:ext>
          </c:extLst>
        </c:ser>
        <c:ser>
          <c:idx val="1"/>
          <c:order val="1"/>
          <c:tx>
            <c:strRef>
              <c:f>NN_Arch!$B$80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NN_Arch!$D$80:$M$80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8-CA47-BF94-090B1C4931A2}"/>
            </c:ext>
          </c:extLst>
        </c:ser>
        <c:ser>
          <c:idx val="2"/>
          <c:order val="2"/>
          <c:tx>
            <c:strRef>
              <c:f>NN_Arch!$B$81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NN_Arch!$D$81:$M$81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8-CA47-BF94-090B1C4931A2}"/>
            </c:ext>
          </c:extLst>
        </c:ser>
        <c:ser>
          <c:idx val="3"/>
          <c:order val="3"/>
          <c:tx>
            <c:strRef>
              <c:f>NN_Arch!$B$82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NN_Arch!$D$82:$M$82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8-CA47-BF94-090B1C49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10-layer EvoDNN of Tumor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NN_Arch!$B$158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NN_Arch!$D$158:$M$158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6-DC45-9120-7ACA7A7C82F0}"/>
            </c:ext>
          </c:extLst>
        </c:ser>
        <c:ser>
          <c:idx val="1"/>
          <c:order val="1"/>
          <c:tx>
            <c:strRef>
              <c:f>NN_Arch!$B$159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NN_Arch!$D$159:$M$159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6-DC45-9120-7ACA7A7C82F0}"/>
            </c:ext>
          </c:extLst>
        </c:ser>
        <c:ser>
          <c:idx val="2"/>
          <c:order val="2"/>
          <c:tx>
            <c:strRef>
              <c:f>NN_Arch!$B$160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NN_Arch!$D$160:$M$160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6-DC45-9120-7ACA7A7C82F0}"/>
            </c:ext>
          </c:extLst>
        </c:ser>
        <c:ser>
          <c:idx val="3"/>
          <c:order val="3"/>
          <c:tx>
            <c:strRef>
              <c:f>NN_Arch!$B$161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NN_Arch!$D$161:$M$161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6-DC45-9120-7ACA7A7C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Iris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Logloss!$A$8</c:f>
              <c:strCache>
                <c:ptCount val="1"/>
                <c:pt idx="0">
                  <c:v>Iris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5BE-7048-8FC9-EEA56067896B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2004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Logloss!$B$9:$W$9</c:f>
                <c:numCache>
                  <c:formatCode>General</c:formatCode>
                  <c:ptCount val="22"/>
                  <c:pt idx="0">
                    <c:v>3.7322314102587399E-2</c:v>
                  </c:pt>
                  <c:pt idx="1">
                    <c:v>7.2642011656276304E-2</c:v>
                  </c:pt>
                  <c:pt idx="2">
                    <c:v>4.20237145533537E-2</c:v>
                  </c:pt>
                  <c:pt idx="3">
                    <c:v>1.18010044514131E-2</c:v>
                  </c:pt>
                  <c:pt idx="4">
                    <c:v>9.8109261057571201E-2</c:v>
                  </c:pt>
                  <c:pt idx="5">
                    <c:v>1.9958542480540801E-2</c:v>
                  </c:pt>
                  <c:pt idx="6">
                    <c:v>1.41732997778005E-2</c:v>
                  </c:pt>
                  <c:pt idx="7">
                    <c:v>8.5342330848980005E-2</c:v>
                  </c:pt>
                  <c:pt idx="8">
                    <c:v>0.13722937355265899</c:v>
                  </c:pt>
                  <c:pt idx="9">
                    <c:v>1.59019972656556E-5</c:v>
                  </c:pt>
                  <c:pt idx="10">
                    <c:v>0.102466646130627</c:v>
                  </c:pt>
                  <c:pt idx="11">
                    <c:v>0.10126467795154601</c:v>
                  </c:pt>
                  <c:pt idx="12">
                    <c:v>0.11077956877699</c:v>
                  </c:pt>
                  <c:pt idx="13">
                    <c:v>7.9424555348748295E-3</c:v>
                  </c:pt>
                  <c:pt idx="14">
                    <c:v>3.8003940317944199E-2</c:v>
                  </c:pt>
                  <c:pt idx="15">
                    <c:v>4.2925679689491698E-3</c:v>
                  </c:pt>
                  <c:pt idx="16">
                    <c:v>3.9042632869783801E-3</c:v>
                  </c:pt>
                  <c:pt idx="17">
                    <c:v>5.5208137684897601E-2</c:v>
                  </c:pt>
                  <c:pt idx="18">
                    <c:v>2.3257405334168998E-3</c:v>
                  </c:pt>
                  <c:pt idx="19">
                    <c:v>3.20390271830117E-6</c:v>
                  </c:pt>
                  <c:pt idx="20">
                    <c:v>2.42628724802341E-3</c:v>
                  </c:pt>
                  <c:pt idx="21">
                    <c:v>1.9501351391242199E-3</c:v>
                  </c:pt>
                </c:numCache>
              </c:numRef>
            </c:plus>
            <c:minus>
              <c:numRef>
                <c:f>Logloss!$B$9:$W$9</c:f>
                <c:numCache>
                  <c:formatCode>General</c:formatCode>
                  <c:ptCount val="22"/>
                  <c:pt idx="0">
                    <c:v>3.7322314102587399E-2</c:v>
                  </c:pt>
                  <c:pt idx="1">
                    <c:v>7.2642011656276304E-2</c:v>
                  </c:pt>
                  <c:pt idx="2">
                    <c:v>4.20237145533537E-2</c:v>
                  </c:pt>
                  <c:pt idx="3">
                    <c:v>1.18010044514131E-2</c:v>
                  </c:pt>
                  <c:pt idx="4">
                    <c:v>9.8109261057571201E-2</c:v>
                  </c:pt>
                  <c:pt idx="5">
                    <c:v>1.9958542480540801E-2</c:v>
                  </c:pt>
                  <c:pt idx="6">
                    <c:v>1.41732997778005E-2</c:v>
                  </c:pt>
                  <c:pt idx="7">
                    <c:v>8.5342330848980005E-2</c:v>
                  </c:pt>
                  <c:pt idx="8">
                    <c:v>0.13722937355265899</c:v>
                  </c:pt>
                  <c:pt idx="9">
                    <c:v>1.59019972656556E-5</c:v>
                  </c:pt>
                  <c:pt idx="10">
                    <c:v>0.102466646130627</c:v>
                  </c:pt>
                  <c:pt idx="11">
                    <c:v>0.10126467795154601</c:v>
                  </c:pt>
                  <c:pt idx="12">
                    <c:v>0.11077956877699</c:v>
                  </c:pt>
                  <c:pt idx="13">
                    <c:v>7.9424555348748295E-3</c:v>
                  </c:pt>
                  <c:pt idx="14">
                    <c:v>3.8003940317944199E-2</c:v>
                  </c:pt>
                  <c:pt idx="15">
                    <c:v>4.2925679689491698E-3</c:v>
                  </c:pt>
                  <c:pt idx="16">
                    <c:v>3.9042632869783801E-3</c:v>
                  </c:pt>
                  <c:pt idx="17">
                    <c:v>5.5208137684897601E-2</c:v>
                  </c:pt>
                  <c:pt idx="18">
                    <c:v>2.3257405334168998E-3</c:v>
                  </c:pt>
                  <c:pt idx="19">
                    <c:v>3.20390271830117E-6</c:v>
                  </c:pt>
                  <c:pt idx="20">
                    <c:v>2.42628724802341E-3</c:v>
                  </c:pt>
                  <c:pt idx="21">
                    <c:v>1.9501351391242199E-3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Logloss!$B$1:$W$1</c:f>
              <c:strCache>
                <c:ptCount val="22"/>
                <c:pt idx="0">
                  <c:v>Random Forest</c:v>
                </c:pt>
                <c:pt idx="1">
                  <c:v>EvoNN</c:v>
                </c:pt>
                <c:pt idx="2">
                  <c:v>5-layer EvoDNN</c:v>
                </c:pt>
                <c:pt idx="3">
                  <c:v>5-layer Sigmoid FNN</c:v>
                </c:pt>
                <c:pt idx="4">
                  <c:v>5-layer Tanh FNN</c:v>
                </c:pt>
                <c:pt idx="5">
                  <c:v>5-layer ReLU FNN</c:v>
                </c:pt>
                <c:pt idx="6">
                  <c:v>5-layer LReLU FNN</c:v>
                </c:pt>
                <c:pt idx="7">
                  <c:v>10-layer EvoDNN</c:v>
                </c:pt>
                <c:pt idx="8">
                  <c:v>10-layer Sigmoid FNN</c:v>
                </c:pt>
                <c:pt idx="9">
                  <c:v>10-layer Tanh FNN</c:v>
                </c:pt>
                <c:pt idx="10">
                  <c:v>10-layer ReLU FNN</c:v>
                </c:pt>
                <c:pt idx="11">
                  <c:v>10-layer LReLU FNN</c:v>
                </c:pt>
                <c:pt idx="12">
                  <c:v>20-layer EvoDNN</c:v>
                </c:pt>
                <c:pt idx="13">
                  <c:v>20-layer Sigmoid FNN</c:v>
                </c:pt>
                <c:pt idx="14">
                  <c:v>20-layer Tanh FNN</c:v>
                </c:pt>
                <c:pt idx="15">
                  <c:v>20-layer ReLU FNN</c:v>
                </c:pt>
                <c:pt idx="16">
                  <c:v>20-layer LReLU FNN</c:v>
                </c:pt>
                <c:pt idx="17">
                  <c:v>40-layer EvoDNN</c:v>
                </c:pt>
                <c:pt idx="18">
                  <c:v>40-layer Sigmoid FNN</c:v>
                </c:pt>
                <c:pt idx="19">
                  <c:v>40-layer Tanh FNN</c:v>
                </c:pt>
                <c:pt idx="20">
                  <c:v>40-layer ReLU FNN</c:v>
                </c:pt>
                <c:pt idx="21">
                  <c:v>40-layer LReLU FNN</c:v>
                </c:pt>
              </c:strCache>
            </c:strRef>
          </c:cat>
          <c:val>
            <c:numRef>
              <c:f>Logloss!$B$8:$W$8</c:f>
              <c:numCache>
                <c:formatCode>0.000</c:formatCode>
                <c:ptCount val="22"/>
                <c:pt idx="0">
                  <c:v>9.80103179562333E-2</c:v>
                </c:pt>
                <c:pt idx="1">
                  <c:v>0.109977554944771</c:v>
                </c:pt>
                <c:pt idx="2">
                  <c:v>6.9788692253763607E-2</c:v>
                </c:pt>
                <c:pt idx="3">
                  <c:v>0.588965580717276</c:v>
                </c:pt>
                <c:pt idx="4">
                  <c:v>1.12484818413054</c:v>
                </c:pt>
                <c:pt idx="5">
                  <c:v>0.59604495014100001</c:v>
                </c:pt>
                <c:pt idx="6">
                  <c:v>0.59606655948012299</c:v>
                </c:pt>
                <c:pt idx="7">
                  <c:v>0.143829078847139</c:v>
                </c:pt>
                <c:pt idx="8">
                  <c:v>0.60950041961599999</c:v>
                </c:pt>
                <c:pt idx="9">
                  <c:v>1.09861560051033</c:v>
                </c:pt>
                <c:pt idx="10">
                  <c:v>0.54953577796535702</c:v>
                </c:pt>
                <c:pt idx="11">
                  <c:v>0.56718124064752995</c:v>
                </c:pt>
                <c:pt idx="12">
                  <c:v>0.48315037551388101</c:v>
                </c:pt>
                <c:pt idx="13">
                  <c:v>1.0955197499532201</c:v>
                </c:pt>
                <c:pt idx="14">
                  <c:v>1.1112778289219301</c:v>
                </c:pt>
                <c:pt idx="15">
                  <c:v>0.92020048423059997</c:v>
                </c:pt>
                <c:pt idx="16">
                  <c:v>0.91855770895557998</c:v>
                </c:pt>
                <c:pt idx="17">
                  <c:v>0.86650608284682995</c:v>
                </c:pt>
                <c:pt idx="18">
                  <c:v>1.0994363919097201</c:v>
                </c:pt>
                <c:pt idx="19">
                  <c:v>1.0986121448118</c:v>
                </c:pt>
                <c:pt idx="20">
                  <c:v>0.99318031331445</c:v>
                </c:pt>
                <c:pt idx="21">
                  <c:v>0.9733611136982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F-E346-891D-329C76D4C6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3479503"/>
        <c:axId val="1558225375"/>
      </c:barChart>
      <c:catAx>
        <c:axId val="20834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225375"/>
        <c:crosses val="autoZero"/>
        <c:auto val="1"/>
        <c:lblAlgn val="ctr"/>
        <c:lblOffset val="100"/>
        <c:noMultiLvlLbl val="0"/>
      </c:catAx>
      <c:valAx>
        <c:axId val="15582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Multi-Logoss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347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10-layer EvoDNN of Yeast</a:t>
            </a:r>
            <a:endParaRPr lang="en-US" sz="2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NN_Arch!$B$208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NN_Arch!$D$208:$M$208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F-104F-B778-FC1F235CFE3E}"/>
            </c:ext>
          </c:extLst>
        </c:ser>
        <c:ser>
          <c:idx val="1"/>
          <c:order val="1"/>
          <c:tx>
            <c:strRef>
              <c:f>NN_Arch!$B$209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NN_Arch!$D$209:$M$209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F-104F-B778-FC1F235CFE3E}"/>
            </c:ext>
          </c:extLst>
        </c:ser>
        <c:ser>
          <c:idx val="2"/>
          <c:order val="2"/>
          <c:tx>
            <c:strRef>
              <c:f>NN_Arch!$B$210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NN_Arch!$D$210:$M$210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F-104F-B778-FC1F235CFE3E}"/>
            </c:ext>
          </c:extLst>
        </c:ser>
        <c:ser>
          <c:idx val="3"/>
          <c:order val="3"/>
          <c:tx>
            <c:strRef>
              <c:f>NN_Arch!$B$211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NN_Arch!$D$211:$M$211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CF-104F-B778-FC1F235C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20-layer EvoDNN of Iris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NN_Arch!$B$113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NN_Arch!$D$113:$W$113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3-A845-8F8D-5DBF2A65B98F}"/>
            </c:ext>
          </c:extLst>
        </c:ser>
        <c:ser>
          <c:idx val="1"/>
          <c:order val="1"/>
          <c:tx>
            <c:strRef>
              <c:f>NN_Arch!$B$114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NN_Arch!$D$114:$W$114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3-A845-8F8D-5DBF2A65B98F}"/>
            </c:ext>
          </c:extLst>
        </c:ser>
        <c:ser>
          <c:idx val="2"/>
          <c:order val="2"/>
          <c:tx>
            <c:strRef>
              <c:f>NN_Arch!$B$115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NN_Arch!$D$115:$W$115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3-A845-8F8D-5DBF2A65B98F}"/>
            </c:ext>
          </c:extLst>
        </c:ser>
        <c:ser>
          <c:idx val="3"/>
          <c:order val="3"/>
          <c:tx>
            <c:strRef>
              <c:f>NN_Arch!$B$116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NN_Arch!$D$116:$W$116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23-A845-8F8D-5DBF2A65B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20-layer EvoDNN of Lymphography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NN_Arch!$B$139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NN_Arch!$D$139:$W$139</c:f>
              <c:numCache>
                <c:formatCode>General</c:formatCode>
                <c:ptCount val="20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C-BA49-8CC4-AB981A782394}"/>
            </c:ext>
          </c:extLst>
        </c:ser>
        <c:ser>
          <c:idx val="1"/>
          <c:order val="1"/>
          <c:tx>
            <c:strRef>
              <c:f>NN_Arch!$B$140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NN_Arch!$D$140:$W$140</c:f>
              <c:numCache>
                <c:formatCode>General</c:formatCode>
                <c:ptCount val="20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C-BA49-8CC4-AB981A782394}"/>
            </c:ext>
          </c:extLst>
        </c:ser>
        <c:ser>
          <c:idx val="2"/>
          <c:order val="2"/>
          <c:tx>
            <c:strRef>
              <c:f>NN_Arch!$B$141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NN_Arch!$D$141:$W$141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C-BA49-8CC4-AB981A782394}"/>
            </c:ext>
          </c:extLst>
        </c:ser>
        <c:ser>
          <c:idx val="3"/>
          <c:order val="3"/>
          <c:tx>
            <c:strRef>
              <c:f>NN_Arch!$B$142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NN_Arch!$D$142:$W$142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0C-BA49-8CC4-AB981A782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/>
              <a:t>20-layer EvoDNN of Tumor</a:t>
            </a:r>
            <a:endParaRPr lang="en-CA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NN_Arch!$B$164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NN_Arch!$D$164:$W$164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A-3C41-B150-A9D2DC15F8D4}"/>
            </c:ext>
          </c:extLst>
        </c:ser>
        <c:ser>
          <c:idx val="1"/>
          <c:order val="1"/>
          <c:tx>
            <c:strRef>
              <c:f>NN_Arch!$B$165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NN_Arch!$D$165:$W$165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6</c:v>
                </c:pt>
                <c:pt idx="18">
                  <c:v>1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A-3C41-B150-A9D2DC15F8D4}"/>
            </c:ext>
          </c:extLst>
        </c:ser>
        <c:ser>
          <c:idx val="2"/>
          <c:order val="2"/>
          <c:tx>
            <c:strRef>
              <c:f>NN_Arch!$B$166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NN_Arch!$D$166:$W$166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6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A-3C41-B150-A9D2DC15F8D4}"/>
            </c:ext>
          </c:extLst>
        </c:ser>
        <c:ser>
          <c:idx val="3"/>
          <c:order val="3"/>
          <c:tx>
            <c:strRef>
              <c:f>NN_Arch!$B$167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NN_Arch!$D$167:$W$167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A-3C41-B150-A9D2DC15F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20-layer EvoDNN of Wine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NN_Arch!$B$189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NN_Arch!$D$189:$W$189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7-5048-BD56-8F881C003182}"/>
            </c:ext>
          </c:extLst>
        </c:ser>
        <c:ser>
          <c:idx val="1"/>
          <c:order val="1"/>
          <c:tx>
            <c:strRef>
              <c:f>NN_Arch!$B$190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NN_Arch!$D$190:$W$190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7-5048-BD56-8F881C003182}"/>
            </c:ext>
          </c:extLst>
        </c:ser>
        <c:ser>
          <c:idx val="2"/>
          <c:order val="2"/>
          <c:tx>
            <c:strRef>
              <c:f>NN_Arch!$B$191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NN_Arch!$D$191:$W$191</c:f>
              <c:numCache>
                <c:formatCode>General</c:formatCode>
                <c:ptCount val="20"/>
                <c:pt idx="0">
                  <c:v>6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E7-5048-BD56-8F881C003182}"/>
            </c:ext>
          </c:extLst>
        </c:ser>
        <c:ser>
          <c:idx val="3"/>
          <c:order val="3"/>
          <c:tx>
            <c:strRef>
              <c:f>NN_Arch!$B$192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NN_Arch!$D$192:$W$192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E7-5048-BD56-8F881C00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20-layer EvoDNN of Yeast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NN_Arch!$B$214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NN_Arch!$D$214:$W$214</c:f>
              <c:numCache>
                <c:formatCode>General</c:formatCode>
                <c:ptCount val="2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4-B84A-8D23-ADE6E45DCA1D}"/>
            </c:ext>
          </c:extLst>
        </c:ser>
        <c:ser>
          <c:idx val="1"/>
          <c:order val="1"/>
          <c:tx>
            <c:strRef>
              <c:f>NN_Arch!$B$215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NN_Arch!$D$215:$W$215</c:f>
              <c:numCache>
                <c:formatCode>General</c:formatCode>
                <c:ptCount val="2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4-B84A-8D23-ADE6E45DCA1D}"/>
            </c:ext>
          </c:extLst>
        </c:ser>
        <c:ser>
          <c:idx val="2"/>
          <c:order val="2"/>
          <c:tx>
            <c:strRef>
              <c:f>NN_Arch!$B$216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NN_Arch!$D$216:$W$216</c:f>
              <c:numCache>
                <c:formatCode>General</c:formatCode>
                <c:ptCount val="20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4-B84A-8D23-ADE6E45DCA1D}"/>
            </c:ext>
          </c:extLst>
        </c:ser>
        <c:ser>
          <c:idx val="3"/>
          <c:order val="3"/>
          <c:tx>
            <c:strRef>
              <c:f>NN_Arch!$B$217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NN_Arch!$D$217:$W$217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44-B84A-8D23-ADE6E45DC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40-layer EvoDNN of Iris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NN_Arch!$B$119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NN_Arch!$D$119:$AQ$119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6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6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6-084E-8CBA-B1D35B199506}"/>
            </c:ext>
          </c:extLst>
        </c:ser>
        <c:ser>
          <c:idx val="1"/>
          <c:order val="1"/>
          <c:tx>
            <c:strRef>
              <c:f>NN_Arch!$B$120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NN_Arch!$D$120:$AQ$120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6-084E-8CBA-B1D35B199506}"/>
            </c:ext>
          </c:extLst>
        </c:ser>
        <c:ser>
          <c:idx val="2"/>
          <c:order val="2"/>
          <c:tx>
            <c:strRef>
              <c:f>NN_Arch!$B$121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NN_Arch!$D$121:$AQ$121</c:f>
              <c:numCache>
                <c:formatCode>General</c:formatCode>
                <c:ptCount val="4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B6-084E-8CBA-B1D35B199506}"/>
            </c:ext>
          </c:extLst>
        </c:ser>
        <c:ser>
          <c:idx val="3"/>
          <c:order val="3"/>
          <c:tx>
            <c:strRef>
              <c:f>NN_Arch!$B$122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NN_Arch!$D$122:$AQ$122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B6-084E-8CBA-B1D35B199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40-layer EvoDNN of Lymphography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NN_Arch!$B$145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NN_Arch!$D$145:$AQ$145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5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7</c:v>
                </c:pt>
                <c:pt idx="36">
                  <c:v>2</c:v>
                </c:pt>
                <c:pt idx="37">
                  <c:v>6</c:v>
                </c:pt>
                <c:pt idx="38">
                  <c:v>6</c:v>
                </c:pt>
                <c:pt idx="3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3-8F45-A520-5EE5C8909231}"/>
            </c:ext>
          </c:extLst>
        </c:ser>
        <c:ser>
          <c:idx val="1"/>
          <c:order val="1"/>
          <c:tx>
            <c:strRef>
              <c:f>NN_Arch!$B$146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NN_Arch!$D$146:$AQ$146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7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7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3-8F45-A520-5EE5C8909231}"/>
            </c:ext>
          </c:extLst>
        </c:ser>
        <c:ser>
          <c:idx val="2"/>
          <c:order val="2"/>
          <c:tx>
            <c:strRef>
              <c:f>NN_Arch!$B$147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NN_Arch!$D$147:$AQ$147</c:f>
              <c:numCache>
                <c:formatCode>General</c:formatCode>
                <c:ptCount val="40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1</c:v>
                </c:pt>
                <c:pt idx="19">
                  <c:v>4</c:v>
                </c:pt>
                <c:pt idx="20">
                  <c:v>6</c:v>
                </c:pt>
                <c:pt idx="21">
                  <c:v>9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4</c:v>
                </c:pt>
                <c:pt idx="30">
                  <c:v>4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3-8F45-A520-5EE5C8909231}"/>
            </c:ext>
          </c:extLst>
        </c:ser>
        <c:ser>
          <c:idx val="3"/>
          <c:order val="3"/>
          <c:tx>
            <c:strRef>
              <c:f>NN_Arch!$B$148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NN_Arch!$D$148:$AQ$148</c:f>
              <c:numCache>
                <c:formatCode>General</c:formatCode>
                <c:ptCount val="4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3-8F45-A520-5EE5C8909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40-layer EvoDNN of Tumor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NN_Arch!$B$170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NN_Arch!$D$170:$AQ$170</c:f>
              <c:numCache>
                <c:formatCode>General</c:formatCode>
                <c:ptCount val="4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3</c:v>
                </c:pt>
                <c:pt idx="36">
                  <c:v>1</c:v>
                </c:pt>
                <c:pt idx="37">
                  <c:v>5</c:v>
                </c:pt>
                <c:pt idx="38">
                  <c:v>6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D-DD4F-B1A0-CB3D61E48077}"/>
            </c:ext>
          </c:extLst>
        </c:ser>
        <c:ser>
          <c:idx val="1"/>
          <c:order val="1"/>
          <c:tx>
            <c:strRef>
              <c:f>NN_Arch!$B$171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NN_Arch!$D$171:$AQ$171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6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D-DD4F-B1A0-CB3D61E48077}"/>
            </c:ext>
          </c:extLst>
        </c:ser>
        <c:ser>
          <c:idx val="2"/>
          <c:order val="2"/>
          <c:tx>
            <c:strRef>
              <c:f>NN_Arch!$B$172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NN_Arch!$D$172:$AQ$172</c:f>
              <c:numCache>
                <c:formatCode>General</c:formatCode>
                <c:ptCount val="40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4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1</c:v>
                </c:pt>
                <c:pt idx="38">
                  <c:v>0</c:v>
                </c:pt>
                <c:pt idx="3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D-DD4F-B1A0-CB3D61E48077}"/>
            </c:ext>
          </c:extLst>
        </c:ser>
        <c:ser>
          <c:idx val="3"/>
          <c:order val="3"/>
          <c:tx>
            <c:strRef>
              <c:f>NN_Arch!$B$173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NN_Arch!$D$173:$AQ$173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D-DD4F-B1A0-CB3D61E48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40-layer EvoDNN of Wine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NN_Arch!$B$195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NN_Arch!$D$195:$AQ$195</c:f>
              <c:numCache>
                <c:formatCode>General</c:formatCode>
                <c:ptCount val="4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0</c:v>
                </c:pt>
                <c:pt idx="31">
                  <c:v>6</c:v>
                </c:pt>
                <c:pt idx="32">
                  <c:v>6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6-DB4D-9645-C6526E1A9A89}"/>
            </c:ext>
          </c:extLst>
        </c:ser>
        <c:ser>
          <c:idx val="1"/>
          <c:order val="1"/>
          <c:tx>
            <c:strRef>
              <c:f>NN_Arch!$B$196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NN_Arch!$D$196:$AQ$196</c:f>
              <c:numCache>
                <c:formatCode>General</c:formatCode>
                <c:ptCount val="40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6-DB4D-9645-C6526E1A9A89}"/>
            </c:ext>
          </c:extLst>
        </c:ser>
        <c:ser>
          <c:idx val="2"/>
          <c:order val="2"/>
          <c:tx>
            <c:strRef>
              <c:f>NN_Arch!$B$197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NN_Arch!$D$197:$AQ$197</c:f>
              <c:numCache>
                <c:formatCode>General</c:formatCode>
                <c:ptCount val="40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1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  <c:pt idx="29">
                  <c:v>1</c:v>
                </c:pt>
                <c:pt idx="30">
                  <c:v>4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96-DB4D-9645-C6526E1A9A89}"/>
            </c:ext>
          </c:extLst>
        </c:ser>
        <c:ser>
          <c:idx val="3"/>
          <c:order val="3"/>
          <c:tx>
            <c:strRef>
              <c:f>NN_Arch!$B$198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NN_Arch!$D$198:$AQ$198</c:f>
              <c:numCache>
                <c:formatCode>General</c:formatCode>
                <c:ptCount val="4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96-DB4D-9645-C6526E1A9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Lymphograph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Logloss!$A$11</c:f>
              <c:strCache>
                <c:ptCount val="1"/>
                <c:pt idx="0">
                  <c:v>Lymphograph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4-6341-B0D9-87D9C92A58E3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2004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Logloss!$B$12:$W$12</c:f>
                <c:numCache>
                  <c:formatCode>General</c:formatCode>
                  <c:ptCount val="22"/>
                  <c:pt idx="0">
                    <c:v>1.07057683526862</c:v>
                  </c:pt>
                  <c:pt idx="1">
                    <c:v>0.21823193327947699</c:v>
                  </c:pt>
                  <c:pt idx="2">
                    <c:v>0.136311178905104</c:v>
                  </c:pt>
                  <c:pt idx="3">
                    <c:v>6.5988226496931396E-2</c:v>
                  </c:pt>
                  <c:pt idx="4">
                    <c:v>9.1481630289129506E-2</c:v>
                  </c:pt>
                  <c:pt idx="5">
                    <c:v>2.57420809653316E-2</c:v>
                  </c:pt>
                  <c:pt idx="6">
                    <c:v>2.84232190957051E-2</c:v>
                  </c:pt>
                  <c:pt idx="7">
                    <c:v>0.128879887322844</c:v>
                  </c:pt>
                  <c:pt idx="8">
                    <c:v>9.2583828592951403E-2</c:v>
                  </c:pt>
                  <c:pt idx="9">
                    <c:v>0.12581603193853999</c:v>
                  </c:pt>
                  <c:pt idx="10">
                    <c:v>9.7226742830312605E-3</c:v>
                  </c:pt>
                  <c:pt idx="11">
                    <c:v>2.84232190957051E-2</c:v>
                  </c:pt>
                  <c:pt idx="12">
                    <c:v>0.16238247817900001</c:v>
                  </c:pt>
                  <c:pt idx="13">
                    <c:v>8.9303597905807403E-3</c:v>
                  </c:pt>
                  <c:pt idx="14">
                    <c:v>8.2331481522475797E-2</c:v>
                  </c:pt>
                  <c:pt idx="15">
                    <c:v>1.10329596110388E-2</c:v>
                  </c:pt>
                  <c:pt idx="16">
                    <c:v>7.4443334294341202E-3</c:v>
                  </c:pt>
                  <c:pt idx="17">
                    <c:v>0.122280920296474</c:v>
                  </c:pt>
                  <c:pt idx="18">
                    <c:v>1.17670819660394E-2</c:v>
                  </c:pt>
                  <c:pt idx="19">
                    <c:v>8.9452477037754094E-2</c:v>
                  </c:pt>
                  <c:pt idx="20">
                    <c:v>9.2446849048539899E-3</c:v>
                  </c:pt>
                  <c:pt idx="21">
                    <c:v>1.01260875078832E-2</c:v>
                  </c:pt>
                </c:numCache>
              </c:numRef>
            </c:plus>
            <c:minus>
              <c:numRef>
                <c:f>Logloss!$B$12:$W$12</c:f>
                <c:numCache>
                  <c:formatCode>General</c:formatCode>
                  <c:ptCount val="22"/>
                  <c:pt idx="0">
                    <c:v>1.07057683526862</c:v>
                  </c:pt>
                  <c:pt idx="1">
                    <c:v>0.21823193327947699</c:v>
                  </c:pt>
                  <c:pt idx="2">
                    <c:v>0.136311178905104</c:v>
                  </c:pt>
                  <c:pt idx="3">
                    <c:v>6.5988226496931396E-2</c:v>
                  </c:pt>
                  <c:pt idx="4">
                    <c:v>9.1481630289129506E-2</c:v>
                  </c:pt>
                  <c:pt idx="5">
                    <c:v>2.57420809653316E-2</c:v>
                  </c:pt>
                  <c:pt idx="6">
                    <c:v>2.84232190957051E-2</c:v>
                  </c:pt>
                  <c:pt idx="7">
                    <c:v>0.128879887322844</c:v>
                  </c:pt>
                  <c:pt idx="8">
                    <c:v>9.2583828592951403E-2</c:v>
                  </c:pt>
                  <c:pt idx="9">
                    <c:v>0.12581603193853999</c:v>
                  </c:pt>
                  <c:pt idx="10">
                    <c:v>9.7226742830312605E-3</c:v>
                  </c:pt>
                  <c:pt idx="11">
                    <c:v>2.84232190957051E-2</c:v>
                  </c:pt>
                  <c:pt idx="12">
                    <c:v>0.16238247817900001</c:v>
                  </c:pt>
                  <c:pt idx="13">
                    <c:v>8.9303597905807403E-3</c:v>
                  </c:pt>
                  <c:pt idx="14">
                    <c:v>8.2331481522475797E-2</c:v>
                  </c:pt>
                  <c:pt idx="15">
                    <c:v>1.10329596110388E-2</c:v>
                  </c:pt>
                  <c:pt idx="16">
                    <c:v>7.4443334294341202E-3</c:v>
                  </c:pt>
                  <c:pt idx="17">
                    <c:v>0.122280920296474</c:v>
                  </c:pt>
                  <c:pt idx="18">
                    <c:v>1.17670819660394E-2</c:v>
                  </c:pt>
                  <c:pt idx="19">
                    <c:v>8.9452477037754094E-2</c:v>
                  </c:pt>
                  <c:pt idx="20">
                    <c:v>9.2446849048539899E-3</c:v>
                  </c:pt>
                  <c:pt idx="21">
                    <c:v>1.01260875078832E-2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Logloss!$B$1:$W$1</c:f>
              <c:strCache>
                <c:ptCount val="22"/>
                <c:pt idx="0">
                  <c:v>Random Forest</c:v>
                </c:pt>
                <c:pt idx="1">
                  <c:v>EvoNN</c:v>
                </c:pt>
                <c:pt idx="2">
                  <c:v>5-layer EvoDNN</c:v>
                </c:pt>
                <c:pt idx="3">
                  <c:v>5-layer Sigmoid FNN</c:v>
                </c:pt>
                <c:pt idx="4">
                  <c:v>5-layer Tanh FNN</c:v>
                </c:pt>
                <c:pt idx="5">
                  <c:v>5-layer ReLU FNN</c:v>
                </c:pt>
                <c:pt idx="6">
                  <c:v>5-layer LReLU FNN</c:v>
                </c:pt>
                <c:pt idx="7">
                  <c:v>10-layer EvoDNN</c:v>
                </c:pt>
                <c:pt idx="8">
                  <c:v>10-layer Sigmoid FNN</c:v>
                </c:pt>
                <c:pt idx="9">
                  <c:v>10-layer Tanh FNN</c:v>
                </c:pt>
                <c:pt idx="10">
                  <c:v>10-layer ReLU FNN</c:v>
                </c:pt>
                <c:pt idx="11">
                  <c:v>10-layer LReLU FNN</c:v>
                </c:pt>
                <c:pt idx="12">
                  <c:v>20-layer EvoDNN</c:v>
                </c:pt>
                <c:pt idx="13">
                  <c:v>20-layer Sigmoid FNN</c:v>
                </c:pt>
                <c:pt idx="14">
                  <c:v>20-layer Tanh FNN</c:v>
                </c:pt>
                <c:pt idx="15">
                  <c:v>20-layer ReLU FNN</c:v>
                </c:pt>
                <c:pt idx="16">
                  <c:v>20-layer LReLU FNN</c:v>
                </c:pt>
                <c:pt idx="17">
                  <c:v>40-layer EvoDNN</c:v>
                </c:pt>
                <c:pt idx="18">
                  <c:v>40-layer Sigmoid FNN</c:v>
                </c:pt>
                <c:pt idx="19">
                  <c:v>40-layer Tanh FNN</c:v>
                </c:pt>
                <c:pt idx="20">
                  <c:v>40-layer ReLU FNN</c:v>
                </c:pt>
                <c:pt idx="21">
                  <c:v>40-layer LReLU FNN</c:v>
                </c:pt>
              </c:strCache>
            </c:strRef>
          </c:cat>
          <c:val>
            <c:numRef>
              <c:f>Logloss!$B$11:$W$11</c:f>
              <c:numCache>
                <c:formatCode>0.000</c:formatCode>
                <c:ptCount val="22"/>
                <c:pt idx="0">
                  <c:v>5.7755670648080502</c:v>
                </c:pt>
                <c:pt idx="1">
                  <c:v>0.85573898233985901</c:v>
                </c:pt>
                <c:pt idx="2">
                  <c:v>0.62289422624017599</c:v>
                </c:pt>
                <c:pt idx="3">
                  <c:v>1.1327590082833801</c:v>
                </c:pt>
                <c:pt idx="4">
                  <c:v>1.12268588581878</c:v>
                </c:pt>
                <c:pt idx="5">
                  <c:v>1.07850069407219</c:v>
                </c:pt>
                <c:pt idx="6">
                  <c:v>1.0728139287915699</c:v>
                </c:pt>
                <c:pt idx="7">
                  <c:v>0.61169397019313498</c:v>
                </c:pt>
                <c:pt idx="8">
                  <c:v>1.08456899406426</c:v>
                </c:pt>
                <c:pt idx="9">
                  <c:v>1.1644967998751901</c:v>
                </c:pt>
                <c:pt idx="10">
                  <c:v>1.0838665652118</c:v>
                </c:pt>
                <c:pt idx="11">
                  <c:v>1.04741392879157</c:v>
                </c:pt>
                <c:pt idx="12">
                  <c:v>0.48100534247280202</c:v>
                </c:pt>
                <c:pt idx="13">
                  <c:v>1.3684249726454101</c:v>
                </c:pt>
                <c:pt idx="14">
                  <c:v>1.0951865267393099</c:v>
                </c:pt>
                <c:pt idx="15">
                  <c:v>1.3046886594121201</c:v>
                </c:pt>
                <c:pt idx="16">
                  <c:v>1.3660369056894199</c:v>
                </c:pt>
                <c:pt idx="17">
                  <c:v>0.72242548445658095</c:v>
                </c:pt>
                <c:pt idx="18">
                  <c:v>1.3726105809871101</c:v>
                </c:pt>
                <c:pt idx="19">
                  <c:v>1.2556034373778</c:v>
                </c:pt>
                <c:pt idx="20">
                  <c:v>1.31540546971741</c:v>
                </c:pt>
                <c:pt idx="21">
                  <c:v>1.33245164814297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4-6341-B0D9-87D9C92A5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3479503"/>
        <c:axId val="1558225375"/>
      </c:barChart>
      <c:catAx>
        <c:axId val="20834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225375"/>
        <c:crosses val="autoZero"/>
        <c:auto val="1"/>
        <c:lblAlgn val="ctr"/>
        <c:lblOffset val="100"/>
        <c:noMultiLvlLbl val="0"/>
      </c:catAx>
      <c:valAx>
        <c:axId val="15582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Multi-Logloss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347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40-layer EvoDNN of Yeast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NN_Arch!$B$220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NN_Arch!$D$220:$AQ$220</c:f>
              <c:numCache>
                <c:formatCode>General</c:formatCode>
                <c:ptCount val="4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4-D84C-A05A-A48F8C1306FE}"/>
            </c:ext>
          </c:extLst>
        </c:ser>
        <c:ser>
          <c:idx val="1"/>
          <c:order val="1"/>
          <c:tx>
            <c:strRef>
              <c:f>NN_Arch!$B$221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NN_Arch!$D$221:$AQ$221</c:f>
              <c:numCache>
                <c:formatCode>General</c:formatCode>
                <c:ptCount val="4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7</c:v>
                </c:pt>
                <c:pt idx="35">
                  <c:v>1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4-D84C-A05A-A48F8C1306FE}"/>
            </c:ext>
          </c:extLst>
        </c:ser>
        <c:ser>
          <c:idx val="2"/>
          <c:order val="2"/>
          <c:tx>
            <c:strRef>
              <c:f>NN_Arch!$B$222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NN_Arch!$D$222:$AQ$222</c:f>
              <c:numCache>
                <c:formatCode>General</c:formatCode>
                <c:ptCount val="4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6</c:v>
                </c:pt>
                <c:pt idx="32">
                  <c:v>6</c:v>
                </c:pt>
                <c:pt idx="33">
                  <c:v>0</c:v>
                </c:pt>
                <c:pt idx="34">
                  <c:v>1</c:v>
                </c:pt>
                <c:pt idx="35">
                  <c:v>5</c:v>
                </c:pt>
                <c:pt idx="36">
                  <c:v>5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4-D84C-A05A-A48F8C1306FE}"/>
            </c:ext>
          </c:extLst>
        </c:ser>
        <c:ser>
          <c:idx val="3"/>
          <c:order val="3"/>
          <c:tx>
            <c:strRef>
              <c:f>NN_Arch!$B$223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NN_Arch!$D$223:$AQ$223</c:f>
              <c:numCache>
                <c:formatCode>General</c:formatCode>
                <c:ptCount val="4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14-D84C-A05A-A48F8C130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latin typeface="Times New Roman" panose="02020603050405020304" pitchFamily="18" charset="0"/>
                <a:cs typeface="Times New Roman" panose="02020603050405020304" pitchFamily="18" charset="0"/>
              </a:rPr>
              <a:t>Percentage of Each Kind AF in [</a:t>
            </a:r>
            <a:r>
              <a:rPr lang="en-US" altLang="zh-CN" sz="3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5</a:t>
            </a:r>
            <a:r>
              <a:rPr lang="en-CA" altLang="zh-CN" sz="3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, 10, 20, 40]</a:t>
            </a:r>
            <a:r>
              <a:rPr lang="en-US" sz="3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-layer EvoDNN</a:t>
            </a:r>
            <a:r>
              <a:rPr lang="zh-CN" altLang="en-US" sz="3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3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(Abalone)</a:t>
            </a:r>
            <a:endParaRPr lang="en-US" sz="3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NN_Arch!$AV$66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NN_Arch!$AW$65:$AZ$65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NN_Arch!$AW$66:$AZ$66</c:f>
              <c:numCache>
                <c:formatCode>General</c:formatCode>
                <c:ptCount val="4"/>
                <c:pt idx="0">
                  <c:v>14</c:v>
                </c:pt>
                <c:pt idx="1">
                  <c:v>35</c:v>
                </c:pt>
                <c:pt idx="2">
                  <c:v>49</c:v>
                </c:pt>
                <c:pt idx="3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3-4D43-924E-AAF3EB71F204}"/>
            </c:ext>
          </c:extLst>
        </c:ser>
        <c:ser>
          <c:idx val="1"/>
          <c:order val="1"/>
          <c:tx>
            <c:strRef>
              <c:f>NN_Arch!$AV$67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NN_Arch!$AW$65:$AZ$65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NN_Arch!$AW$67:$AZ$67</c:f>
              <c:numCache>
                <c:formatCode>General</c:formatCode>
                <c:ptCount val="4"/>
                <c:pt idx="0">
                  <c:v>14</c:v>
                </c:pt>
                <c:pt idx="1">
                  <c:v>30</c:v>
                </c:pt>
                <c:pt idx="2">
                  <c:v>58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3-4D43-924E-AAF3EB71F204}"/>
            </c:ext>
          </c:extLst>
        </c:ser>
        <c:ser>
          <c:idx val="2"/>
          <c:order val="2"/>
          <c:tx>
            <c:strRef>
              <c:f>NN_Arch!$AV$68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NN_Arch!$AW$65:$AZ$65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NN_Arch!$AW$68:$AZ$68</c:f>
              <c:numCache>
                <c:formatCode>General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49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3-4D43-924E-AAF3EB71F204}"/>
            </c:ext>
          </c:extLst>
        </c:ser>
        <c:ser>
          <c:idx val="3"/>
          <c:order val="3"/>
          <c:tx>
            <c:strRef>
              <c:f>NN_Arch!$AV$69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NN_Arch!$AW$65:$AZ$65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NN_Arch!$AW$69:$AZ$69</c:f>
              <c:numCache>
                <c:formatCode>General</c:formatCode>
                <c:ptCount val="4"/>
                <c:pt idx="0">
                  <c:v>9</c:v>
                </c:pt>
                <c:pt idx="1">
                  <c:v>15</c:v>
                </c:pt>
                <c:pt idx="2">
                  <c:v>43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93-4D43-924E-AAF3EB71F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32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Percentage of Each Kind AF in [5, 10, 20, 40]-layer EvoDNN </a:t>
            </a:r>
            <a:r>
              <a:rPr lang="en-US" sz="3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(Breast Cancer)</a:t>
            </a:r>
            <a:endParaRPr lang="en-CA" sz="3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NN_Arch!$AU$92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NN_Arch!$AV$91:$AY$91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NN_Arch!$AV$92:$AY$92</c:f>
              <c:numCache>
                <c:formatCode>General</c:formatCode>
                <c:ptCount val="4"/>
                <c:pt idx="0">
                  <c:v>10</c:v>
                </c:pt>
                <c:pt idx="1">
                  <c:v>29</c:v>
                </c:pt>
                <c:pt idx="2">
                  <c:v>58</c:v>
                </c:pt>
                <c:pt idx="3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B-4C4D-AFD5-5FF7D7FB455E}"/>
            </c:ext>
          </c:extLst>
        </c:ser>
        <c:ser>
          <c:idx val="1"/>
          <c:order val="1"/>
          <c:tx>
            <c:strRef>
              <c:f>NN_Arch!$AU$93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NN_Arch!$AV$91:$AY$91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NN_Arch!$AV$93:$AY$93</c:f>
              <c:numCache>
                <c:formatCode>General</c:formatCode>
                <c:ptCount val="4"/>
                <c:pt idx="0">
                  <c:v>16</c:v>
                </c:pt>
                <c:pt idx="1">
                  <c:v>30</c:v>
                </c:pt>
                <c:pt idx="2">
                  <c:v>55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B-4C4D-AFD5-5FF7D7FB455E}"/>
            </c:ext>
          </c:extLst>
        </c:ser>
        <c:ser>
          <c:idx val="2"/>
          <c:order val="2"/>
          <c:tx>
            <c:strRef>
              <c:f>NN_Arch!$AU$94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NN_Arch!$AV$91:$AY$91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NN_Arch!$AV$94:$AY$94</c:f>
              <c:numCache>
                <c:formatCode>General</c:formatCode>
                <c:ptCount val="4"/>
                <c:pt idx="0">
                  <c:v>14</c:v>
                </c:pt>
                <c:pt idx="1">
                  <c:v>26</c:v>
                </c:pt>
                <c:pt idx="2">
                  <c:v>58</c:v>
                </c:pt>
                <c:pt idx="3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B-4C4D-AFD5-5FF7D7FB455E}"/>
            </c:ext>
          </c:extLst>
        </c:ser>
        <c:ser>
          <c:idx val="3"/>
          <c:order val="3"/>
          <c:tx>
            <c:strRef>
              <c:f>NN_Arch!$AU$95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NN_Arch!$AV$91:$AY$91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NN_Arch!$AV$95:$AY$95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29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B-4C4D-AFD5-5FF7D7FB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32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Percentage of Each Kind AF in [5, 10, 20, 40]-layer EvoDNN (Iris)</a:t>
            </a:r>
            <a:endParaRPr lang="en-US" sz="3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NN_Arch!$AU$120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NN_Arch!$AV$119:$AY$119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NN_Arch!$AV$120:$AY$120</c:f>
              <c:numCache>
                <c:formatCode>General</c:formatCode>
                <c:ptCount val="4"/>
                <c:pt idx="0">
                  <c:v>10</c:v>
                </c:pt>
                <c:pt idx="1">
                  <c:v>29</c:v>
                </c:pt>
                <c:pt idx="2">
                  <c:v>45</c:v>
                </c:pt>
                <c:pt idx="3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1-7948-9C48-2650A04B8F90}"/>
            </c:ext>
          </c:extLst>
        </c:ser>
        <c:ser>
          <c:idx val="1"/>
          <c:order val="1"/>
          <c:tx>
            <c:strRef>
              <c:f>NN_Arch!$AU$121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NN_Arch!$AV$119:$AY$119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NN_Arch!$AV$121:$AY$121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1-7948-9C48-2650A04B8F90}"/>
            </c:ext>
          </c:extLst>
        </c:ser>
        <c:ser>
          <c:idx val="2"/>
          <c:order val="2"/>
          <c:tx>
            <c:strRef>
              <c:f>NN_Arch!$AU$122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NN_Arch!$AV$119:$AY$119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NN_Arch!$AV$122:$AY$122</c:f>
              <c:numCache>
                <c:formatCode>General</c:formatCode>
                <c:ptCount val="4"/>
                <c:pt idx="0">
                  <c:v>20</c:v>
                </c:pt>
                <c:pt idx="1">
                  <c:v>43</c:v>
                </c:pt>
                <c:pt idx="2">
                  <c:v>72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1-7948-9C48-2650A04B8F90}"/>
            </c:ext>
          </c:extLst>
        </c:ser>
        <c:ser>
          <c:idx val="3"/>
          <c:order val="3"/>
          <c:tx>
            <c:strRef>
              <c:f>NN_Arch!$AU$123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NN_Arch!$AV$119:$AY$119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NN_Arch!$AV$123:$AY$123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26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1-7948-9C48-2650A04B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32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Percentage of Each Kind AF in [5, 10, 20, 40]-layer EvoDNN (Lymphography)</a:t>
            </a:r>
            <a:endParaRPr lang="en-US" sz="3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NN_Arch!$AT$146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NN_Arch!$AU$145:$AX$145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NN_Arch!$AU$146:$AX$146</c:f>
              <c:numCache>
                <c:formatCode>General</c:formatCode>
                <c:ptCount val="4"/>
                <c:pt idx="0">
                  <c:v>16</c:v>
                </c:pt>
                <c:pt idx="1">
                  <c:v>25</c:v>
                </c:pt>
                <c:pt idx="2">
                  <c:v>49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4-0242-95D1-965931052B38}"/>
            </c:ext>
          </c:extLst>
        </c:ser>
        <c:ser>
          <c:idx val="1"/>
          <c:order val="1"/>
          <c:tx>
            <c:strRef>
              <c:f>NN_Arch!$AT$147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NN_Arch!$AU$145:$AX$145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NN_Arch!$AU$147:$AX$147</c:f>
              <c:numCache>
                <c:formatCode>General</c:formatCode>
                <c:ptCount val="4"/>
                <c:pt idx="0">
                  <c:v>17</c:v>
                </c:pt>
                <c:pt idx="1">
                  <c:v>27</c:v>
                </c:pt>
                <c:pt idx="2">
                  <c:v>84</c:v>
                </c:pt>
                <c:pt idx="3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4-0242-95D1-965931052B38}"/>
            </c:ext>
          </c:extLst>
        </c:ser>
        <c:ser>
          <c:idx val="2"/>
          <c:order val="2"/>
          <c:tx>
            <c:strRef>
              <c:f>NN_Arch!$AT$148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NN_Arch!$AU$145:$AX$145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NN_Arch!$AU$148:$AX$148</c:f>
              <c:numCache>
                <c:formatCode>General</c:formatCode>
                <c:ptCount val="4"/>
                <c:pt idx="0">
                  <c:v>12</c:v>
                </c:pt>
                <c:pt idx="1">
                  <c:v>33</c:v>
                </c:pt>
                <c:pt idx="2">
                  <c:v>43</c:v>
                </c:pt>
                <c:pt idx="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4-0242-95D1-965931052B38}"/>
            </c:ext>
          </c:extLst>
        </c:ser>
        <c:ser>
          <c:idx val="3"/>
          <c:order val="3"/>
          <c:tx>
            <c:strRef>
              <c:f>NN_Arch!$AT$149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NN_Arch!$AU$145:$AX$145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NN_Arch!$AU$149:$AX$149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24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4-0242-95D1-965931052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32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Percentage of Each Kind AF in [5, 10, 20, 40]-layer EvoDNN (Tumor)</a:t>
            </a:r>
            <a:endParaRPr lang="en-US" sz="3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NN_Arch!$AT$171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NN_Arch!$AU$170:$AX$170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NN_Arch!$AU$171:$AX$171</c:f>
              <c:numCache>
                <c:formatCode>General</c:formatCode>
                <c:ptCount val="4"/>
                <c:pt idx="0">
                  <c:v>19</c:v>
                </c:pt>
                <c:pt idx="1">
                  <c:v>27</c:v>
                </c:pt>
                <c:pt idx="2">
                  <c:v>62</c:v>
                </c:pt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D-FB44-BC1D-01DAD9AAE986}"/>
            </c:ext>
          </c:extLst>
        </c:ser>
        <c:ser>
          <c:idx val="1"/>
          <c:order val="1"/>
          <c:tx>
            <c:strRef>
              <c:f>NN_Arch!$AT$172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NN_Arch!$AU$170:$AX$170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NN_Arch!$AU$172:$AX$172</c:f>
              <c:numCache>
                <c:formatCode>General</c:formatCode>
                <c:ptCount val="4"/>
                <c:pt idx="0">
                  <c:v>12</c:v>
                </c:pt>
                <c:pt idx="1">
                  <c:v>27</c:v>
                </c:pt>
                <c:pt idx="2">
                  <c:v>53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D-FB44-BC1D-01DAD9AAE986}"/>
            </c:ext>
          </c:extLst>
        </c:ser>
        <c:ser>
          <c:idx val="2"/>
          <c:order val="2"/>
          <c:tx>
            <c:strRef>
              <c:f>NN_Arch!$AT$173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NN_Arch!$AU$170:$AX$170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NN_Arch!$AU$173:$AX$173</c:f>
              <c:numCache>
                <c:formatCode>General</c:formatCode>
                <c:ptCount val="4"/>
                <c:pt idx="0">
                  <c:v>12</c:v>
                </c:pt>
                <c:pt idx="1">
                  <c:v>39</c:v>
                </c:pt>
                <c:pt idx="2">
                  <c:v>54</c:v>
                </c:pt>
                <c:pt idx="3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D-FB44-BC1D-01DAD9AAE986}"/>
            </c:ext>
          </c:extLst>
        </c:ser>
        <c:ser>
          <c:idx val="3"/>
          <c:order val="3"/>
          <c:tx>
            <c:strRef>
              <c:f>NN_Arch!$AT$174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NN_Arch!$AU$170:$AX$170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NN_Arch!$AU$174:$AX$174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31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D-FB44-BC1D-01DAD9AAE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32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Percentage of Each Kind AF in [5, 10, 20, 40]-layer EvoDNN (Wine)</a:t>
            </a:r>
            <a:endParaRPr lang="en-US" sz="3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NN_Arch!$AT$196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NN_Arch!$AU$195:$AX$195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NN_Arch!$AU$196:$AX$196</c:f>
              <c:numCache>
                <c:formatCode>General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52</c:v>
                </c:pt>
                <c:pt idx="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F-5C4C-BBD2-686FC455DCCD}"/>
            </c:ext>
          </c:extLst>
        </c:ser>
        <c:ser>
          <c:idx val="1"/>
          <c:order val="1"/>
          <c:tx>
            <c:strRef>
              <c:f>NN_Arch!$AT$197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NN_Arch!$AU$195:$AX$195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NN_Arch!$AU$197:$AX$197</c:f>
              <c:numCache>
                <c:formatCode>General</c:formatCode>
                <c:ptCount val="4"/>
                <c:pt idx="0">
                  <c:v>16</c:v>
                </c:pt>
                <c:pt idx="1">
                  <c:v>28</c:v>
                </c:pt>
                <c:pt idx="2">
                  <c:v>58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F-5C4C-BBD2-686FC455DCCD}"/>
            </c:ext>
          </c:extLst>
        </c:ser>
        <c:ser>
          <c:idx val="2"/>
          <c:order val="2"/>
          <c:tx>
            <c:strRef>
              <c:f>NN_Arch!$AT$198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NN_Arch!$AU$195:$AX$195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NN_Arch!$AU$198:$AX$198</c:f>
              <c:numCache>
                <c:formatCode>General</c:formatCode>
                <c:ptCount val="4"/>
                <c:pt idx="0">
                  <c:v>11</c:v>
                </c:pt>
                <c:pt idx="1">
                  <c:v>41</c:v>
                </c:pt>
                <c:pt idx="2">
                  <c:v>56</c:v>
                </c:pt>
                <c:pt idx="3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F-5C4C-BBD2-686FC455DCCD}"/>
            </c:ext>
          </c:extLst>
        </c:ser>
        <c:ser>
          <c:idx val="3"/>
          <c:order val="3"/>
          <c:tx>
            <c:strRef>
              <c:f>NN_Arch!$AT$199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NN_Arch!$AU$195:$AX$195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NN_Arch!$AU$199:$AX$199</c:f>
              <c:numCache>
                <c:formatCode>General</c:formatCode>
                <c:ptCount val="4"/>
                <c:pt idx="0">
                  <c:v>9</c:v>
                </c:pt>
                <c:pt idx="1">
                  <c:v>19</c:v>
                </c:pt>
                <c:pt idx="2">
                  <c:v>34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F-5C4C-BBD2-686FC455D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32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Percentage of Each Kind AF in [5, 10, 30, 40]-layer EvoDNN (Yeast)</a:t>
            </a:r>
            <a:endParaRPr lang="en-US" sz="3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NN_Arch!$AT$221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NN_Arch!$AU$220:$AX$220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NN_Arch!$AU$221:$AX$221</c:f>
              <c:numCache>
                <c:formatCode>General</c:formatCode>
                <c:ptCount val="4"/>
                <c:pt idx="0">
                  <c:v>13</c:v>
                </c:pt>
                <c:pt idx="1">
                  <c:v>15</c:v>
                </c:pt>
                <c:pt idx="2">
                  <c:v>58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2-C84C-B8D9-EBDA468857AA}"/>
            </c:ext>
          </c:extLst>
        </c:ser>
        <c:ser>
          <c:idx val="1"/>
          <c:order val="1"/>
          <c:tx>
            <c:strRef>
              <c:f>NN_Arch!$AT$222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NN_Arch!$AU$220:$AX$220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NN_Arch!$AU$222:$AX$222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65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2-C84C-B8D9-EBDA468857AA}"/>
            </c:ext>
          </c:extLst>
        </c:ser>
        <c:ser>
          <c:idx val="2"/>
          <c:order val="2"/>
          <c:tx>
            <c:strRef>
              <c:f>NN_Arch!$AT$223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NN_Arch!$AU$220:$AX$220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NN_Arch!$AU$223:$AX$223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55</c:v>
                </c:pt>
                <c:pt idx="3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2-C84C-B8D9-EBDA468857AA}"/>
            </c:ext>
          </c:extLst>
        </c:ser>
        <c:ser>
          <c:idx val="3"/>
          <c:order val="3"/>
          <c:tx>
            <c:strRef>
              <c:f>NN_Arch!$AT$224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NN_Arch!$AU$220:$AX$220</c:f>
              <c:strCache>
                <c:ptCount val="4"/>
                <c:pt idx="0">
                  <c:v>5 Layer</c:v>
                </c:pt>
                <c:pt idx="1">
                  <c:v>10 Layer</c:v>
                </c:pt>
                <c:pt idx="2">
                  <c:v>20 Layer</c:v>
                </c:pt>
                <c:pt idx="3">
                  <c:v>40 Layer</c:v>
                </c:pt>
              </c:strCache>
            </c:strRef>
          </c:cat>
          <c:val>
            <c:numRef>
              <c:f>NN_Arch!$AU$224:$AX$224</c:f>
              <c:numCache>
                <c:formatCode>General</c:formatCode>
                <c:ptCount val="4"/>
                <c:pt idx="0">
                  <c:v>7</c:v>
                </c:pt>
                <c:pt idx="1">
                  <c:v>20</c:v>
                </c:pt>
                <c:pt idx="2">
                  <c:v>22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22-C84C-B8D9-EBDA46885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10-layer EvoDNN of Iris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NN_Arch!$B$107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NN_Arch!$D$107:$M$107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A-CA47-80D0-B41018A02150}"/>
            </c:ext>
          </c:extLst>
        </c:ser>
        <c:ser>
          <c:idx val="1"/>
          <c:order val="1"/>
          <c:tx>
            <c:strRef>
              <c:f>NN_Arch!$B$108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NN_Arch!$D$108:$M$108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2</c:v>
                </c:pt>
                <c:pt idx="7">
                  <c:v>7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A-CA47-80D0-B41018A02150}"/>
            </c:ext>
          </c:extLst>
        </c:ser>
        <c:ser>
          <c:idx val="2"/>
          <c:order val="2"/>
          <c:tx>
            <c:strRef>
              <c:f>NN_Arch!$B$109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NN_Arch!$D$109:$M$109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8A-CA47-80D0-B41018A02150}"/>
            </c:ext>
          </c:extLst>
        </c:ser>
        <c:ser>
          <c:idx val="3"/>
          <c:order val="3"/>
          <c:tx>
            <c:strRef>
              <c:f>NN_Arch!$B$110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NN_Arch!$D$110:$M$110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8A-CA47-80D0-B41018A02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10-layer EvoDNN of Lymphography</a:t>
            </a:r>
            <a:endParaRPr lang="en-C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NN_Arch!$B$133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NN_Arch!$D$133:$M$133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E-C74F-9392-40F4D8D2F309}"/>
            </c:ext>
          </c:extLst>
        </c:ser>
        <c:ser>
          <c:idx val="1"/>
          <c:order val="1"/>
          <c:tx>
            <c:strRef>
              <c:f>NN_Arch!$B$134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NN_Arch!$D$134:$M$134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E-C74F-9392-40F4D8D2F309}"/>
            </c:ext>
          </c:extLst>
        </c:ser>
        <c:ser>
          <c:idx val="2"/>
          <c:order val="2"/>
          <c:tx>
            <c:strRef>
              <c:f>NN_Arch!$B$135</c:f>
              <c:strCache>
                <c:ptCount val="1"/>
                <c:pt idx="0">
                  <c:v>LReLU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NN_Arch!$D$135:$M$135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E-C74F-9392-40F4D8D2F309}"/>
            </c:ext>
          </c:extLst>
        </c:ser>
        <c:ser>
          <c:idx val="3"/>
          <c:order val="3"/>
          <c:tx>
            <c:strRef>
              <c:f>NN_Arch!$B$136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NN_Arch!$D$136:$M$136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5E-C74F-9392-40F4D8D2F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53039"/>
        <c:axId val="2081977711"/>
      </c:barChart>
      <c:catAx>
        <c:axId val="20821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977711"/>
        <c:crosses val="autoZero"/>
        <c:auto val="1"/>
        <c:lblAlgn val="ctr"/>
        <c:lblOffset val="100"/>
        <c:noMultiLvlLbl val="0"/>
      </c:catAx>
      <c:valAx>
        <c:axId val="20819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1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Tumor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Logloss!$A$14</c:f>
              <c:strCache>
                <c:ptCount val="1"/>
                <c:pt idx="0">
                  <c:v>Tumor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84-CE4C-B175-C73D7EF78DD5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2004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Logloss!$B$15:$W$15</c:f>
                <c:numCache>
                  <c:formatCode>General</c:formatCode>
                  <c:ptCount val="22"/>
                  <c:pt idx="0">
                    <c:v>1.0183601297475999</c:v>
                  </c:pt>
                  <c:pt idx="1">
                    <c:v>0.15697820139399199</c:v>
                  </c:pt>
                  <c:pt idx="2">
                    <c:v>0.123559519111699</c:v>
                  </c:pt>
                  <c:pt idx="3">
                    <c:v>1.38551998908382E-2</c:v>
                  </c:pt>
                  <c:pt idx="4">
                    <c:v>8.14054635802757E-2</c:v>
                  </c:pt>
                  <c:pt idx="5">
                    <c:v>1.3451568981633201E-2</c:v>
                  </c:pt>
                  <c:pt idx="6">
                    <c:v>2.26331613104442E-2</c:v>
                  </c:pt>
                  <c:pt idx="7">
                    <c:v>7.60282482939236E-2</c:v>
                  </c:pt>
                  <c:pt idx="8">
                    <c:v>6.7080551282570594E-2</c:v>
                  </c:pt>
                  <c:pt idx="9">
                    <c:v>6.88539788381064E-2</c:v>
                  </c:pt>
                  <c:pt idx="10">
                    <c:v>2.0464493108318101E-2</c:v>
                  </c:pt>
                  <c:pt idx="11">
                    <c:v>5.1271659089434603E-2</c:v>
                  </c:pt>
                  <c:pt idx="12">
                    <c:v>9.9842168652263599E-2</c:v>
                  </c:pt>
                  <c:pt idx="13">
                    <c:v>4.3065597254179303E-3</c:v>
                  </c:pt>
                  <c:pt idx="14">
                    <c:v>6.88539788381064E-2</c:v>
                  </c:pt>
                  <c:pt idx="15">
                    <c:v>1.3451568981633201E-2</c:v>
                  </c:pt>
                  <c:pt idx="16">
                    <c:v>6.1880847711534397E-3</c:v>
                  </c:pt>
                  <c:pt idx="17">
                    <c:v>5.0162382478179002E-2</c:v>
                  </c:pt>
                  <c:pt idx="18">
                    <c:v>2.09455261974371E-2</c:v>
                  </c:pt>
                  <c:pt idx="19">
                    <c:v>7.1102148262296702E-2</c:v>
                  </c:pt>
                  <c:pt idx="20">
                    <c:v>1.15173222337214E-2</c:v>
                  </c:pt>
                  <c:pt idx="21">
                    <c:v>5.3605743766975801E-3</c:v>
                  </c:pt>
                </c:numCache>
              </c:numRef>
            </c:plus>
            <c:minus>
              <c:numRef>
                <c:f>Logloss!$B$15:$W$15</c:f>
                <c:numCache>
                  <c:formatCode>General</c:formatCode>
                  <c:ptCount val="22"/>
                  <c:pt idx="0">
                    <c:v>1.0183601297475999</c:v>
                  </c:pt>
                  <c:pt idx="1">
                    <c:v>0.15697820139399199</c:v>
                  </c:pt>
                  <c:pt idx="2">
                    <c:v>0.123559519111699</c:v>
                  </c:pt>
                  <c:pt idx="3">
                    <c:v>1.38551998908382E-2</c:v>
                  </c:pt>
                  <c:pt idx="4">
                    <c:v>8.14054635802757E-2</c:v>
                  </c:pt>
                  <c:pt idx="5">
                    <c:v>1.3451568981633201E-2</c:v>
                  </c:pt>
                  <c:pt idx="6">
                    <c:v>2.26331613104442E-2</c:v>
                  </c:pt>
                  <c:pt idx="7">
                    <c:v>7.60282482939236E-2</c:v>
                  </c:pt>
                  <c:pt idx="8">
                    <c:v>6.7080551282570594E-2</c:v>
                  </c:pt>
                  <c:pt idx="9">
                    <c:v>6.88539788381064E-2</c:v>
                  </c:pt>
                  <c:pt idx="10">
                    <c:v>2.0464493108318101E-2</c:v>
                  </c:pt>
                  <c:pt idx="11">
                    <c:v>5.1271659089434603E-2</c:v>
                  </c:pt>
                  <c:pt idx="12">
                    <c:v>9.9842168652263599E-2</c:v>
                  </c:pt>
                  <c:pt idx="13">
                    <c:v>4.3065597254179303E-3</c:v>
                  </c:pt>
                  <c:pt idx="14">
                    <c:v>6.88539788381064E-2</c:v>
                  </c:pt>
                  <c:pt idx="15">
                    <c:v>1.3451568981633201E-2</c:v>
                  </c:pt>
                  <c:pt idx="16">
                    <c:v>6.1880847711534397E-3</c:v>
                  </c:pt>
                  <c:pt idx="17">
                    <c:v>5.0162382478179002E-2</c:v>
                  </c:pt>
                  <c:pt idx="18">
                    <c:v>2.09455261974371E-2</c:v>
                  </c:pt>
                  <c:pt idx="19">
                    <c:v>7.1102148262296702E-2</c:v>
                  </c:pt>
                  <c:pt idx="20">
                    <c:v>1.15173222337214E-2</c:v>
                  </c:pt>
                  <c:pt idx="21">
                    <c:v>5.3605743766975801E-3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Logloss!$B$1:$W$1</c:f>
              <c:strCache>
                <c:ptCount val="22"/>
                <c:pt idx="0">
                  <c:v>Random Forest</c:v>
                </c:pt>
                <c:pt idx="1">
                  <c:v>EvoNN</c:v>
                </c:pt>
                <c:pt idx="2">
                  <c:v>5-layer EvoDNN</c:v>
                </c:pt>
                <c:pt idx="3">
                  <c:v>5-layer Sigmoid FNN</c:v>
                </c:pt>
                <c:pt idx="4">
                  <c:v>5-layer Tanh FNN</c:v>
                </c:pt>
                <c:pt idx="5">
                  <c:v>5-layer ReLU FNN</c:v>
                </c:pt>
                <c:pt idx="6">
                  <c:v>5-layer LReLU FNN</c:v>
                </c:pt>
                <c:pt idx="7">
                  <c:v>10-layer EvoDNN</c:v>
                </c:pt>
                <c:pt idx="8">
                  <c:v>10-layer Sigmoid FNN</c:v>
                </c:pt>
                <c:pt idx="9">
                  <c:v>10-layer Tanh FNN</c:v>
                </c:pt>
                <c:pt idx="10">
                  <c:v>10-layer ReLU FNN</c:v>
                </c:pt>
                <c:pt idx="11">
                  <c:v>10-layer LReLU FNN</c:v>
                </c:pt>
                <c:pt idx="12">
                  <c:v>20-layer EvoDNN</c:v>
                </c:pt>
                <c:pt idx="13">
                  <c:v>20-layer Sigmoid FNN</c:v>
                </c:pt>
                <c:pt idx="14">
                  <c:v>20-layer Tanh FNN</c:v>
                </c:pt>
                <c:pt idx="15">
                  <c:v>20-layer ReLU FNN</c:v>
                </c:pt>
                <c:pt idx="16">
                  <c:v>20-layer LReLU FNN</c:v>
                </c:pt>
                <c:pt idx="17">
                  <c:v>40-layer EvoDNN</c:v>
                </c:pt>
                <c:pt idx="18">
                  <c:v>40-layer Sigmoid FNN</c:v>
                </c:pt>
                <c:pt idx="19">
                  <c:v>40-layer Tanh FNN</c:v>
                </c:pt>
                <c:pt idx="20">
                  <c:v>40-layer ReLU FNN</c:v>
                </c:pt>
                <c:pt idx="21">
                  <c:v>40-layer LReLU FNN</c:v>
                </c:pt>
              </c:strCache>
            </c:strRef>
          </c:cat>
          <c:val>
            <c:numRef>
              <c:f>Logloss!$B$14:$W$14</c:f>
              <c:numCache>
                <c:formatCode>0.000</c:formatCode>
                <c:ptCount val="22"/>
                <c:pt idx="0">
                  <c:v>19.129103794776501</c:v>
                </c:pt>
                <c:pt idx="1">
                  <c:v>2.6452412072367402</c:v>
                </c:pt>
                <c:pt idx="2">
                  <c:v>2.56933928632724</c:v>
                </c:pt>
                <c:pt idx="3">
                  <c:v>3.0313477483927098</c:v>
                </c:pt>
                <c:pt idx="4">
                  <c:v>2.98585694432556</c:v>
                </c:pt>
                <c:pt idx="5">
                  <c:v>3.04820252491661</c:v>
                </c:pt>
                <c:pt idx="6">
                  <c:v>3.0037571470917399</c:v>
                </c:pt>
                <c:pt idx="7">
                  <c:v>2.5028371333961199</c:v>
                </c:pt>
                <c:pt idx="8">
                  <c:v>2.8902903707657801</c:v>
                </c:pt>
                <c:pt idx="9">
                  <c:v>2.9455488720527301</c:v>
                </c:pt>
                <c:pt idx="10">
                  <c:v>2.93779307921523</c:v>
                </c:pt>
                <c:pt idx="11">
                  <c:v>2.8876343748252999</c:v>
                </c:pt>
                <c:pt idx="12">
                  <c:v>2.46639451830328</c:v>
                </c:pt>
                <c:pt idx="13">
                  <c:v>2.4871478958751401</c:v>
                </c:pt>
                <c:pt idx="14">
                  <c:v>2.9333887205272999</c:v>
                </c:pt>
                <c:pt idx="15">
                  <c:v>2.31250252491661</c:v>
                </c:pt>
                <c:pt idx="16">
                  <c:v>3.0683263927046802</c:v>
                </c:pt>
                <c:pt idx="17">
                  <c:v>2.4094941995251302</c:v>
                </c:pt>
                <c:pt idx="18">
                  <c:v>3.0737408228322298</c:v>
                </c:pt>
                <c:pt idx="19">
                  <c:v>3.0467143731141402</c:v>
                </c:pt>
                <c:pt idx="20">
                  <c:v>2.87779307921523</c:v>
                </c:pt>
                <c:pt idx="21">
                  <c:v>3.0676005398770898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4-CE4C-B175-C73D7EF78D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3479503"/>
        <c:axId val="1558225375"/>
      </c:barChart>
      <c:catAx>
        <c:axId val="20834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225375"/>
        <c:crosses val="autoZero"/>
        <c:auto val="1"/>
        <c:lblAlgn val="ctr"/>
        <c:lblOffset val="100"/>
        <c:noMultiLvlLbl val="0"/>
      </c:catAx>
      <c:valAx>
        <c:axId val="15582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Multi-Logloss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347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Wine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Logloss!$A$17</c:f>
              <c:strCache>
                <c:ptCount val="1"/>
                <c:pt idx="0">
                  <c:v>Wine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99-7544-92CA-115FC61CD224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2004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Logloss!$B$18:$W$18</c:f>
                <c:numCache>
                  <c:formatCode>General</c:formatCode>
                  <c:ptCount val="22"/>
                  <c:pt idx="0">
                    <c:v>2.31486391808302E-2</c:v>
                  </c:pt>
                  <c:pt idx="1">
                    <c:v>1.7726680980616201E-2</c:v>
                  </c:pt>
                  <c:pt idx="2">
                    <c:v>0.13292080814204199</c:v>
                  </c:pt>
                  <c:pt idx="3">
                    <c:v>2.0313182479908098E-2</c:v>
                  </c:pt>
                  <c:pt idx="4">
                    <c:v>9.5342739689132594E-2</c:v>
                  </c:pt>
                  <c:pt idx="5">
                    <c:v>2.7537191456484599E-2</c:v>
                  </c:pt>
                  <c:pt idx="6">
                    <c:v>2.7987524961583299E-2</c:v>
                  </c:pt>
                  <c:pt idx="7">
                    <c:v>0.12133135009712701</c:v>
                  </c:pt>
                  <c:pt idx="8">
                    <c:v>0.13504609672637699</c:v>
                  </c:pt>
                  <c:pt idx="9">
                    <c:v>1.3612201937279699E-5</c:v>
                  </c:pt>
                  <c:pt idx="10">
                    <c:v>0.15368200320083999</c:v>
                  </c:pt>
                  <c:pt idx="11">
                    <c:v>0.17085463661907199</c:v>
                  </c:pt>
                  <c:pt idx="12">
                    <c:v>0.167043710499995</c:v>
                  </c:pt>
                  <c:pt idx="13">
                    <c:v>4.8180512992339599E-3</c:v>
                  </c:pt>
                  <c:pt idx="14">
                    <c:v>9.8059302503224602E-2</c:v>
                  </c:pt>
                  <c:pt idx="15">
                    <c:v>5.99371444648885E-3</c:v>
                  </c:pt>
                  <c:pt idx="16">
                    <c:v>5.3067491813729101E-3</c:v>
                  </c:pt>
                  <c:pt idx="17">
                    <c:v>8.0505176566572301E-2</c:v>
                  </c:pt>
                  <c:pt idx="18">
                    <c:v>9.3781147855518492E-3</c:v>
                  </c:pt>
                  <c:pt idx="19">
                    <c:v>6.4671297642475395E-2</c:v>
                  </c:pt>
                  <c:pt idx="20">
                    <c:v>9.8264809283914508E-3</c:v>
                  </c:pt>
                  <c:pt idx="21">
                    <c:v>9.5510774591056995E-3</c:v>
                  </c:pt>
                </c:numCache>
              </c:numRef>
            </c:plus>
            <c:minus>
              <c:numRef>
                <c:f>Logloss!$B$18:$W$18</c:f>
                <c:numCache>
                  <c:formatCode>General</c:formatCode>
                  <c:ptCount val="22"/>
                  <c:pt idx="0">
                    <c:v>2.31486391808302E-2</c:v>
                  </c:pt>
                  <c:pt idx="1">
                    <c:v>1.7726680980616201E-2</c:v>
                  </c:pt>
                  <c:pt idx="2">
                    <c:v>0.13292080814204199</c:v>
                  </c:pt>
                  <c:pt idx="3">
                    <c:v>2.0313182479908098E-2</c:v>
                  </c:pt>
                  <c:pt idx="4">
                    <c:v>9.5342739689132594E-2</c:v>
                  </c:pt>
                  <c:pt idx="5">
                    <c:v>2.7537191456484599E-2</c:v>
                  </c:pt>
                  <c:pt idx="6">
                    <c:v>2.7987524961583299E-2</c:v>
                  </c:pt>
                  <c:pt idx="7">
                    <c:v>0.12133135009712701</c:v>
                  </c:pt>
                  <c:pt idx="8">
                    <c:v>0.13504609672637699</c:v>
                  </c:pt>
                  <c:pt idx="9">
                    <c:v>1.3612201937279699E-5</c:v>
                  </c:pt>
                  <c:pt idx="10">
                    <c:v>0.15368200320083999</c:v>
                  </c:pt>
                  <c:pt idx="11">
                    <c:v>0.17085463661907199</c:v>
                  </c:pt>
                  <c:pt idx="12">
                    <c:v>0.167043710499995</c:v>
                  </c:pt>
                  <c:pt idx="13">
                    <c:v>4.8180512992339599E-3</c:v>
                  </c:pt>
                  <c:pt idx="14">
                    <c:v>9.8059302503224602E-2</c:v>
                  </c:pt>
                  <c:pt idx="15">
                    <c:v>5.99371444648885E-3</c:v>
                  </c:pt>
                  <c:pt idx="16">
                    <c:v>5.3067491813729101E-3</c:v>
                  </c:pt>
                  <c:pt idx="17">
                    <c:v>8.0505176566572301E-2</c:v>
                  </c:pt>
                  <c:pt idx="18">
                    <c:v>9.3781147855518492E-3</c:v>
                  </c:pt>
                  <c:pt idx="19">
                    <c:v>6.4671297642475395E-2</c:v>
                  </c:pt>
                  <c:pt idx="20">
                    <c:v>9.8264809283914508E-3</c:v>
                  </c:pt>
                  <c:pt idx="21">
                    <c:v>9.5510774591056995E-3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Logloss!$B$1:$W$1</c:f>
              <c:strCache>
                <c:ptCount val="22"/>
                <c:pt idx="0">
                  <c:v>Random Forest</c:v>
                </c:pt>
                <c:pt idx="1">
                  <c:v>EvoNN</c:v>
                </c:pt>
                <c:pt idx="2">
                  <c:v>5-layer EvoDNN</c:v>
                </c:pt>
                <c:pt idx="3">
                  <c:v>5-layer Sigmoid FNN</c:v>
                </c:pt>
                <c:pt idx="4">
                  <c:v>5-layer Tanh FNN</c:v>
                </c:pt>
                <c:pt idx="5">
                  <c:v>5-layer ReLU FNN</c:v>
                </c:pt>
                <c:pt idx="6">
                  <c:v>5-layer LReLU FNN</c:v>
                </c:pt>
                <c:pt idx="7">
                  <c:v>10-layer EvoDNN</c:v>
                </c:pt>
                <c:pt idx="8">
                  <c:v>10-layer Sigmoid FNN</c:v>
                </c:pt>
                <c:pt idx="9">
                  <c:v>10-layer Tanh FNN</c:v>
                </c:pt>
                <c:pt idx="10">
                  <c:v>10-layer ReLU FNN</c:v>
                </c:pt>
                <c:pt idx="11">
                  <c:v>10-layer LReLU FNN</c:v>
                </c:pt>
                <c:pt idx="12">
                  <c:v>20-layer EvoDNN</c:v>
                </c:pt>
                <c:pt idx="13">
                  <c:v>20-layer Sigmoid FNN</c:v>
                </c:pt>
                <c:pt idx="14">
                  <c:v>20-layer Tanh FNN</c:v>
                </c:pt>
                <c:pt idx="15">
                  <c:v>20-layer ReLU FNN</c:v>
                </c:pt>
                <c:pt idx="16">
                  <c:v>20-layer LReLU FNN</c:v>
                </c:pt>
                <c:pt idx="17">
                  <c:v>40-layer EvoDNN</c:v>
                </c:pt>
                <c:pt idx="18">
                  <c:v>40-layer Sigmoid FNN</c:v>
                </c:pt>
                <c:pt idx="19">
                  <c:v>40-layer Tanh FNN</c:v>
                </c:pt>
                <c:pt idx="20">
                  <c:v>40-layer ReLU FNN</c:v>
                </c:pt>
                <c:pt idx="21">
                  <c:v>40-layer LReLU FNN</c:v>
                </c:pt>
              </c:strCache>
            </c:strRef>
          </c:cat>
          <c:val>
            <c:numRef>
              <c:f>Logloss!$B$17:$W$17</c:f>
              <c:numCache>
                <c:formatCode>0.000</c:formatCode>
                <c:ptCount val="22"/>
                <c:pt idx="0">
                  <c:v>0.118919967769747</c:v>
                </c:pt>
                <c:pt idx="1">
                  <c:v>0.14438799714147599</c:v>
                </c:pt>
                <c:pt idx="2">
                  <c:v>0.192119398168596</c:v>
                </c:pt>
                <c:pt idx="3">
                  <c:v>0.60264842457776302</c:v>
                </c:pt>
                <c:pt idx="4">
                  <c:v>1.1240950541886801</c:v>
                </c:pt>
                <c:pt idx="5">
                  <c:v>0.60718489399861897</c:v>
                </c:pt>
                <c:pt idx="6">
                  <c:v>0.57175657586523798</c:v>
                </c:pt>
                <c:pt idx="7">
                  <c:v>0.43680002685201502</c:v>
                </c:pt>
                <c:pt idx="8">
                  <c:v>1.0396882776401599</c:v>
                </c:pt>
                <c:pt idx="9">
                  <c:v>1.0986136627720899</c:v>
                </c:pt>
                <c:pt idx="10">
                  <c:v>0.58448954994288904</c:v>
                </c:pt>
                <c:pt idx="11">
                  <c:v>0.56341198600352205</c:v>
                </c:pt>
                <c:pt idx="12">
                  <c:v>0.58528483852445701</c:v>
                </c:pt>
                <c:pt idx="13">
                  <c:v>1.1007078275025499</c:v>
                </c:pt>
                <c:pt idx="14">
                  <c:v>1.1311160623596801</c:v>
                </c:pt>
                <c:pt idx="15">
                  <c:v>1.0452512242266601</c:v>
                </c:pt>
                <c:pt idx="16">
                  <c:v>1.0978143191787899</c:v>
                </c:pt>
                <c:pt idx="17">
                  <c:v>0.89246537257684999</c:v>
                </c:pt>
                <c:pt idx="18">
                  <c:v>1.0889452220070099</c:v>
                </c:pt>
                <c:pt idx="19">
                  <c:v>1.1201644194271501</c:v>
                </c:pt>
                <c:pt idx="20">
                  <c:v>1.0759795365652101</c:v>
                </c:pt>
                <c:pt idx="21">
                  <c:v>1.07373779741244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99-7544-92CA-115FC61CD2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3479503"/>
        <c:axId val="1558225375"/>
      </c:barChart>
      <c:catAx>
        <c:axId val="20834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225375"/>
        <c:crosses val="autoZero"/>
        <c:auto val="1"/>
        <c:lblAlgn val="ctr"/>
        <c:lblOffset val="100"/>
        <c:noMultiLvlLbl val="0"/>
      </c:catAx>
      <c:valAx>
        <c:axId val="15582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Multi-Logloss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347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Yeast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Logloss!$A$20</c:f>
              <c:strCache>
                <c:ptCount val="1"/>
                <c:pt idx="0">
                  <c:v>Yeast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3A-1549-805B-060EF0AAD14B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2004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Logloss!$B$21:$W$21</c:f>
                <c:numCache>
                  <c:formatCode>General</c:formatCode>
                  <c:ptCount val="22"/>
                  <c:pt idx="0">
                    <c:v>5.8986264631485999E-2</c:v>
                  </c:pt>
                  <c:pt idx="1">
                    <c:v>0.103266373048765</c:v>
                  </c:pt>
                  <c:pt idx="2">
                    <c:v>6.2921533355444897E-2</c:v>
                  </c:pt>
                  <c:pt idx="3">
                    <c:v>6.4579046401513907E-2</c:v>
                  </c:pt>
                  <c:pt idx="4">
                    <c:v>7.4690818051509705E-2</c:v>
                  </c:pt>
                  <c:pt idx="5">
                    <c:v>1.98483798895287E-2</c:v>
                  </c:pt>
                  <c:pt idx="6">
                    <c:v>1.9174870080599801E-2</c:v>
                  </c:pt>
                  <c:pt idx="7">
                    <c:v>0.26034301585518499</c:v>
                  </c:pt>
                  <c:pt idx="8">
                    <c:v>1.3492672218523001E-2</c:v>
                  </c:pt>
                  <c:pt idx="9">
                    <c:v>4.23192649939481E-2</c:v>
                  </c:pt>
                  <c:pt idx="10">
                    <c:v>5.1301078177410801E-2</c:v>
                  </c:pt>
                  <c:pt idx="11">
                    <c:v>9.1908676366095093E-2</c:v>
                  </c:pt>
                  <c:pt idx="12">
                    <c:v>7.0298115837135799E-2</c:v>
                  </c:pt>
                  <c:pt idx="13">
                    <c:v>4.3065597254179303E-3</c:v>
                  </c:pt>
                  <c:pt idx="14">
                    <c:v>4.23192649939481E-2</c:v>
                  </c:pt>
                  <c:pt idx="15">
                    <c:v>7.1264088089693601E-3</c:v>
                  </c:pt>
                  <c:pt idx="16">
                    <c:v>4.2563099007677501E-3</c:v>
                  </c:pt>
                  <c:pt idx="17">
                    <c:v>7.9729917551566498E-2</c:v>
                  </c:pt>
                  <c:pt idx="18">
                    <c:v>4.84072091662671E-3</c:v>
                  </c:pt>
                  <c:pt idx="19">
                    <c:v>7.5804996286911397E-2</c:v>
                  </c:pt>
                  <c:pt idx="20">
                    <c:v>9.2458492288748795E-3</c:v>
                  </c:pt>
                  <c:pt idx="21">
                    <c:v>7.7510996029175397E-3</c:v>
                  </c:pt>
                </c:numCache>
              </c:numRef>
            </c:plus>
            <c:minus>
              <c:numRef>
                <c:f>Logloss!$B$21:$W$21</c:f>
                <c:numCache>
                  <c:formatCode>General</c:formatCode>
                  <c:ptCount val="22"/>
                  <c:pt idx="0">
                    <c:v>5.8986264631485999E-2</c:v>
                  </c:pt>
                  <c:pt idx="1">
                    <c:v>0.103266373048765</c:v>
                  </c:pt>
                  <c:pt idx="2">
                    <c:v>6.2921533355444897E-2</c:v>
                  </c:pt>
                  <c:pt idx="3">
                    <c:v>6.4579046401513907E-2</c:v>
                  </c:pt>
                  <c:pt idx="4">
                    <c:v>7.4690818051509705E-2</c:v>
                  </c:pt>
                  <c:pt idx="5">
                    <c:v>1.98483798895287E-2</c:v>
                  </c:pt>
                  <c:pt idx="6">
                    <c:v>1.9174870080599801E-2</c:v>
                  </c:pt>
                  <c:pt idx="7">
                    <c:v>0.26034301585518499</c:v>
                  </c:pt>
                  <c:pt idx="8">
                    <c:v>1.3492672218523001E-2</c:v>
                  </c:pt>
                  <c:pt idx="9">
                    <c:v>4.23192649939481E-2</c:v>
                  </c:pt>
                  <c:pt idx="10">
                    <c:v>5.1301078177410801E-2</c:v>
                  </c:pt>
                  <c:pt idx="11">
                    <c:v>9.1908676366095093E-2</c:v>
                  </c:pt>
                  <c:pt idx="12">
                    <c:v>7.0298115837135799E-2</c:v>
                  </c:pt>
                  <c:pt idx="13">
                    <c:v>4.3065597254179303E-3</c:v>
                  </c:pt>
                  <c:pt idx="14">
                    <c:v>4.23192649939481E-2</c:v>
                  </c:pt>
                  <c:pt idx="15">
                    <c:v>7.1264088089693601E-3</c:v>
                  </c:pt>
                  <c:pt idx="16">
                    <c:v>4.2563099007677501E-3</c:v>
                  </c:pt>
                  <c:pt idx="17">
                    <c:v>7.9729917551566498E-2</c:v>
                  </c:pt>
                  <c:pt idx="18">
                    <c:v>4.84072091662671E-3</c:v>
                  </c:pt>
                  <c:pt idx="19">
                    <c:v>7.5804996286911397E-2</c:v>
                  </c:pt>
                  <c:pt idx="20">
                    <c:v>9.2458492288748795E-3</c:v>
                  </c:pt>
                  <c:pt idx="21">
                    <c:v>7.7510996029175397E-3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Logloss!$B$1:$W$1</c:f>
              <c:strCache>
                <c:ptCount val="22"/>
                <c:pt idx="0">
                  <c:v>Random Forest</c:v>
                </c:pt>
                <c:pt idx="1">
                  <c:v>EvoNN</c:v>
                </c:pt>
                <c:pt idx="2">
                  <c:v>5-layer EvoDNN</c:v>
                </c:pt>
                <c:pt idx="3">
                  <c:v>5-layer Sigmoid FNN</c:v>
                </c:pt>
                <c:pt idx="4">
                  <c:v>5-layer Tanh FNN</c:v>
                </c:pt>
                <c:pt idx="5">
                  <c:v>5-layer ReLU FNN</c:v>
                </c:pt>
                <c:pt idx="6">
                  <c:v>5-layer LReLU FNN</c:v>
                </c:pt>
                <c:pt idx="7">
                  <c:v>10-layer EvoDNN</c:v>
                </c:pt>
                <c:pt idx="8">
                  <c:v>10-layer Sigmoid FNN</c:v>
                </c:pt>
                <c:pt idx="9">
                  <c:v>10-layer Tanh FNN</c:v>
                </c:pt>
                <c:pt idx="10">
                  <c:v>10-layer ReLU FNN</c:v>
                </c:pt>
                <c:pt idx="11">
                  <c:v>10-layer LReLU FNN</c:v>
                </c:pt>
                <c:pt idx="12">
                  <c:v>20-layer EvoDNN</c:v>
                </c:pt>
                <c:pt idx="13">
                  <c:v>20-layer Sigmoid FNN</c:v>
                </c:pt>
                <c:pt idx="14">
                  <c:v>20-layer Tanh FNN</c:v>
                </c:pt>
                <c:pt idx="15">
                  <c:v>20-layer ReLU FNN</c:v>
                </c:pt>
                <c:pt idx="16">
                  <c:v>20-layer LReLU FNN</c:v>
                </c:pt>
                <c:pt idx="17">
                  <c:v>40-layer EvoDNN</c:v>
                </c:pt>
                <c:pt idx="18">
                  <c:v>40-layer Sigmoid FNN</c:v>
                </c:pt>
                <c:pt idx="19">
                  <c:v>40-layer Tanh FNN</c:v>
                </c:pt>
                <c:pt idx="20">
                  <c:v>40-layer ReLU FNN</c:v>
                </c:pt>
                <c:pt idx="21">
                  <c:v>40-layer LReLU FNN</c:v>
                </c:pt>
              </c:strCache>
            </c:strRef>
          </c:cat>
          <c:val>
            <c:numRef>
              <c:f>Logloss!$B$20:$W$20</c:f>
              <c:numCache>
                <c:formatCode>0.000</c:formatCode>
                <c:ptCount val="22"/>
                <c:pt idx="0">
                  <c:v>1.0676795941861299</c:v>
                </c:pt>
                <c:pt idx="1">
                  <c:v>1.6843173233583699</c:v>
                </c:pt>
                <c:pt idx="2">
                  <c:v>1.0867330676636699</c:v>
                </c:pt>
                <c:pt idx="3">
                  <c:v>2.1802778547777901</c:v>
                </c:pt>
                <c:pt idx="4">
                  <c:v>2.0938656241336902</c:v>
                </c:pt>
                <c:pt idx="5">
                  <c:v>1.9845598111181699</c:v>
                </c:pt>
                <c:pt idx="6">
                  <c:v>1.9424963887072799</c:v>
                </c:pt>
                <c:pt idx="7">
                  <c:v>1.0281562883558799</c:v>
                </c:pt>
                <c:pt idx="8">
                  <c:v>1.93368943359906</c:v>
                </c:pt>
                <c:pt idx="9">
                  <c:v>1.9960141470114099</c:v>
                </c:pt>
                <c:pt idx="10">
                  <c:v>2.1607523960749999</c:v>
                </c:pt>
                <c:pt idx="11">
                  <c:v>2.0408971220013998</c:v>
                </c:pt>
                <c:pt idx="12">
                  <c:v>1.6870177094758401</c:v>
                </c:pt>
                <c:pt idx="13">
                  <c:v>2.1871478958751398</c:v>
                </c:pt>
                <c:pt idx="14">
                  <c:v>2.0566194285891699</c:v>
                </c:pt>
                <c:pt idx="15">
                  <c:v>2.1853028108140999</c:v>
                </c:pt>
                <c:pt idx="16">
                  <c:v>2.17779608635984</c:v>
                </c:pt>
                <c:pt idx="17">
                  <c:v>1.7406067283584401</c:v>
                </c:pt>
                <c:pt idx="18">
                  <c:v>2.1876465931776599</c:v>
                </c:pt>
                <c:pt idx="19">
                  <c:v>2.0314984725007301</c:v>
                </c:pt>
                <c:pt idx="20">
                  <c:v>2.1864637989428299</c:v>
                </c:pt>
                <c:pt idx="21">
                  <c:v>2.1770379898418599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A-1549-805B-060EF0AAD1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3479503"/>
        <c:axId val="1558225375"/>
      </c:barChart>
      <c:catAx>
        <c:axId val="20834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225375"/>
        <c:crosses val="autoZero"/>
        <c:auto val="1"/>
        <c:lblAlgn val="ctr"/>
        <c:lblOffset val="100"/>
        <c:noMultiLvlLbl val="0"/>
      </c:catAx>
      <c:valAx>
        <c:axId val="15582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Multi-Logloss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347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Abalone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Runtime!$A$2</c:f>
              <c:strCache>
                <c:ptCount val="1"/>
                <c:pt idx="0">
                  <c:v>Abalone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68-8B4C-9A8C-E190ADDA79F7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2004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Runtime!$B$3:$W$3</c:f>
                <c:numCache>
                  <c:formatCode>General</c:formatCode>
                  <c:ptCount val="22"/>
                  <c:pt idx="0">
                    <c:v>937.77317950948998</c:v>
                  </c:pt>
                  <c:pt idx="1">
                    <c:v>169.053624247909</c:v>
                  </c:pt>
                  <c:pt idx="2">
                    <c:v>6106.72973934322</c:v>
                  </c:pt>
                  <c:pt idx="3">
                    <c:v>33.587987241296403</c:v>
                  </c:pt>
                  <c:pt idx="4">
                    <c:v>59.293887617538203</c:v>
                  </c:pt>
                  <c:pt idx="5">
                    <c:v>27.0424251821089</c:v>
                  </c:pt>
                  <c:pt idx="6">
                    <c:v>60.033727702509402</c:v>
                  </c:pt>
                  <c:pt idx="7">
                    <c:v>4810.2562751674304</c:v>
                  </c:pt>
                  <c:pt idx="8">
                    <c:v>163.14435775286901</c:v>
                  </c:pt>
                  <c:pt idx="9">
                    <c:v>114.931585047634</c:v>
                  </c:pt>
                  <c:pt idx="10">
                    <c:v>89.883946106370004</c:v>
                  </c:pt>
                  <c:pt idx="11">
                    <c:v>97.148039210082999</c:v>
                  </c:pt>
                  <c:pt idx="12">
                    <c:v>5127.87646528</c:v>
                  </c:pt>
                  <c:pt idx="13">
                    <c:v>486.08055217727599</c:v>
                  </c:pt>
                  <c:pt idx="14">
                    <c:v>187.598290791994</c:v>
                  </c:pt>
                  <c:pt idx="15">
                    <c:v>139.09991613842701</c:v>
                  </c:pt>
                  <c:pt idx="16">
                    <c:v>124.326792871647</c:v>
                  </c:pt>
                  <c:pt idx="17">
                    <c:v>6158.3229262633604</c:v>
                  </c:pt>
                  <c:pt idx="18">
                    <c:v>690.74430246638099</c:v>
                  </c:pt>
                  <c:pt idx="19">
                    <c:v>354.89768657811601</c:v>
                  </c:pt>
                  <c:pt idx="20">
                    <c:v>281.92996744598599</c:v>
                  </c:pt>
                  <c:pt idx="21">
                    <c:v>190.99637211059999</c:v>
                  </c:pt>
                </c:numCache>
              </c:numRef>
            </c:plus>
            <c:minus>
              <c:numRef>
                <c:f>Runtime!$B$3:$W$3</c:f>
                <c:numCache>
                  <c:formatCode>General</c:formatCode>
                  <c:ptCount val="22"/>
                  <c:pt idx="0">
                    <c:v>937.77317950948998</c:v>
                  </c:pt>
                  <c:pt idx="1">
                    <c:v>169.053624247909</c:v>
                  </c:pt>
                  <c:pt idx="2">
                    <c:v>6106.72973934322</c:v>
                  </c:pt>
                  <c:pt idx="3">
                    <c:v>33.587987241296403</c:v>
                  </c:pt>
                  <c:pt idx="4">
                    <c:v>59.293887617538203</c:v>
                  </c:pt>
                  <c:pt idx="5">
                    <c:v>27.0424251821089</c:v>
                  </c:pt>
                  <c:pt idx="6">
                    <c:v>60.033727702509402</c:v>
                  </c:pt>
                  <c:pt idx="7">
                    <c:v>4810.2562751674304</c:v>
                  </c:pt>
                  <c:pt idx="8">
                    <c:v>163.14435775286901</c:v>
                  </c:pt>
                  <c:pt idx="9">
                    <c:v>114.931585047634</c:v>
                  </c:pt>
                  <c:pt idx="10">
                    <c:v>89.883946106370004</c:v>
                  </c:pt>
                  <c:pt idx="11">
                    <c:v>97.148039210082999</c:v>
                  </c:pt>
                  <c:pt idx="12">
                    <c:v>5127.87646528</c:v>
                  </c:pt>
                  <c:pt idx="13">
                    <c:v>486.08055217727599</c:v>
                  </c:pt>
                  <c:pt idx="14">
                    <c:v>187.598290791994</c:v>
                  </c:pt>
                  <c:pt idx="15">
                    <c:v>139.09991613842701</c:v>
                  </c:pt>
                  <c:pt idx="16">
                    <c:v>124.326792871647</c:v>
                  </c:pt>
                  <c:pt idx="17">
                    <c:v>6158.3229262633604</c:v>
                  </c:pt>
                  <c:pt idx="18">
                    <c:v>690.74430246638099</c:v>
                  </c:pt>
                  <c:pt idx="19">
                    <c:v>354.89768657811601</c:v>
                  </c:pt>
                  <c:pt idx="20">
                    <c:v>281.92996744598599</c:v>
                  </c:pt>
                  <c:pt idx="21">
                    <c:v>190.99637211059999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Runtime!$B$1:$W$1</c:f>
              <c:strCache>
                <c:ptCount val="22"/>
                <c:pt idx="0">
                  <c:v>Random Forest</c:v>
                </c:pt>
                <c:pt idx="1">
                  <c:v>EvoNN</c:v>
                </c:pt>
                <c:pt idx="2">
                  <c:v>5-layer EvoDNN</c:v>
                </c:pt>
                <c:pt idx="3">
                  <c:v>5-layer Sigmoid FNN</c:v>
                </c:pt>
                <c:pt idx="4">
                  <c:v>5-layer Tanh FNN</c:v>
                </c:pt>
                <c:pt idx="5">
                  <c:v>5-layer ReLU FNN</c:v>
                </c:pt>
                <c:pt idx="6">
                  <c:v>5-layer LReLU FNN</c:v>
                </c:pt>
                <c:pt idx="7">
                  <c:v>10-layer EvoDNN</c:v>
                </c:pt>
                <c:pt idx="8">
                  <c:v>10-layer Sigmoid FNN</c:v>
                </c:pt>
                <c:pt idx="9">
                  <c:v>10-layer Tanh FNN</c:v>
                </c:pt>
                <c:pt idx="10">
                  <c:v>10-layer ReLU FNN</c:v>
                </c:pt>
                <c:pt idx="11">
                  <c:v>10-layer LReLU FNN</c:v>
                </c:pt>
                <c:pt idx="12">
                  <c:v>20-layer EvoDNN</c:v>
                </c:pt>
                <c:pt idx="13">
                  <c:v>20-layer Sigmoid FNN</c:v>
                </c:pt>
                <c:pt idx="14">
                  <c:v>20-layer Tanh FNN</c:v>
                </c:pt>
                <c:pt idx="15">
                  <c:v>20-layer ReLU FNN</c:v>
                </c:pt>
                <c:pt idx="16">
                  <c:v>20-layer LReLU FNN</c:v>
                </c:pt>
                <c:pt idx="17">
                  <c:v>40-layer EvoDNN</c:v>
                </c:pt>
                <c:pt idx="18">
                  <c:v>40-layer Sigmoid FNN</c:v>
                </c:pt>
                <c:pt idx="19">
                  <c:v>40-layer Tanh FNN</c:v>
                </c:pt>
                <c:pt idx="20">
                  <c:v>40-layer ReLU FNN</c:v>
                </c:pt>
                <c:pt idx="21">
                  <c:v>40-layer LReLU FNN</c:v>
                </c:pt>
              </c:strCache>
            </c:strRef>
          </c:cat>
          <c:val>
            <c:numRef>
              <c:f>Runtime!$B$2:$W$2</c:f>
              <c:numCache>
                <c:formatCode>General</c:formatCode>
                <c:ptCount val="22"/>
                <c:pt idx="0">
                  <c:v>4707.1592968842997</c:v>
                </c:pt>
                <c:pt idx="1">
                  <c:v>30753.254695244999</c:v>
                </c:pt>
                <c:pt idx="2">
                  <c:v>34381.980617795198</c:v>
                </c:pt>
                <c:pt idx="3">
                  <c:v>561.48040869306601</c:v>
                </c:pt>
                <c:pt idx="4">
                  <c:v>518.66746510793303</c:v>
                </c:pt>
                <c:pt idx="5">
                  <c:v>592.14661249380003</c:v>
                </c:pt>
                <c:pt idx="6">
                  <c:v>505.53340220400003</c:v>
                </c:pt>
                <c:pt idx="7">
                  <c:v>37941.762229776497</c:v>
                </c:pt>
                <c:pt idx="8">
                  <c:v>932.23200570226595</c:v>
                </c:pt>
                <c:pt idx="9">
                  <c:v>822.11380644619999</c:v>
                </c:pt>
                <c:pt idx="10">
                  <c:v>938.46232600869905</c:v>
                </c:pt>
                <c:pt idx="11">
                  <c:v>1140.4765496560999</c:v>
                </c:pt>
                <c:pt idx="12">
                  <c:v>36438.72865384</c:v>
                </c:pt>
                <c:pt idx="13">
                  <c:v>2055.9619098155299</c:v>
                </c:pt>
                <c:pt idx="14">
                  <c:v>1530.8481870305</c:v>
                </c:pt>
                <c:pt idx="15">
                  <c:v>1873.8532734764999</c:v>
                </c:pt>
                <c:pt idx="16">
                  <c:v>1829.2962632179001</c:v>
                </c:pt>
                <c:pt idx="17">
                  <c:v>36842.960308177499</c:v>
                </c:pt>
                <c:pt idx="18">
                  <c:v>3688.3968981112598</c:v>
                </c:pt>
                <c:pt idx="19">
                  <c:v>2992.7737082528001</c:v>
                </c:pt>
                <c:pt idx="20">
                  <c:v>3988.4501803684002</c:v>
                </c:pt>
                <c:pt idx="21">
                  <c:v>2993.0178484181001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F-E346-891D-329C76D4C6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3479503"/>
        <c:axId val="1558225375"/>
      </c:barChart>
      <c:catAx>
        <c:axId val="20834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225375"/>
        <c:crosses val="autoZero"/>
        <c:auto val="1"/>
        <c:lblAlgn val="ctr"/>
        <c:lblOffset val="100"/>
        <c:noMultiLvlLbl val="0"/>
      </c:catAx>
      <c:valAx>
        <c:axId val="15582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347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Breast Cancer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Runtime!$A$5</c:f>
              <c:strCache>
                <c:ptCount val="1"/>
                <c:pt idx="0">
                  <c:v>Breast Cancer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00-574E-A047-2E11ACA23772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4572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Runtime!$B$6:$W$6</c:f>
                <c:numCache>
                  <c:formatCode>General</c:formatCode>
                  <c:ptCount val="22"/>
                  <c:pt idx="0">
                    <c:v>267.37229348859302</c:v>
                  </c:pt>
                  <c:pt idx="1">
                    <c:v>305.00792538986099</c:v>
                  </c:pt>
                  <c:pt idx="2">
                    <c:v>364.57967253638299</c:v>
                  </c:pt>
                  <c:pt idx="3">
                    <c:v>5.19349149773935</c:v>
                  </c:pt>
                  <c:pt idx="4">
                    <c:v>9.5439014913370297</c:v>
                  </c:pt>
                  <c:pt idx="5">
                    <c:v>10.2924528565819</c:v>
                  </c:pt>
                  <c:pt idx="6">
                    <c:v>8.6427339560729006</c:v>
                  </c:pt>
                  <c:pt idx="7">
                    <c:v>66.631170977124995</c:v>
                  </c:pt>
                  <c:pt idx="8">
                    <c:v>16.6768218482378</c:v>
                  </c:pt>
                  <c:pt idx="9">
                    <c:v>30.802787672257601</c:v>
                  </c:pt>
                  <c:pt idx="10">
                    <c:v>15.2063740356236</c:v>
                  </c:pt>
                  <c:pt idx="11">
                    <c:v>19.8372593746723</c:v>
                  </c:pt>
                  <c:pt idx="12">
                    <c:v>40.183153734707297</c:v>
                  </c:pt>
                  <c:pt idx="13">
                    <c:v>41.051882760333001</c:v>
                  </c:pt>
                  <c:pt idx="14">
                    <c:v>34.204360057472499</c:v>
                  </c:pt>
                  <c:pt idx="15">
                    <c:v>22.271765800100098</c:v>
                  </c:pt>
                  <c:pt idx="16">
                    <c:v>58.466581995571303</c:v>
                  </c:pt>
                  <c:pt idx="17">
                    <c:v>3.1989162529283899</c:v>
                  </c:pt>
                  <c:pt idx="18">
                    <c:v>79.671315611056002</c:v>
                  </c:pt>
                  <c:pt idx="19">
                    <c:v>117.4567881353</c:v>
                  </c:pt>
                  <c:pt idx="20">
                    <c:v>41.1681366037106</c:v>
                  </c:pt>
                  <c:pt idx="21">
                    <c:v>6.01600750228996</c:v>
                  </c:pt>
                </c:numCache>
              </c:numRef>
            </c:plus>
            <c:minus>
              <c:numRef>
                <c:f>Runtime!$B$6:$W$6</c:f>
                <c:numCache>
                  <c:formatCode>General</c:formatCode>
                  <c:ptCount val="22"/>
                  <c:pt idx="0">
                    <c:v>267.37229348859302</c:v>
                  </c:pt>
                  <c:pt idx="1">
                    <c:v>305.00792538986099</c:v>
                  </c:pt>
                  <c:pt idx="2">
                    <c:v>364.57967253638299</c:v>
                  </c:pt>
                  <c:pt idx="3">
                    <c:v>5.19349149773935</c:v>
                  </c:pt>
                  <c:pt idx="4">
                    <c:v>9.5439014913370297</c:v>
                  </c:pt>
                  <c:pt idx="5">
                    <c:v>10.2924528565819</c:v>
                  </c:pt>
                  <c:pt idx="6">
                    <c:v>8.6427339560729006</c:v>
                  </c:pt>
                  <c:pt idx="7">
                    <c:v>66.631170977124995</c:v>
                  </c:pt>
                  <c:pt idx="8">
                    <c:v>16.6768218482378</c:v>
                  </c:pt>
                  <c:pt idx="9">
                    <c:v>30.802787672257601</c:v>
                  </c:pt>
                  <c:pt idx="10">
                    <c:v>15.2063740356236</c:v>
                  </c:pt>
                  <c:pt idx="11">
                    <c:v>19.8372593746723</c:v>
                  </c:pt>
                  <c:pt idx="12">
                    <c:v>40.183153734707297</c:v>
                  </c:pt>
                  <c:pt idx="13">
                    <c:v>41.051882760333001</c:v>
                  </c:pt>
                  <c:pt idx="14">
                    <c:v>34.204360057472499</c:v>
                  </c:pt>
                  <c:pt idx="15">
                    <c:v>22.271765800100098</c:v>
                  </c:pt>
                  <c:pt idx="16">
                    <c:v>58.466581995571303</c:v>
                  </c:pt>
                  <c:pt idx="17">
                    <c:v>3.1989162529283899</c:v>
                  </c:pt>
                  <c:pt idx="18">
                    <c:v>79.671315611056002</c:v>
                  </c:pt>
                  <c:pt idx="19">
                    <c:v>117.4567881353</c:v>
                  </c:pt>
                  <c:pt idx="20">
                    <c:v>41.1681366037106</c:v>
                  </c:pt>
                  <c:pt idx="21">
                    <c:v>6.01600750228996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Runtime!$B$1:$W$1</c:f>
              <c:strCache>
                <c:ptCount val="22"/>
                <c:pt idx="0">
                  <c:v>Random Forest</c:v>
                </c:pt>
                <c:pt idx="1">
                  <c:v>EvoNN</c:v>
                </c:pt>
                <c:pt idx="2">
                  <c:v>5-layer EvoDNN</c:v>
                </c:pt>
                <c:pt idx="3">
                  <c:v>5-layer Sigmoid FNN</c:v>
                </c:pt>
                <c:pt idx="4">
                  <c:v>5-layer Tanh FNN</c:v>
                </c:pt>
                <c:pt idx="5">
                  <c:v>5-layer ReLU FNN</c:v>
                </c:pt>
                <c:pt idx="6">
                  <c:v>5-layer LReLU FNN</c:v>
                </c:pt>
                <c:pt idx="7">
                  <c:v>10-layer EvoDNN</c:v>
                </c:pt>
                <c:pt idx="8">
                  <c:v>10-layer Sigmoid FNN</c:v>
                </c:pt>
                <c:pt idx="9">
                  <c:v>10-layer Tanh FNN</c:v>
                </c:pt>
                <c:pt idx="10">
                  <c:v>10-layer ReLU FNN</c:v>
                </c:pt>
                <c:pt idx="11">
                  <c:v>10-layer LReLU FNN</c:v>
                </c:pt>
                <c:pt idx="12">
                  <c:v>20-layer EvoDNN</c:v>
                </c:pt>
                <c:pt idx="13">
                  <c:v>20-layer Sigmoid FNN</c:v>
                </c:pt>
                <c:pt idx="14">
                  <c:v>20-layer Tanh FNN</c:v>
                </c:pt>
                <c:pt idx="15">
                  <c:v>20-layer ReLU FNN</c:v>
                </c:pt>
                <c:pt idx="16">
                  <c:v>20-layer LReLU FNN</c:v>
                </c:pt>
                <c:pt idx="17">
                  <c:v>40-layer EvoDNN</c:v>
                </c:pt>
                <c:pt idx="18">
                  <c:v>40-layer Sigmoid FNN</c:v>
                </c:pt>
                <c:pt idx="19">
                  <c:v>40-layer Tanh FNN</c:v>
                </c:pt>
                <c:pt idx="20">
                  <c:v>40-layer ReLU FNN</c:v>
                </c:pt>
                <c:pt idx="21">
                  <c:v>40-layer LReLU FNN</c:v>
                </c:pt>
              </c:strCache>
            </c:strRef>
          </c:cat>
          <c:val>
            <c:numRef>
              <c:f>Runtime!$B$5:$W$5</c:f>
              <c:numCache>
                <c:formatCode>General</c:formatCode>
                <c:ptCount val="22"/>
                <c:pt idx="0">
                  <c:v>1267.9056636563</c:v>
                </c:pt>
                <c:pt idx="1">
                  <c:v>1298.6496571606999</c:v>
                </c:pt>
                <c:pt idx="2">
                  <c:v>1118.6912728252601</c:v>
                </c:pt>
                <c:pt idx="3">
                  <c:v>31.229599522533299</c:v>
                </c:pt>
                <c:pt idx="4">
                  <c:v>32.188499173533302</c:v>
                </c:pt>
                <c:pt idx="5">
                  <c:v>38.4784144764999</c:v>
                </c:pt>
                <c:pt idx="6">
                  <c:v>36.224121421900001</c:v>
                </c:pt>
                <c:pt idx="7">
                  <c:v>1177.1288298818599</c:v>
                </c:pt>
                <c:pt idx="8">
                  <c:v>67.007345154333294</c:v>
                </c:pt>
                <c:pt idx="9">
                  <c:v>63.136424485699997</c:v>
                </c:pt>
                <c:pt idx="10">
                  <c:v>41.702481630199998</c:v>
                </c:pt>
                <c:pt idx="11">
                  <c:v>77.658169306399998</c:v>
                </c:pt>
                <c:pt idx="12">
                  <c:v>1252.5267922675</c:v>
                </c:pt>
                <c:pt idx="13">
                  <c:v>139.39508492033301</c:v>
                </c:pt>
                <c:pt idx="14">
                  <c:v>92.186896360099894</c:v>
                </c:pt>
                <c:pt idx="15">
                  <c:v>68.729717619799999</c:v>
                </c:pt>
                <c:pt idx="16">
                  <c:v>158.01605472089</c:v>
                </c:pt>
                <c:pt idx="17">
                  <c:v>1415.69485951059</c:v>
                </c:pt>
                <c:pt idx="18">
                  <c:v>253.73760801706601</c:v>
                </c:pt>
                <c:pt idx="19">
                  <c:v>243.93052469200001</c:v>
                </c:pt>
                <c:pt idx="20">
                  <c:v>134.78356982189999</c:v>
                </c:pt>
                <c:pt idx="21">
                  <c:v>275.49808965518997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00-574E-A047-2E11ACA237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3479503"/>
        <c:axId val="1558225375"/>
      </c:barChart>
      <c:catAx>
        <c:axId val="20834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225375"/>
        <c:crosses val="autoZero"/>
        <c:auto val="1"/>
        <c:lblAlgn val="ctr"/>
        <c:lblOffset val="100"/>
        <c:noMultiLvlLbl val="0"/>
      </c:catAx>
      <c:valAx>
        <c:axId val="15582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347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26" Type="http://schemas.openxmlformats.org/officeDocument/2006/relationships/chart" Target="../charts/chart40.xml"/><Relationship Id="rId3" Type="http://schemas.openxmlformats.org/officeDocument/2006/relationships/chart" Target="../charts/chart17.xml"/><Relationship Id="rId21" Type="http://schemas.openxmlformats.org/officeDocument/2006/relationships/chart" Target="../charts/chart35.xml"/><Relationship Id="rId34" Type="http://schemas.openxmlformats.org/officeDocument/2006/relationships/chart" Target="../charts/chart48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5" Type="http://schemas.openxmlformats.org/officeDocument/2006/relationships/chart" Target="../charts/chart39.xml"/><Relationship Id="rId33" Type="http://schemas.openxmlformats.org/officeDocument/2006/relationships/chart" Target="../charts/chart47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20" Type="http://schemas.openxmlformats.org/officeDocument/2006/relationships/chart" Target="../charts/chart34.xml"/><Relationship Id="rId29" Type="http://schemas.openxmlformats.org/officeDocument/2006/relationships/chart" Target="../charts/chart43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24" Type="http://schemas.openxmlformats.org/officeDocument/2006/relationships/chart" Target="../charts/chart38.xml"/><Relationship Id="rId32" Type="http://schemas.openxmlformats.org/officeDocument/2006/relationships/chart" Target="../charts/chart46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23" Type="http://schemas.openxmlformats.org/officeDocument/2006/relationships/chart" Target="../charts/chart37.xml"/><Relationship Id="rId28" Type="http://schemas.openxmlformats.org/officeDocument/2006/relationships/chart" Target="../charts/chart42.xml"/><Relationship Id="rId10" Type="http://schemas.openxmlformats.org/officeDocument/2006/relationships/chart" Target="../charts/chart24.xml"/><Relationship Id="rId19" Type="http://schemas.openxmlformats.org/officeDocument/2006/relationships/chart" Target="../charts/chart33.xml"/><Relationship Id="rId31" Type="http://schemas.openxmlformats.org/officeDocument/2006/relationships/chart" Target="../charts/chart45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Relationship Id="rId22" Type="http://schemas.openxmlformats.org/officeDocument/2006/relationships/chart" Target="../charts/chart36.xml"/><Relationship Id="rId27" Type="http://schemas.openxmlformats.org/officeDocument/2006/relationships/chart" Target="../charts/chart41.xml"/><Relationship Id="rId30" Type="http://schemas.openxmlformats.org/officeDocument/2006/relationships/chart" Target="../charts/chart44.xml"/><Relationship Id="rId35" Type="http://schemas.openxmlformats.org/officeDocument/2006/relationships/chart" Target="../charts/chart49.xml"/><Relationship Id="rId8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29</xdr:row>
      <xdr:rowOff>177800</xdr:rowOff>
    </xdr:from>
    <xdr:to>
      <xdr:col>10</xdr:col>
      <xdr:colOff>12700</xdr:colOff>
      <xdr:row>79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25D48-EB6E-6F41-9DC2-7277D92FD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78</xdr:row>
      <xdr:rowOff>63500</xdr:rowOff>
    </xdr:from>
    <xdr:to>
      <xdr:col>17</xdr:col>
      <xdr:colOff>266700</xdr:colOff>
      <xdr:row>118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72E105-1A05-DA45-8389-26091030D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110</xdr:row>
      <xdr:rowOff>12700</xdr:rowOff>
    </xdr:from>
    <xdr:to>
      <xdr:col>9</xdr:col>
      <xdr:colOff>1866900</xdr:colOff>
      <xdr:row>149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1FCE79-AFBE-A740-A92F-9F35D97E5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150</xdr:row>
      <xdr:rowOff>12700</xdr:rowOff>
    </xdr:from>
    <xdr:to>
      <xdr:col>9</xdr:col>
      <xdr:colOff>1854200</xdr:colOff>
      <xdr:row>190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FFC34D-1715-C349-A458-E2DA5B4F9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12700</xdr:colOff>
      <xdr:row>190</xdr:row>
      <xdr:rowOff>0</xdr:rowOff>
    </xdr:from>
    <xdr:to>
      <xdr:col>9</xdr:col>
      <xdr:colOff>1854200</xdr:colOff>
      <xdr:row>230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937ABB-925F-FC41-9968-F139BEDED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230</xdr:row>
      <xdr:rowOff>25400</xdr:rowOff>
    </xdr:from>
    <xdr:to>
      <xdr:col>10</xdr:col>
      <xdr:colOff>25400</xdr:colOff>
      <xdr:row>270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34F1FB-842C-3F4D-8960-57166A900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270</xdr:row>
      <xdr:rowOff>50800</xdr:rowOff>
    </xdr:from>
    <xdr:to>
      <xdr:col>10</xdr:col>
      <xdr:colOff>0</xdr:colOff>
      <xdr:row>309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6C265E-5C82-6742-8B92-B21E15912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10</xdr:col>
      <xdr:colOff>0</xdr:colOff>
      <xdr:row>69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88067-3DEE-E842-B140-1BD1FF8B5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1422400</xdr:colOff>
      <xdr:row>70</xdr:row>
      <xdr:rowOff>25400</xdr:rowOff>
    </xdr:from>
    <xdr:to>
      <xdr:col>10</xdr:col>
      <xdr:colOff>0</xdr:colOff>
      <xdr:row>109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9A2BA7-602C-A842-93E3-67A74BE69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1409700</xdr:colOff>
      <xdr:row>110</xdr:row>
      <xdr:rowOff>12700</xdr:rowOff>
    </xdr:from>
    <xdr:to>
      <xdr:col>9</xdr:col>
      <xdr:colOff>1778000</xdr:colOff>
      <xdr:row>150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6D9840-55A7-3142-B08F-BEFF53CDF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10</xdr:col>
      <xdr:colOff>38100</xdr:colOff>
      <xdr:row>190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19E3DD-2354-764D-8D26-66007BA49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190</xdr:row>
      <xdr:rowOff>38100</xdr:rowOff>
    </xdr:from>
    <xdr:to>
      <xdr:col>9</xdr:col>
      <xdr:colOff>1778000</xdr:colOff>
      <xdr:row>230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C8FE0B-5D52-9049-8879-0FB2833D6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1422400</xdr:colOff>
      <xdr:row>230</xdr:row>
      <xdr:rowOff>25400</xdr:rowOff>
    </xdr:from>
    <xdr:to>
      <xdr:col>9</xdr:col>
      <xdr:colOff>1778000</xdr:colOff>
      <xdr:row>270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8BD9D6-F282-7E45-9C6F-2DA44B718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12700</xdr:colOff>
      <xdr:row>270</xdr:row>
      <xdr:rowOff>50800</xdr:rowOff>
    </xdr:from>
    <xdr:to>
      <xdr:col>9</xdr:col>
      <xdr:colOff>1778000</xdr:colOff>
      <xdr:row>310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6B86C83-AEF0-424E-B0A2-504878B89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800100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F9666-F956-8A48-A4E6-E89FABA7E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30</xdr:row>
      <xdr:rowOff>12700</xdr:rowOff>
    </xdr:from>
    <xdr:to>
      <xdr:col>13</xdr:col>
      <xdr:colOff>812800</xdr:colOff>
      <xdr:row>59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A143B-4BCC-F148-963D-8C8345EBE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12700</xdr:rowOff>
    </xdr:from>
    <xdr:to>
      <xdr:col>13</xdr:col>
      <xdr:colOff>812800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2DB8C9-3141-C648-A676-61EA4FC48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190500</xdr:rowOff>
    </xdr:from>
    <xdr:to>
      <xdr:col>13</xdr:col>
      <xdr:colOff>812800</xdr:colOff>
      <xdr:row>119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C4F194-38B8-6B4C-82A3-C8377665A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14</xdr:col>
      <xdr:colOff>12700</xdr:colOff>
      <xdr:row>149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D360A6-3BF2-7A46-89B8-96F8C0AEE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13</xdr:col>
      <xdr:colOff>812800</xdr:colOff>
      <xdr:row>179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596B4C-B503-B244-8B58-37191A431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13</xdr:col>
      <xdr:colOff>812800</xdr:colOff>
      <xdr:row>210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4656B4-CC0A-8C42-945C-8E3D65EE1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812800</xdr:colOff>
      <xdr:row>30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29B696-9043-4941-9709-FC3DB7C2B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150</xdr:row>
      <xdr:rowOff>0</xdr:rowOff>
    </xdr:from>
    <xdr:to>
      <xdr:col>28</xdr:col>
      <xdr:colOff>0</xdr:colOff>
      <xdr:row>180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86B1CB9-EC28-3749-9EA7-0905AF197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42</xdr:col>
      <xdr:colOff>0</xdr:colOff>
      <xdr:row>29</xdr:row>
      <xdr:rowOff>190500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209D1BC-6279-5249-AB12-96E54F592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12700</xdr:colOff>
      <xdr:row>0</xdr:row>
      <xdr:rowOff>0</xdr:rowOff>
    </xdr:from>
    <xdr:to>
      <xdr:col>56</xdr:col>
      <xdr:colOff>63500</xdr:colOff>
      <xdr:row>40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E77E4D-C696-6A45-9EE0-DCEB01E48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30</xdr:row>
      <xdr:rowOff>0</xdr:rowOff>
    </xdr:from>
    <xdr:to>
      <xdr:col>41</xdr:col>
      <xdr:colOff>812800</xdr:colOff>
      <xdr:row>59</xdr:row>
      <xdr:rowOff>190500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309CBEA-15CB-4E48-87C4-DA90D953A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0</xdr:colOff>
      <xdr:row>40</xdr:row>
      <xdr:rowOff>0</xdr:rowOff>
    </xdr:from>
    <xdr:to>
      <xdr:col>56</xdr:col>
      <xdr:colOff>12700</xdr:colOff>
      <xdr:row>79</xdr:row>
      <xdr:rowOff>190500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9303E0-9953-BE4A-84E8-D62EA4D29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28</xdr:col>
      <xdr:colOff>0</xdr:colOff>
      <xdr:row>60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765F10D-24F2-8743-8762-544D0DA84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120</xdr:row>
      <xdr:rowOff>0</xdr:rowOff>
    </xdr:from>
    <xdr:to>
      <xdr:col>27</xdr:col>
      <xdr:colOff>812800</xdr:colOff>
      <xdr:row>149</xdr:row>
      <xdr:rowOff>190500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9A182E4-1C44-9342-8A4B-DF0C11497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180</xdr:row>
      <xdr:rowOff>0</xdr:rowOff>
    </xdr:from>
    <xdr:to>
      <xdr:col>28</xdr:col>
      <xdr:colOff>12700</xdr:colOff>
      <xdr:row>210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34457AA-F94A-7B4C-B097-84D3773F6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0</xdr:colOff>
      <xdr:row>60</xdr:row>
      <xdr:rowOff>0</xdr:rowOff>
    </xdr:from>
    <xdr:to>
      <xdr:col>42</xdr:col>
      <xdr:colOff>12700</xdr:colOff>
      <xdr:row>90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E2B238F-4691-154B-B884-1E906ABD4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0</xdr:colOff>
      <xdr:row>90</xdr:row>
      <xdr:rowOff>0</xdr:rowOff>
    </xdr:from>
    <xdr:to>
      <xdr:col>42</xdr:col>
      <xdr:colOff>12700</xdr:colOff>
      <xdr:row>120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38F2AD4-D7C2-3149-91F4-5517F49A9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0</xdr:colOff>
      <xdr:row>120</xdr:row>
      <xdr:rowOff>0</xdr:rowOff>
    </xdr:from>
    <xdr:to>
      <xdr:col>42</xdr:col>
      <xdr:colOff>0</xdr:colOff>
      <xdr:row>150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52FE88F-B268-D34D-BC03-C69D359B4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0</xdr:colOff>
      <xdr:row>150</xdr:row>
      <xdr:rowOff>0</xdr:rowOff>
    </xdr:from>
    <xdr:to>
      <xdr:col>42</xdr:col>
      <xdr:colOff>12700</xdr:colOff>
      <xdr:row>180</xdr:row>
      <xdr:rowOff>12700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968EF6B-998F-9649-B4D3-FFD9BEA47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28</xdr:col>
      <xdr:colOff>0</xdr:colOff>
      <xdr:row>180</xdr:row>
      <xdr:rowOff>0</xdr:rowOff>
    </xdr:from>
    <xdr:to>
      <xdr:col>41</xdr:col>
      <xdr:colOff>812800</xdr:colOff>
      <xdr:row>210</xdr:row>
      <xdr:rowOff>12700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13EB737-0784-0E42-8266-FA6A1F5A8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42</xdr:col>
      <xdr:colOff>0</xdr:colOff>
      <xdr:row>80</xdr:row>
      <xdr:rowOff>0</xdr:rowOff>
    </xdr:from>
    <xdr:to>
      <xdr:col>55</xdr:col>
      <xdr:colOff>812800</xdr:colOff>
      <xdr:row>120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A7CB3ADD-7DFB-0244-A43F-14B519CCA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42</xdr:col>
      <xdr:colOff>0</xdr:colOff>
      <xdr:row>120</xdr:row>
      <xdr:rowOff>0</xdr:rowOff>
    </xdr:from>
    <xdr:to>
      <xdr:col>56</xdr:col>
      <xdr:colOff>0</xdr:colOff>
      <xdr:row>160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912AA19-3B53-E940-9EE3-C7549FD7A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0</xdr:colOff>
      <xdr:row>160</xdr:row>
      <xdr:rowOff>0</xdr:rowOff>
    </xdr:from>
    <xdr:to>
      <xdr:col>56</xdr:col>
      <xdr:colOff>0</xdr:colOff>
      <xdr:row>199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53FE6720-ACA9-4D49-90A2-A6B050E00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42</xdr:col>
      <xdr:colOff>0</xdr:colOff>
      <xdr:row>200</xdr:row>
      <xdr:rowOff>0</xdr:rowOff>
    </xdr:from>
    <xdr:to>
      <xdr:col>56</xdr:col>
      <xdr:colOff>12700</xdr:colOff>
      <xdr:row>240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BEE69BC-7ACE-3042-AC9C-26FCDCDDB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42</xdr:col>
      <xdr:colOff>0</xdr:colOff>
      <xdr:row>240</xdr:row>
      <xdr:rowOff>0</xdr:rowOff>
    </xdr:from>
    <xdr:to>
      <xdr:col>56</xdr:col>
      <xdr:colOff>12700</xdr:colOff>
      <xdr:row>280</xdr:row>
      <xdr:rowOff>12700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73056-8321-E240-AFC1-0A91E5FF7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220</xdr:row>
      <xdr:rowOff>0</xdr:rowOff>
    </xdr:from>
    <xdr:to>
      <xdr:col>14</xdr:col>
      <xdr:colOff>0</xdr:colOff>
      <xdr:row>250</xdr:row>
      <xdr:rowOff>12700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400855DB-6DF6-3B4B-ABD2-D878C25D2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250</xdr:row>
      <xdr:rowOff>0</xdr:rowOff>
    </xdr:from>
    <xdr:to>
      <xdr:col>13</xdr:col>
      <xdr:colOff>812800</xdr:colOff>
      <xdr:row>279</xdr:row>
      <xdr:rowOff>190500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CB2EBEB-2418-7F43-85AC-F6345CFFE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13</xdr:col>
      <xdr:colOff>812800</xdr:colOff>
      <xdr:row>310</xdr:row>
      <xdr:rowOff>12700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46AF4BC-C24D-9D4E-9FB4-AF8A0CE60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310</xdr:row>
      <xdr:rowOff>0</xdr:rowOff>
    </xdr:from>
    <xdr:to>
      <xdr:col>13</xdr:col>
      <xdr:colOff>812800</xdr:colOff>
      <xdr:row>340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14635B34-AEE4-644C-ACD5-28F390475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340</xdr:row>
      <xdr:rowOff>0</xdr:rowOff>
    </xdr:from>
    <xdr:to>
      <xdr:col>14</xdr:col>
      <xdr:colOff>0</xdr:colOff>
      <xdr:row>370</xdr:row>
      <xdr:rowOff>12700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33A85AD-430D-1E49-A640-84815217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370</xdr:row>
      <xdr:rowOff>38100</xdr:rowOff>
    </xdr:from>
    <xdr:to>
      <xdr:col>14</xdr:col>
      <xdr:colOff>12700</xdr:colOff>
      <xdr:row>400</xdr:row>
      <xdr:rowOff>25400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43F24F06-03FF-C14E-91F9-9385F90D0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400</xdr:row>
      <xdr:rowOff>25400</xdr:rowOff>
    </xdr:from>
    <xdr:to>
      <xdr:col>13</xdr:col>
      <xdr:colOff>812800</xdr:colOff>
      <xdr:row>429</xdr:row>
      <xdr:rowOff>139700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5121755-5ED0-9F47-85A6-9EED5E544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28</xdr:col>
      <xdr:colOff>76200</xdr:colOff>
      <xdr:row>90</xdr:row>
      <xdr:rowOff>38100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BEA68AB-DF82-F34F-A739-CB36F4188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0</xdr:colOff>
      <xdr:row>90</xdr:row>
      <xdr:rowOff>0</xdr:rowOff>
    </xdr:from>
    <xdr:to>
      <xdr:col>28</xdr:col>
      <xdr:colOff>12700</xdr:colOff>
      <xdr:row>120</xdr:row>
      <xdr:rowOff>88900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9E94DF-5761-334F-980A-0E875D7CB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opLeftCell="A34" zoomScaleNormal="100" workbookViewId="0">
      <selection activeCell="F94" sqref="F94"/>
    </sheetView>
  </sheetViews>
  <sheetFormatPr baseColWidth="10" defaultColWidth="8.83203125" defaultRowHeight="16" x14ac:dyDescent="0.2"/>
  <cols>
    <col min="1" max="1" width="15.6640625" customWidth="1"/>
    <col min="2" max="2" width="25.83203125" customWidth="1"/>
    <col min="3" max="3" width="28.83203125" customWidth="1"/>
    <col min="4" max="4" width="22.5" customWidth="1"/>
    <col min="5" max="5" width="24.1640625" customWidth="1"/>
    <col min="6" max="7" width="22.33203125" customWidth="1"/>
    <col min="8" max="8" width="22.6640625" customWidth="1"/>
    <col min="9" max="9" width="24.1640625" customWidth="1"/>
    <col min="10" max="10" width="24.6640625" customWidth="1"/>
    <col min="11" max="11" width="26" customWidth="1"/>
    <col min="12" max="12" width="25.5" customWidth="1"/>
    <col min="13" max="13" width="19.6640625" customWidth="1"/>
    <col min="14" max="14" width="28.33203125" customWidth="1"/>
    <col min="15" max="16" width="22.1640625" customWidth="1"/>
    <col min="17" max="17" width="25.1640625" customWidth="1"/>
    <col min="18" max="18" width="28.1640625" customWidth="1"/>
    <col min="19" max="19" width="30.1640625" customWidth="1"/>
    <col min="20" max="20" width="24" customWidth="1"/>
    <col min="21" max="21" width="25.83203125" customWidth="1"/>
    <col min="22" max="22" width="36" customWidth="1"/>
    <col min="23" max="23" width="32.5" customWidth="1"/>
    <col min="24" max="1025" width="10.5" customWidth="1"/>
  </cols>
  <sheetData>
    <row r="1" spans="1:2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t="s">
        <v>22</v>
      </c>
      <c r="B2" s="2">
        <v>3.3052425924894901</v>
      </c>
      <c r="C2" s="2">
        <v>2.5254701309505201</v>
      </c>
      <c r="D2" s="2">
        <v>2.3723995962309998</v>
      </c>
      <c r="E2" s="2">
        <v>3.31211542156462</v>
      </c>
      <c r="F2" s="2">
        <v>3.1997729626453002</v>
      </c>
      <c r="G2" s="2">
        <v>3.2312380986970601</v>
      </c>
      <c r="H2" s="2">
        <v>3.2287584348156799</v>
      </c>
      <c r="I2" s="2">
        <v>2.0447773907683602</v>
      </c>
      <c r="J2" s="2">
        <v>3.2491236244164599</v>
      </c>
      <c r="K2" s="2">
        <v>3.0947604627262999</v>
      </c>
      <c r="L2" s="2">
        <v>3.17699906289414</v>
      </c>
      <c r="M2" s="2">
        <v>3.13105200672342</v>
      </c>
      <c r="N2" s="2">
        <v>2.4586671499613701</v>
      </c>
      <c r="O2" s="2">
        <v>3.3284471483929998</v>
      </c>
      <c r="P2" s="2">
        <v>3.0331639952800402</v>
      </c>
      <c r="Q2" s="2">
        <v>3.2279501563434501</v>
      </c>
      <c r="R2" s="2">
        <v>3.0425256657898201</v>
      </c>
      <c r="S2" s="2">
        <v>2.4626653412698398</v>
      </c>
      <c r="T2" s="2">
        <v>3.3318026623741801</v>
      </c>
      <c r="U2" s="2">
        <v>3.11755891738812</v>
      </c>
      <c r="V2" s="2">
        <v>3.3289042037346599</v>
      </c>
      <c r="W2" s="2">
        <v>3.2324706330913302</v>
      </c>
    </row>
    <row r="3" spans="1:23" x14ac:dyDescent="0.2">
      <c r="B3" s="2">
        <v>0.66632131887099899</v>
      </c>
      <c r="C3" s="2">
        <v>3.7145251056312299E-2</v>
      </c>
      <c r="D3" s="2">
        <v>7.33674460306033E-2</v>
      </c>
      <c r="E3" s="2">
        <v>3.77465404498619E-2</v>
      </c>
      <c r="F3" s="2">
        <v>9.0454738426041695E-2</v>
      </c>
      <c r="G3" s="2">
        <v>1.2887882569567599E-2</v>
      </c>
      <c r="H3" s="2">
        <v>6.8554237811436301E-3</v>
      </c>
      <c r="I3" s="2">
        <v>3.7800247437941803E-2</v>
      </c>
      <c r="J3" s="2">
        <v>1.0694124517325401E-2</v>
      </c>
      <c r="K3" s="2">
        <v>7.9412558111333506E-2</v>
      </c>
      <c r="L3" s="2">
        <v>3.7724335863202001E-2</v>
      </c>
      <c r="M3" s="2">
        <v>1.3654644962926199E-3</v>
      </c>
      <c r="N3" s="2">
        <v>1.245228351657E-2</v>
      </c>
      <c r="O3" s="2">
        <v>2.0248467150505299E-3</v>
      </c>
      <c r="P3" s="2">
        <v>8.8362019730915606E-2</v>
      </c>
      <c r="Q3" s="2">
        <v>3.2734567735711001E-3</v>
      </c>
      <c r="R3" s="2">
        <v>5.9723117639410104E-3</v>
      </c>
      <c r="S3" s="2">
        <v>2.54837567674868E-2</v>
      </c>
      <c r="T3" s="2">
        <v>1.91104299724838E-3</v>
      </c>
      <c r="U3" s="2">
        <v>5.8323671021423697E-2</v>
      </c>
      <c r="V3" s="2">
        <v>3.4981692147334799E-3</v>
      </c>
      <c r="W3" s="2">
        <v>2.0158882735261101E-3</v>
      </c>
    </row>
    <row r="4" spans="1:23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">
      <c r="A5" t="s">
        <v>23</v>
      </c>
      <c r="B5" s="2">
        <v>0.11856040577959601</v>
      </c>
      <c r="C5" s="2">
        <v>8.0594458807337802E-2</v>
      </c>
      <c r="D5" s="2">
        <v>6.7816078556081003E-2</v>
      </c>
      <c r="E5" s="2">
        <v>0.34751929174392898</v>
      </c>
      <c r="F5" s="2">
        <v>0.69321558282380602</v>
      </c>
      <c r="G5" s="2">
        <v>0.32811369936107698</v>
      </c>
      <c r="H5" s="2">
        <v>0.32704600053430799</v>
      </c>
      <c r="I5" s="2">
        <v>6.9535400503901001E-2</v>
      </c>
      <c r="J5" s="2">
        <v>0.64633186728284997</v>
      </c>
      <c r="K5" s="2">
        <v>0.69314625293004795</v>
      </c>
      <c r="L5" s="2">
        <v>0.52540590473953297</v>
      </c>
      <c r="M5" s="2">
        <v>0.56872397255159002</v>
      </c>
      <c r="N5" s="2">
        <v>0.208864550634388</v>
      </c>
      <c r="O5" s="2">
        <v>0.67664396707905095</v>
      </c>
      <c r="P5" s="2">
        <v>0.693146908569651</v>
      </c>
      <c r="Q5" s="2">
        <v>0.57256244299345505</v>
      </c>
      <c r="R5" s="2">
        <v>0.54031250713925205</v>
      </c>
      <c r="S5" s="2">
        <v>0.53838080731049398</v>
      </c>
      <c r="T5" s="2">
        <v>0.67382410686523297</v>
      </c>
      <c r="U5" s="2">
        <v>0.69314708467380703</v>
      </c>
      <c r="V5" s="2">
        <v>0.66254495539712899</v>
      </c>
      <c r="W5" s="2">
        <v>0.64577374270782995</v>
      </c>
    </row>
    <row r="6" spans="1:23" x14ac:dyDescent="0.2">
      <c r="B6" s="2">
        <v>2.2799954266921801E-2</v>
      </c>
      <c r="C6" s="2">
        <v>3.2603652714907699E-2</v>
      </c>
      <c r="D6" s="2">
        <v>2.4765711265428699E-2</v>
      </c>
      <c r="E6" s="2">
        <v>1.57808421806486E-2</v>
      </c>
      <c r="F6" s="2">
        <v>2.5811878814928E-4</v>
      </c>
      <c r="G6" s="2">
        <v>9.7902482402557698E-3</v>
      </c>
      <c r="H6" s="2">
        <v>1.10493976724043E-2</v>
      </c>
      <c r="I6" s="2">
        <v>1.7702866657746001E-2</v>
      </c>
      <c r="J6" s="2">
        <v>8.3338109364946095E-2</v>
      </c>
      <c r="K6" s="2">
        <v>1.37752752085598E-6</v>
      </c>
      <c r="L6" s="2">
        <v>5.9439109197252597E-3</v>
      </c>
      <c r="M6" s="2">
        <v>6.4739001014649999E-3</v>
      </c>
      <c r="N6" s="2">
        <v>4.2771248444437998E-2</v>
      </c>
      <c r="O6" s="2">
        <v>6.0251179636025597E-3</v>
      </c>
      <c r="P6" s="2">
        <v>3.3220001287646799E-6</v>
      </c>
      <c r="Q6" s="2">
        <v>4.3662462244477302E-3</v>
      </c>
      <c r="R6" s="2">
        <v>8.7527082037009901E-2</v>
      </c>
      <c r="S6" s="2">
        <v>2.1885023531264501E-2</v>
      </c>
      <c r="T6" s="2">
        <v>8.4474056283230202E-3</v>
      </c>
      <c r="U6" s="2">
        <v>6.3532399376317804E-7</v>
      </c>
      <c r="V6" s="2">
        <v>9.0288480871975798E-3</v>
      </c>
      <c r="W6" s="2">
        <v>8.5021332777280492E-3</v>
      </c>
    </row>
    <row r="7" spans="1:23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">
      <c r="A8" t="s">
        <v>24</v>
      </c>
      <c r="B8" s="2">
        <v>9.80103179562333E-2</v>
      </c>
      <c r="C8" s="2">
        <v>0.109977554944771</v>
      </c>
      <c r="D8" s="2">
        <v>6.9788692253763607E-2</v>
      </c>
      <c r="E8" s="2">
        <v>0.588965580717276</v>
      </c>
      <c r="F8" s="2">
        <v>1.12484818413054</v>
      </c>
      <c r="G8" s="2">
        <v>0.59604495014100001</v>
      </c>
      <c r="H8" s="2">
        <v>0.59606655948012299</v>
      </c>
      <c r="I8" s="2">
        <v>0.143829078847139</v>
      </c>
      <c r="J8" s="2">
        <v>0.60950041961599999</v>
      </c>
      <c r="K8" s="2">
        <v>1.09861560051033</v>
      </c>
      <c r="L8" s="2">
        <v>0.54953577796535702</v>
      </c>
      <c r="M8" s="2">
        <v>0.56718124064752995</v>
      </c>
      <c r="N8" s="2">
        <v>0.48315037551388101</v>
      </c>
      <c r="O8" s="2">
        <v>1.0955197499532201</v>
      </c>
      <c r="P8" s="2">
        <v>1.1112778289219301</v>
      </c>
      <c r="Q8" s="2">
        <v>0.92020048423059997</v>
      </c>
      <c r="R8" s="2">
        <v>0.91855770895557998</v>
      </c>
      <c r="S8" s="2">
        <v>0.86650608284682995</v>
      </c>
      <c r="T8" s="2">
        <v>1.0994363919097201</v>
      </c>
      <c r="U8" s="2">
        <v>1.0986121448118</v>
      </c>
      <c r="V8" s="2">
        <v>0.99318031331445</v>
      </c>
      <c r="W8" s="3">
        <v>0.9733611136982</v>
      </c>
    </row>
    <row r="9" spans="1:23" x14ac:dyDescent="0.2">
      <c r="B9" s="2">
        <v>3.7322314102587399E-2</v>
      </c>
      <c r="C9" s="2">
        <v>7.2642011656276304E-2</v>
      </c>
      <c r="D9" s="2">
        <v>4.20237145533537E-2</v>
      </c>
      <c r="E9" s="2">
        <v>1.18010044514131E-2</v>
      </c>
      <c r="F9" s="2">
        <v>9.8109261057571201E-2</v>
      </c>
      <c r="G9" s="2">
        <v>1.9958542480540801E-2</v>
      </c>
      <c r="H9" s="2">
        <v>1.41732997778005E-2</v>
      </c>
      <c r="I9" s="2">
        <v>8.5342330848980005E-2</v>
      </c>
      <c r="J9" s="2">
        <v>0.13722937355265899</v>
      </c>
      <c r="K9" s="2">
        <v>1.59019972656556E-5</v>
      </c>
      <c r="L9" s="2">
        <v>0.102466646130627</v>
      </c>
      <c r="M9" s="2">
        <v>0.10126467795154601</v>
      </c>
      <c r="N9" s="2">
        <v>0.11077956877699</v>
      </c>
      <c r="O9" s="2">
        <v>7.9424555348748295E-3</v>
      </c>
      <c r="P9" s="2">
        <v>3.8003940317944199E-2</v>
      </c>
      <c r="Q9" s="2">
        <v>4.2925679689491698E-3</v>
      </c>
      <c r="R9" s="2">
        <v>3.9042632869783801E-3</v>
      </c>
      <c r="S9" s="2">
        <v>5.5208137684897601E-2</v>
      </c>
      <c r="T9" s="2">
        <v>2.3257405334168998E-3</v>
      </c>
      <c r="U9" s="2">
        <v>3.20390271830117E-6</v>
      </c>
      <c r="V9" s="2">
        <v>2.42628724802341E-3</v>
      </c>
      <c r="W9" s="2">
        <v>1.9501351391242199E-3</v>
      </c>
    </row>
    <row r="10" spans="1:23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">
      <c r="A11" t="s">
        <v>25</v>
      </c>
      <c r="B11" s="2">
        <v>5.7755670648080502</v>
      </c>
      <c r="C11" s="2">
        <v>0.85573898233985901</v>
      </c>
      <c r="D11" s="2">
        <v>0.62289422624017599</v>
      </c>
      <c r="E11" s="4">
        <v>1.1327590082833801</v>
      </c>
      <c r="F11" s="4">
        <v>1.12268588581878</v>
      </c>
      <c r="G11" s="4">
        <v>1.07850069407219</v>
      </c>
      <c r="H11" s="4">
        <v>1.0728139287915699</v>
      </c>
      <c r="I11" s="4">
        <v>0.61169397019313498</v>
      </c>
      <c r="J11" s="4">
        <v>1.08456899406426</v>
      </c>
      <c r="K11" s="4">
        <v>1.1644967998751901</v>
      </c>
      <c r="L11" s="4">
        <v>1.0838665652118</v>
      </c>
      <c r="M11" s="4">
        <v>1.04741392879157</v>
      </c>
      <c r="N11" s="4">
        <v>0.48100534247280202</v>
      </c>
      <c r="O11" s="4">
        <v>1.3684249726454101</v>
      </c>
      <c r="P11" s="4">
        <v>1.0951865267393099</v>
      </c>
      <c r="Q11" s="4">
        <v>1.3046886594121201</v>
      </c>
      <c r="R11" s="4">
        <v>1.3660369056894199</v>
      </c>
      <c r="S11" s="4">
        <v>0.72242548445658095</v>
      </c>
      <c r="T11" s="4">
        <v>1.3726105809871101</v>
      </c>
      <c r="U11" s="2">
        <v>1.2556034373778</v>
      </c>
      <c r="V11" s="2">
        <v>1.31540546971741</v>
      </c>
      <c r="W11" s="2">
        <v>1.33245164814297</v>
      </c>
    </row>
    <row r="12" spans="1:23" x14ac:dyDescent="0.2">
      <c r="B12" s="2">
        <v>1.07057683526862</v>
      </c>
      <c r="C12" s="2">
        <v>0.21823193327947699</v>
      </c>
      <c r="D12" s="2">
        <v>0.136311178905104</v>
      </c>
      <c r="E12" s="4">
        <v>6.5988226496931396E-2</v>
      </c>
      <c r="F12" s="4">
        <v>9.1481630289129506E-2</v>
      </c>
      <c r="G12" s="4">
        <v>2.57420809653316E-2</v>
      </c>
      <c r="H12" s="4">
        <v>2.84232190957051E-2</v>
      </c>
      <c r="I12" s="4">
        <v>0.128879887322844</v>
      </c>
      <c r="J12" s="4">
        <v>9.2583828592951403E-2</v>
      </c>
      <c r="K12" s="4">
        <v>0.12581603193853999</v>
      </c>
      <c r="L12" s="4">
        <v>9.7226742830312605E-3</v>
      </c>
      <c r="M12" s="4">
        <v>2.84232190957051E-2</v>
      </c>
      <c r="N12" s="4">
        <v>0.16238247817900001</v>
      </c>
      <c r="O12" s="4">
        <v>8.9303597905807403E-3</v>
      </c>
      <c r="P12" s="4">
        <v>8.2331481522475797E-2</v>
      </c>
      <c r="Q12" s="4">
        <v>1.10329596110388E-2</v>
      </c>
      <c r="R12" s="4">
        <v>7.4443334294341202E-3</v>
      </c>
      <c r="S12" s="4">
        <v>0.122280920296474</v>
      </c>
      <c r="T12" s="4">
        <v>1.17670819660394E-2</v>
      </c>
      <c r="U12" s="2">
        <v>8.9452477037754094E-2</v>
      </c>
      <c r="V12" s="2">
        <v>9.2446849048539899E-3</v>
      </c>
      <c r="W12" s="2">
        <v>1.01260875078832E-2</v>
      </c>
    </row>
    <row r="13" spans="1:23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">
      <c r="A14" t="s">
        <v>26</v>
      </c>
      <c r="B14" s="2">
        <v>19.129103794776501</v>
      </c>
      <c r="C14" s="2">
        <v>2.6452412072367402</v>
      </c>
      <c r="D14" s="2">
        <v>2.56933928632724</v>
      </c>
      <c r="E14" s="2">
        <v>3.0313477483927098</v>
      </c>
      <c r="F14" s="2">
        <v>2.98585694432556</v>
      </c>
      <c r="G14" s="2">
        <v>3.04820252491661</v>
      </c>
      <c r="H14" s="2">
        <v>3.0037571470917399</v>
      </c>
      <c r="I14" s="2">
        <v>2.5028371333961199</v>
      </c>
      <c r="J14" s="2">
        <v>2.8902903707657801</v>
      </c>
      <c r="K14" s="2">
        <v>2.9455488720527301</v>
      </c>
      <c r="L14" s="2">
        <v>2.93779307921523</v>
      </c>
      <c r="M14" s="2">
        <v>2.8876343748252999</v>
      </c>
      <c r="N14" s="2">
        <v>2.46639451830328</v>
      </c>
      <c r="O14" s="2">
        <v>2.4871478958751401</v>
      </c>
      <c r="P14" s="2">
        <v>2.9333887205272999</v>
      </c>
      <c r="Q14" s="2">
        <v>2.31250252491661</v>
      </c>
      <c r="R14" s="2">
        <v>3.0683263927046802</v>
      </c>
      <c r="S14" s="2">
        <v>2.4094941995251302</v>
      </c>
      <c r="T14" s="2">
        <v>3.0737408228322298</v>
      </c>
      <c r="U14" s="2">
        <v>3.0467143731141402</v>
      </c>
      <c r="V14" s="2">
        <v>2.87779307921523</v>
      </c>
      <c r="W14" s="2">
        <v>3.0676005398770898</v>
      </c>
    </row>
    <row r="15" spans="1:23" x14ac:dyDescent="0.2">
      <c r="B15" s="2">
        <v>1.0183601297475999</v>
      </c>
      <c r="C15" s="2">
        <v>0.15697820139399199</v>
      </c>
      <c r="D15" s="2">
        <v>0.123559519111699</v>
      </c>
      <c r="E15" s="2">
        <v>1.38551998908382E-2</v>
      </c>
      <c r="F15" s="2">
        <v>8.14054635802757E-2</v>
      </c>
      <c r="G15" s="2">
        <v>1.3451568981633201E-2</v>
      </c>
      <c r="H15" s="2">
        <v>2.26331613104442E-2</v>
      </c>
      <c r="I15" s="2">
        <v>7.60282482939236E-2</v>
      </c>
      <c r="J15" s="2">
        <v>6.7080551282570594E-2</v>
      </c>
      <c r="K15" s="2">
        <v>6.88539788381064E-2</v>
      </c>
      <c r="L15" s="2">
        <v>2.0464493108318101E-2</v>
      </c>
      <c r="M15" s="2">
        <v>5.1271659089434603E-2</v>
      </c>
      <c r="N15" s="2">
        <v>9.9842168652263599E-2</v>
      </c>
      <c r="O15" s="2">
        <v>4.3065597254179303E-3</v>
      </c>
      <c r="P15" s="2">
        <v>6.88539788381064E-2</v>
      </c>
      <c r="Q15" s="2">
        <v>1.3451568981633201E-2</v>
      </c>
      <c r="R15" s="2">
        <v>6.1880847711534397E-3</v>
      </c>
      <c r="S15" s="2">
        <v>5.0162382478179002E-2</v>
      </c>
      <c r="T15" s="2">
        <v>2.09455261974371E-2</v>
      </c>
      <c r="U15" s="2">
        <v>7.1102148262296702E-2</v>
      </c>
      <c r="V15" s="2">
        <v>1.15173222337214E-2</v>
      </c>
      <c r="W15" s="2">
        <v>5.3605743766975801E-3</v>
      </c>
    </row>
    <row r="16" spans="1:23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t="s">
        <v>27</v>
      </c>
      <c r="B17" s="2">
        <v>0.118919967769747</v>
      </c>
      <c r="C17" s="2">
        <v>0.14438799714147599</v>
      </c>
      <c r="D17" s="2">
        <v>0.192119398168596</v>
      </c>
      <c r="E17" s="2">
        <v>0.60264842457776302</v>
      </c>
      <c r="F17" s="2">
        <v>1.1240950541886801</v>
      </c>
      <c r="G17" s="2">
        <v>0.60718489399861897</v>
      </c>
      <c r="H17" s="2">
        <v>0.57175657586523798</v>
      </c>
      <c r="I17" s="2">
        <v>0.43680002685201502</v>
      </c>
      <c r="J17" s="2">
        <v>1.0396882776401599</v>
      </c>
      <c r="K17" s="2">
        <v>1.0986136627720899</v>
      </c>
      <c r="L17" s="2">
        <v>0.58448954994288904</v>
      </c>
      <c r="M17" s="2">
        <v>0.56341198600352205</v>
      </c>
      <c r="N17" s="2">
        <v>0.58528483852445701</v>
      </c>
      <c r="O17" s="2">
        <v>1.1007078275025499</v>
      </c>
      <c r="P17" s="2">
        <v>1.1311160623596801</v>
      </c>
      <c r="Q17" s="2">
        <v>1.0452512242266601</v>
      </c>
      <c r="R17" s="2">
        <v>1.0978143191787899</v>
      </c>
      <c r="S17" s="2">
        <v>0.89246537257684999</v>
      </c>
      <c r="T17" s="2">
        <v>1.0889452220070099</v>
      </c>
      <c r="U17" s="2">
        <v>1.1201644194271501</v>
      </c>
      <c r="V17" s="2">
        <v>1.0759795365652101</v>
      </c>
      <c r="W17" s="2">
        <v>1.07373779741244</v>
      </c>
    </row>
    <row r="18" spans="1:23" x14ac:dyDescent="0.2">
      <c r="B18" s="2">
        <v>2.31486391808302E-2</v>
      </c>
      <c r="C18" s="2">
        <v>1.7726680980616201E-2</v>
      </c>
      <c r="D18" s="2">
        <v>0.13292080814204199</v>
      </c>
      <c r="E18" s="2">
        <v>2.0313182479908098E-2</v>
      </c>
      <c r="F18" s="2">
        <v>9.5342739689132594E-2</v>
      </c>
      <c r="G18" s="2">
        <v>2.7537191456484599E-2</v>
      </c>
      <c r="H18" s="2">
        <v>2.7987524961583299E-2</v>
      </c>
      <c r="I18" s="2">
        <v>0.12133135009712701</v>
      </c>
      <c r="J18" s="2">
        <v>0.13504609672637699</v>
      </c>
      <c r="K18" s="2">
        <v>1.3612201937279699E-5</v>
      </c>
      <c r="L18" s="2">
        <v>0.15368200320083999</v>
      </c>
      <c r="M18" s="2">
        <v>0.17085463661907199</v>
      </c>
      <c r="N18" s="2">
        <v>0.167043710499995</v>
      </c>
      <c r="O18" s="2">
        <v>4.8180512992339599E-3</v>
      </c>
      <c r="P18" s="2">
        <v>9.8059302503224602E-2</v>
      </c>
      <c r="Q18" s="2">
        <v>5.99371444648885E-3</v>
      </c>
      <c r="R18" s="2">
        <v>5.3067491813729101E-3</v>
      </c>
      <c r="S18" s="2">
        <v>8.0505176566572301E-2</v>
      </c>
      <c r="T18" s="2">
        <v>9.3781147855518492E-3</v>
      </c>
      <c r="U18" s="2">
        <v>6.4671297642475395E-2</v>
      </c>
      <c r="V18" s="2">
        <v>9.8264809283914508E-3</v>
      </c>
      <c r="W18" s="2">
        <v>9.5510774591056995E-3</v>
      </c>
    </row>
    <row r="19" spans="1:23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">
      <c r="A20" t="s">
        <v>28</v>
      </c>
      <c r="B20" s="2">
        <v>1.0676795941861299</v>
      </c>
      <c r="C20" s="2">
        <v>1.6843173233583699</v>
      </c>
      <c r="D20" s="2">
        <v>1.0867330676636699</v>
      </c>
      <c r="E20" s="2">
        <v>2.1802778547777901</v>
      </c>
      <c r="F20" s="2">
        <v>2.0938656241336902</v>
      </c>
      <c r="G20" s="2">
        <v>1.9845598111181699</v>
      </c>
      <c r="H20" s="2">
        <v>1.9424963887072799</v>
      </c>
      <c r="I20" s="2">
        <v>1.0281562883558799</v>
      </c>
      <c r="J20" s="2">
        <v>1.93368943359906</v>
      </c>
      <c r="K20" s="2">
        <v>1.9960141470114099</v>
      </c>
      <c r="L20" s="2">
        <v>2.1607523960749999</v>
      </c>
      <c r="M20" s="2">
        <v>2.0408971220013998</v>
      </c>
      <c r="N20" s="2">
        <v>1.6870177094758401</v>
      </c>
      <c r="O20" s="2">
        <v>2.1871478958751398</v>
      </c>
      <c r="P20" s="2">
        <v>2.0566194285891699</v>
      </c>
      <c r="Q20" s="2">
        <v>2.1853028108140999</v>
      </c>
      <c r="R20" s="2">
        <v>2.17779608635984</v>
      </c>
      <c r="S20" s="2">
        <v>1.7406067283584401</v>
      </c>
      <c r="T20" s="2">
        <v>2.1876465931776599</v>
      </c>
      <c r="U20" s="2">
        <v>2.0314984725007301</v>
      </c>
      <c r="V20" s="2">
        <v>2.1864637989428299</v>
      </c>
      <c r="W20" s="2">
        <v>2.1770379898418599</v>
      </c>
    </row>
    <row r="21" spans="1:23" x14ac:dyDescent="0.2">
      <c r="B21" s="2">
        <v>5.8986264631485999E-2</v>
      </c>
      <c r="C21" s="2">
        <v>0.103266373048765</v>
      </c>
      <c r="D21" s="2">
        <v>6.2921533355444897E-2</v>
      </c>
      <c r="E21" s="2">
        <v>6.4579046401513907E-2</v>
      </c>
      <c r="F21" s="2">
        <v>7.4690818051509705E-2</v>
      </c>
      <c r="G21" s="2">
        <v>1.98483798895287E-2</v>
      </c>
      <c r="H21" s="2">
        <v>1.9174870080599801E-2</v>
      </c>
      <c r="I21" s="2">
        <v>0.26034301585518499</v>
      </c>
      <c r="J21" s="2">
        <v>1.3492672218523001E-2</v>
      </c>
      <c r="K21" s="2">
        <v>4.23192649939481E-2</v>
      </c>
      <c r="L21" s="2">
        <v>5.1301078177410801E-2</v>
      </c>
      <c r="M21" s="2">
        <v>9.1908676366095093E-2</v>
      </c>
      <c r="N21" s="2">
        <v>7.0298115837135799E-2</v>
      </c>
      <c r="O21" s="2">
        <v>4.3065597254179303E-3</v>
      </c>
      <c r="P21" s="2">
        <v>4.23192649939481E-2</v>
      </c>
      <c r="Q21" s="2">
        <v>7.1264088089693601E-3</v>
      </c>
      <c r="R21" s="2">
        <v>4.2563099007677501E-3</v>
      </c>
      <c r="S21" s="2">
        <v>7.9729917551566498E-2</v>
      </c>
      <c r="T21" s="2">
        <v>4.84072091662671E-3</v>
      </c>
      <c r="U21" s="2">
        <v>7.5804996286911397E-2</v>
      </c>
      <c r="V21" s="2">
        <v>9.2458492288748795E-3</v>
      </c>
      <c r="W21" s="2">
        <v>7.7510996029175397E-3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1"/>
  <sheetViews>
    <sheetView topLeftCell="A134" zoomScaleNormal="100" workbookViewId="0">
      <selection activeCell="K39" sqref="K39"/>
    </sheetView>
  </sheetViews>
  <sheetFormatPr baseColWidth="10" defaultColWidth="8.83203125" defaultRowHeight="16" x14ac:dyDescent="0.2"/>
  <cols>
    <col min="1" max="1" width="18.83203125" customWidth="1"/>
    <col min="2" max="2" width="20.6640625" customWidth="1"/>
    <col min="3" max="3" width="19.83203125" customWidth="1"/>
    <col min="4" max="4" width="20" customWidth="1"/>
    <col min="5" max="5" width="25.33203125" customWidth="1"/>
    <col min="6" max="6" width="27.5" customWidth="1"/>
    <col min="7" max="7" width="26.83203125" customWidth="1"/>
    <col min="8" max="8" width="29.1640625" customWidth="1"/>
    <col min="9" max="9" width="27.1640625" customWidth="1"/>
    <col min="10" max="10" width="23.5" customWidth="1"/>
    <col min="11" max="11" width="19" customWidth="1"/>
    <col min="12" max="12" width="24" customWidth="1"/>
    <col min="13" max="13" width="20.6640625" customWidth="1"/>
    <col min="14" max="14" width="20.1640625" customWidth="1"/>
    <col min="15" max="15" width="21.6640625" customWidth="1"/>
    <col min="16" max="16" width="22" customWidth="1"/>
    <col min="17" max="17" width="21.33203125" customWidth="1"/>
    <col min="18" max="18" width="18.5" customWidth="1"/>
    <col min="19" max="19" width="19.83203125" customWidth="1"/>
    <col min="20" max="20" width="26.5" customWidth="1"/>
    <col min="21" max="21" width="19.5" customWidth="1"/>
    <col min="22" max="22" width="21" customWidth="1"/>
    <col min="23" max="23" width="21.5" customWidth="1"/>
    <col min="24" max="1025" width="10.5" customWidth="1"/>
  </cols>
  <sheetData>
    <row r="1" spans="1:23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s="1" t="s">
        <v>22</v>
      </c>
      <c r="B2" s="1">
        <v>4707.1592968842997</v>
      </c>
      <c r="C2" s="1">
        <v>30753.254695244999</v>
      </c>
      <c r="D2" s="1">
        <v>34381.980617795198</v>
      </c>
      <c r="E2" s="1">
        <v>561.48040869306601</v>
      </c>
      <c r="F2" s="1">
        <v>518.66746510793303</v>
      </c>
      <c r="G2" s="1">
        <v>592.14661249380003</v>
      </c>
      <c r="H2" s="1">
        <v>505.53340220400003</v>
      </c>
      <c r="I2" s="1">
        <v>37941.762229776497</v>
      </c>
      <c r="J2" s="1">
        <v>932.23200570226595</v>
      </c>
      <c r="K2" s="1">
        <v>822.11380644619999</v>
      </c>
      <c r="L2" s="1">
        <v>938.46232600869905</v>
      </c>
      <c r="M2" s="1">
        <v>1140.4765496560999</v>
      </c>
      <c r="N2" s="1">
        <v>36438.72865384</v>
      </c>
      <c r="O2" s="1">
        <v>2055.9619098155299</v>
      </c>
      <c r="P2" s="1">
        <v>1530.8481870305</v>
      </c>
      <c r="Q2" s="1">
        <v>1873.8532734764999</v>
      </c>
      <c r="R2" s="1">
        <v>1829.2962632179001</v>
      </c>
      <c r="S2" s="1">
        <v>36842.960308177499</v>
      </c>
      <c r="T2" s="1">
        <v>3688.3968981112598</v>
      </c>
      <c r="U2" s="1">
        <v>2992.7737082528001</v>
      </c>
      <c r="V2" s="1">
        <v>3988.4501803684002</v>
      </c>
      <c r="W2" s="1">
        <v>2993.0178484181001</v>
      </c>
    </row>
    <row r="3" spans="1:23" x14ac:dyDescent="0.2">
      <c r="A3" s="1"/>
      <c r="B3" s="1">
        <v>937.77317950948998</v>
      </c>
      <c r="C3" s="1">
        <v>169.053624247909</v>
      </c>
      <c r="D3" s="1">
        <v>6106.72973934322</v>
      </c>
      <c r="E3" s="1">
        <v>33.587987241296403</v>
      </c>
      <c r="F3" s="1">
        <v>59.293887617538203</v>
      </c>
      <c r="G3" s="1">
        <v>27.0424251821089</v>
      </c>
      <c r="H3" s="1">
        <v>60.033727702509402</v>
      </c>
      <c r="I3" s="1">
        <v>4810.2562751674304</v>
      </c>
      <c r="J3" s="1">
        <v>163.14435775286901</v>
      </c>
      <c r="K3" s="1">
        <v>114.931585047634</v>
      </c>
      <c r="L3" s="1">
        <v>89.883946106370004</v>
      </c>
      <c r="M3" s="1">
        <v>97.148039210082999</v>
      </c>
      <c r="N3" s="1">
        <v>5127.87646528</v>
      </c>
      <c r="O3" s="1">
        <v>486.08055217727599</v>
      </c>
      <c r="P3" s="1">
        <v>187.598290791994</v>
      </c>
      <c r="Q3" s="1">
        <v>139.09991613842701</v>
      </c>
      <c r="R3" s="1">
        <v>124.326792871647</v>
      </c>
      <c r="S3" s="1">
        <v>6158.3229262633604</v>
      </c>
      <c r="T3" s="1">
        <v>690.74430246638099</v>
      </c>
      <c r="U3" s="1">
        <v>354.89768657811601</v>
      </c>
      <c r="V3" s="1">
        <v>281.92996744598599</v>
      </c>
      <c r="W3" s="1">
        <v>190.99637211059999</v>
      </c>
    </row>
    <row r="4" spans="1:23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s="1" t="s">
        <v>23</v>
      </c>
      <c r="B5" s="1">
        <v>1267.9056636563</v>
      </c>
      <c r="C5" s="1">
        <v>1298.6496571606999</v>
      </c>
      <c r="D5" s="1">
        <v>1118.6912728252601</v>
      </c>
      <c r="E5" s="1">
        <v>31.229599522533299</v>
      </c>
      <c r="F5" s="1">
        <v>32.188499173533302</v>
      </c>
      <c r="G5" s="1">
        <v>38.4784144764999</v>
      </c>
      <c r="H5" s="1">
        <v>36.224121421900001</v>
      </c>
      <c r="I5" s="1">
        <v>1177.1288298818599</v>
      </c>
      <c r="J5" s="1">
        <v>67.007345154333294</v>
      </c>
      <c r="K5" s="1">
        <v>63.136424485699997</v>
      </c>
      <c r="L5" s="1">
        <v>41.702481630199998</v>
      </c>
      <c r="M5" s="1">
        <v>77.658169306399998</v>
      </c>
      <c r="N5" s="1">
        <v>1252.5267922675</v>
      </c>
      <c r="O5" s="1">
        <v>139.39508492033301</v>
      </c>
      <c r="P5" s="1">
        <v>92.186896360099894</v>
      </c>
      <c r="Q5" s="1">
        <v>68.729717619799999</v>
      </c>
      <c r="R5" s="1">
        <v>158.01605472089</v>
      </c>
      <c r="S5" s="1">
        <v>1415.69485951059</v>
      </c>
      <c r="T5" s="1">
        <v>253.73760801706601</v>
      </c>
      <c r="U5" s="1">
        <v>243.93052469200001</v>
      </c>
      <c r="V5" s="1">
        <v>134.78356982189999</v>
      </c>
      <c r="W5" s="1">
        <v>275.49808965518997</v>
      </c>
    </row>
    <row r="6" spans="1:23" x14ac:dyDescent="0.2">
      <c r="A6" s="1"/>
      <c r="B6" s="1">
        <v>267.37229348859302</v>
      </c>
      <c r="C6" s="1">
        <v>305.00792538986099</v>
      </c>
      <c r="D6" s="1">
        <v>364.57967253638299</v>
      </c>
      <c r="E6" s="1">
        <v>5.19349149773935</v>
      </c>
      <c r="F6" s="1">
        <v>9.5439014913370297</v>
      </c>
      <c r="G6" s="1">
        <v>10.2924528565819</v>
      </c>
      <c r="H6" s="1">
        <v>8.6427339560729006</v>
      </c>
      <c r="I6" s="1">
        <v>66.631170977124995</v>
      </c>
      <c r="J6" s="1">
        <v>16.6768218482378</v>
      </c>
      <c r="K6" s="1">
        <v>30.802787672257601</v>
      </c>
      <c r="L6" s="1">
        <v>15.2063740356236</v>
      </c>
      <c r="M6" s="1">
        <v>19.8372593746723</v>
      </c>
      <c r="N6" s="1">
        <v>40.183153734707297</v>
      </c>
      <c r="O6" s="1">
        <v>41.051882760333001</v>
      </c>
      <c r="P6" s="1">
        <v>34.204360057472499</v>
      </c>
      <c r="Q6" s="1">
        <v>22.271765800100098</v>
      </c>
      <c r="R6" s="1">
        <v>58.466581995571303</v>
      </c>
      <c r="S6" s="1">
        <v>3.1989162529283899</v>
      </c>
      <c r="T6" s="1">
        <v>79.671315611056002</v>
      </c>
      <c r="U6" s="1">
        <v>117.4567881353</v>
      </c>
      <c r="V6" s="1">
        <v>41.1681366037106</v>
      </c>
      <c r="W6" s="1">
        <v>6.01600750228996</v>
      </c>
    </row>
    <row r="7" spans="1:2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 s="1" t="s">
        <v>24</v>
      </c>
      <c r="B8" s="1">
        <v>948.62535516109995</v>
      </c>
      <c r="C8" s="1">
        <v>362.54079936279999</v>
      </c>
      <c r="D8" s="1">
        <v>379.04044026399902</v>
      </c>
      <c r="E8" s="1">
        <v>30.629730323599901</v>
      </c>
      <c r="F8" s="1">
        <v>9.5427287940666599</v>
      </c>
      <c r="G8" s="1">
        <v>12.457020201800001</v>
      </c>
      <c r="H8" s="1">
        <v>29.0761385066</v>
      </c>
      <c r="I8" s="1">
        <v>368.067083007333</v>
      </c>
      <c r="J8" s="1">
        <v>59.577059818199999</v>
      </c>
      <c r="K8" s="1">
        <v>22.411315582599901</v>
      </c>
      <c r="L8" s="1">
        <v>17.9252975154</v>
      </c>
      <c r="M8" s="1">
        <v>33.590229422199997</v>
      </c>
      <c r="N8" s="1">
        <v>321.092259292199</v>
      </c>
      <c r="O8" s="1">
        <v>107.4452627878</v>
      </c>
      <c r="P8" s="1">
        <v>42.981976563899998</v>
      </c>
      <c r="Q8" s="1">
        <v>27.307430223600001</v>
      </c>
      <c r="R8" s="1">
        <v>101.9993099405</v>
      </c>
      <c r="S8" s="1">
        <v>421.34517822186598</v>
      </c>
      <c r="T8" s="1">
        <v>214.59754366453299</v>
      </c>
      <c r="U8" s="1">
        <v>72.104424975800001</v>
      </c>
      <c r="V8" s="1">
        <v>56.869151301899997</v>
      </c>
      <c r="W8" s="1">
        <v>116.58872009940001</v>
      </c>
    </row>
    <row r="9" spans="1:23" x14ac:dyDescent="0.2">
      <c r="A9" s="1"/>
      <c r="B9" s="1">
        <v>14.0055338773141</v>
      </c>
      <c r="C9" s="1">
        <v>52.411572070325803</v>
      </c>
      <c r="D9" s="1">
        <v>145.758335103582</v>
      </c>
      <c r="E9" s="1">
        <v>0.755031941988066</v>
      </c>
      <c r="F9" s="1">
        <v>3.7878924662815101</v>
      </c>
      <c r="G9" s="1">
        <v>3.08136166922072</v>
      </c>
      <c r="H9" s="1">
        <v>2.1365790075937898</v>
      </c>
      <c r="I9" s="1">
        <v>42.352146029426997</v>
      </c>
      <c r="J9" s="1">
        <v>0.29207052535804501</v>
      </c>
      <c r="K9" s="1">
        <v>8.6847804759738292</v>
      </c>
      <c r="L9" s="1">
        <v>7.5534456376792898</v>
      </c>
      <c r="M9" s="1">
        <v>7.5363884209191996</v>
      </c>
      <c r="N9" s="1">
        <v>97.5028535425011</v>
      </c>
      <c r="O9" s="1">
        <v>0.47347301463887398</v>
      </c>
      <c r="P9" s="1">
        <v>10.681781969440699</v>
      </c>
      <c r="Q9" s="1">
        <v>7.7818911712022798</v>
      </c>
      <c r="R9" s="1">
        <v>2.0038514914385002</v>
      </c>
      <c r="S9" s="1">
        <v>3.3661364851736999</v>
      </c>
      <c r="T9" s="1">
        <v>1.3205057940723199</v>
      </c>
      <c r="U9" s="1">
        <v>21.367340741210999</v>
      </c>
      <c r="V9" s="1">
        <v>15.319826972642</v>
      </c>
      <c r="W9" s="1">
        <v>3.17786820718886</v>
      </c>
    </row>
    <row r="10" spans="1:23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 s="1" t="s">
        <v>25</v>
      </c>
      <c r="B11" s="1">
        <v>927.48795755979995</v>
      </c>
      <c r="C11" s="1">
        <v>121.438397178299</v>
      </c>
      <c r="D11" s="1">
        <v>193.61164766243999</v>
      </c>
      <c r="E11" s="1">
        <v>15.560702518199999</v>
      </c>
      <c r="F11" s="1">
        <v>8.3934307751999899</v>
      </c>
      <c r="G11" s="1">
        <v>16.363076476</v>
      </c>
      <c r="H11" s="1">
        <v>23.467598590200001</v>
      </c>
      <c r="I11" s="1">
        <v>250.07328629508001</v>
      </c>
      <c r="J11" s="1">
        <v>18.064365638666601</v>
      </c>
      <c r="K11" s="1">
        <v>26.727160333299999</v>
      </c>
      <c r="L11" s="1">
        <v>17.877766726399901</v>
      </c>
      <c r="M11" s="1">
        <v>52.255251488599903</v>
      </c>
      <c r="N11" s="1">
        <v>268.72552695759998</v>
      </c>
      <c r="O11" s="1">
        <v>31.2152735841333</v>
      </c>
      <c r="P11" s="1">
        <v>46.245347568</v>
      </c>
      <c r="Q11" s="1">
        <v>29.526976521800002</v>
      </c>
      <c r="R11" s="1">
        <v>100.1996117983</v>
      </c>
      <c r="S11" s="1">
        <v>429.35025417606602</v>
      </c>
      <c r="T11" s="1">
        <v>58.227713011133297</v>
      </c>
      <c r="U11" s="1">
        <v>42.980354137699997</v>
      </c>
      <c r="V11" s="1">
        <v>68.7035376506999</v>
      </c>
      <c r="W11" s="1">
        <v>127.0225408875</v>
      </c>
    </row>
    <row r="12" spans="1:23" x14ac:dyDescent="0.2">
      <c r="A12" s="1"/>
      <c r="B12" s="1">
        <v>2.5780261839237699</v>
      </c>
      <c r="C12" s="1">
        <v>15.588294276538999</v>
      </c>
      <c r="D12" s="1">
        <v>91.500668765736094</v>
      </c>
      <c r="E12" s="1">
        <v>2.57376505904671</v>
      </c>
      <c r="F12" s="1">
        <v>2.4974665334677701</v>
      </c>
      <c r="G12" s="1">
        <v>1.1679132898150899</v>
      </c>
      <c r="H12" s="1">
        <v>6.2915355845023901</v>
      </c>
      <c r="I12" s="1">
        <v>76.986360412565006</v>
      </c>
      <c r="J12" s="1">
        <v>5.6351483894626204</v>
      </c>
      <c r="K12" s="1">
        <v>7.5059367395491003</v>
      </c>
      <c r="L12" s="1">
        <v>4.1761302280623598</v>
      </c>
      <c r="M12" s="1">
        <v>0.100216627434794</v>
      </c>
      <c r="N12" s="1">
        <v>1.6590460736447601</v>
      </c>
      <c r="O12" s="1">
        <v>8.1091721028067507</v>
      </c>
      <c r="P12" s="1">
        <v>11.60205172343</v>
      </c>
      <c r="Q12" s="1">
        <v>7.7812427814872098</v>
      </c>
      <c r="R12" s="1">
        <v>4.8320677700864003</v>
      </c>
      <c r="S12" s="1">
        <v>5.2164820476519802</v>
      </c>
      <c r="T12" s="1">
        <v>12.3861313635557</v>
      </c>
      <c r="U12" s="1">
        <v>8.8492912445093506</v>
      </c>
      <c r="V12" s="1">
        <v>15.945243553968201</v>
      </c>
      <c r="W12" s="1">
        <v>34.609512891461698</v>
      </c>
    </row>
    <row r="13" spans="1:2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">
      <c r="A14" s="1" t="s">
        <v>26</v>
      </c>
      <c r="B14" s="1">
        <v>1062.9371307939</v>
      </c>
      <c r="C14" s="1">
        <v>767.95115557060001</v>
      </c>
      <c r="D14" s="1">
        <v>927.38367205899897</v>
      </c>
      <c r="E14" s="1">
        <v>33.714889768666602</v>
      </c>
      <c r="F14" s="1">
        <v>24.044242055066601</v>
      </c>
      <c r="G14" s="1">
        <v>22.112795476100001</v>
      </c>
      <c r="H14" s="1">
        <v>43.551225306399999</v>
      </c>
      <c r="I14" s="1">
        <v>726.54261226246604</v>
      </c>
      <c r="J14" s="1">
        <v>41.218138231799998</v>
      </c>
      <c r="K14" s="1">
        <v>42.751558357999997</v>
      </c>
      <c r="L14" s="1">
        <v>37.317312226399999</v>
      </c>
      <c r="M14" s="1">
        <v>86.958033598499995</v>
      </c>
      <c r="N14" s="1">
        <v>1077.81311421706</v>
      </c>
      <c r="O14" s="1">
        <v>73.592619587800002</v>
      </c>
      <c r="P14" s="1">
        <v>78.395590814599998</v>
      </c>
      <c r="Q14" s="1">
        <v>60.1753703271999</v>
      </c>
      <c r="R14" s="1">
        <v>181.4836535988</v>
      </c>
      <c r="S14" s="1">
        <v>1287.6697305109301</v>
      </c>
      <c r="T14" s="1">
        <v>142.54337608980001</v>
      </c>
      <c r="U14" s="1">
        <v>131.4985361363</v>
      </c>
      <c r="V14" s="1">
        <v>84.966234024399995</v>
      </c>
      <c r="W14" s="1">
        <v>311.38890645930002</v>
      </c>
    </row>
    <row r="15" spans="1:23" x14ac:dyDescent="0.2">
      <c r="A15" s="1"/>
      <c r="B15" s="1">
        <v>149.50269998850499</v>
      </c>
      <c r="C15" s="1">
        <v>95.487015002923002</v>
      </c>
      <c r="D15" s="1">
        <v>95.464447044845997</v>
      </c>
      <c r="E15" s="1">
        <v>5.5757689789110803</v>
      </c>
      <c r="F15" s="1">
        <v>8.5368155423253</v>
      </c>
      <c r="G15" s="1">
        <v>7.1881780629958696</v>
      </c>
      <c r="H15" s="1">
        <v>9.7394933317132093</v>
      </c>
      <c r="I15" s="1">
        <v>33.025908394019403</v>
      </c>
      <c r="J15" s="1">
        <v>11.0882514613944</v>
      </c>
      <c r="K15" s="1">
        <v>18.320888505901902</v>
      </c>
      <c r="L15" s="1">
        <v>10.252237008921099</v>
      </c>
      <c r="M15" s="1">
        <v>8.9941004686707995</v>
      </c>
      <c r="N15" s="1">
        <v>181.91331637241899</v>
      </c>
      <c r="O15" s="1">
        <v>15.109776437958599</v>
      </c>
      <c r="P15" s="1">
        <v>19.171502784657701</v>
      </c>
      <c r="Q15" s="1">
        <v>20.5661745966014</v>
      </c>
      <c r="R15" s="1">
        <v>43.211715937477003</v>
      </c>
      <c r="S15" s="1">
        <v>81.848079386989994</v>
      </c>
      <c r="T15" s="1">
        <v>36.049296762531398</v>
      </c>
      <c r="U15" s="1">
        <v>61.37231042362</v>
      </c>
      <c r="V15" s="1">
        <v>16.930097665450901</v>
      </c>
      <c r="W15" s="1">
        <v>86.546610110336104</v>
      </c>
    </row>
    <row r="16" spans="1:2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">
      <c r="A17" s="1" t="s">
        <v>27</v>
      </c>
      <c r="B17" s="1">
        <v>970.54876181040004</v>
      </c>
      <c r="C17" s="1">
        <v>517.14201605170001</v>
      </c>
      <c r="D17" s="1">
        <v>683.75998517626601</v>
      </c>
      <c r="E17" s="1">
        <v>19.318732026933301</v>
      </c>
      <c r="F17" s="1">
        <v>13.8231057424666</v>
      </c>
      <c r="G17" s="1">
        <v>13.1975881055</v>
      </c>
      <c r="H17" s="1">
        <v>25.6164665294</v>
      </c>
      <c r="I17" s="1">
        <v>691.53562170559997</v>
      </c>
      <c r="J17" s="1">
        <v>21.1540564581999</v>
      </c>
      <c r="K17" s="1">
        <v>25.157281594499999</v>
      </c>
      <c r="L17" s="1">
        <v>21.1344324049</v>
      </c>
      <c r="M17" s="1">
        <v>31.3907033967999</v>
      </c>
      <c r="N17" s="1">
        <v>606.32314927473305</v>
      </c>
      <c r="O17" s="1">
        <v>37.940770256533298</v>
      </c>
      <c r="P17" s="1">
        <v>54.634071732899997</v>
      </c>
      <c r="Q17" s="1">
        <v>38.282513646499901</v>
      </c>
      <c r="R17" s="1">
        <v>54.217770515898998</v>
      </c>
      <c r="S17" s="1">
        <v>776.061470192466</v>
      </c>
      <c r="T17" s="1">
        <v>73.731078222333295</v>
      </c>
      <c r="U17">
        <v>78.265214505199907</v>
      </c>
      <c r="V17" s="1">
        <v>67.322719272300006</v>
      </c>
      <c r="W17" s="1">
        <v>93.587819291399995</v>
      </c>
    </row>
    <row r="18" spans="1:23" x14ac:dyDescent="0.2">
      <c r="A18" s="1"/>
      <c r="B18" s="1">
        <v>42.618781027107801</v>
      </c>
      <c r="C18" s="1">
        <v>115.05157764434</v>
      </c>
      <c r="D18" s="1">
        <v>92.272259342666004</v>
      </c>
      <c r="E18" s="1">
        <v>3.7287290943203901</v>
      </c>
      <c r="F18" s="1">
        <v>3.7828328996098399</v>
      </c>
      <c r="G18" s="1">
        <v>3.6280484582283501</v>
      </c>
      <c r="H18" s="1">
        <v>9.1689127582546104E-2</v>
      </c>
      <c r="I18" s="1">
        <v>52.254585856334998</v>
      </c>
      <c r="J18" s="1">
        <v>8.3406949762288694</v>
      </c>
      <c r="K18" s="1">
        <v>7.8014584417451402</v>
      </c>
      <c r="L18" s="1">
        <v>6.4788552253767397</v>
      </c>
      <c r="M18" s="1">
        <v>15.069353386396701</v>
      </c>
      <c r="N18" s="1">
        <v>98.427975235633994</v>
      </c>
      <c r="O18" s="1">
        <v>7.30937791280284</v>
      </c>
      <c r="P18" s="1">
        <v>23.9888967654487</v>
      </c>
      <c r="Q18" s="1">
        <v>7.1025702189077702</v>
      </c>
      <c r="R18" s="1">
        <v>14.6008378818937</v>
      </c>
      <c r="S18" s="1">
        <v>75.854131661956004</v>
      </c>
      <c r="T18" s="1">
        <v>20.792196038168399</v>
      </c>
      <c r="U18">
        <v>29.016725216089402</v>
      </c>
      <c r="V18" s="1">
        <v>13.202259725132301</v>
      </c>
      <c r="W18" s="1">
        <v>19.762866872276501</v>
      </c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 t="s">
        <v>28</v>
      </c>
      <c r="B20">
        <v>1687.1437443944999</v>
      </c>
      <c r="C20" s="1">
        <v>1237.56220370089</v>
      </c>
      <c r="D20" s="1">
        <v>1995.6517250503</v>
      </c>
      <c r="E20" s="1">
        <v>73.109669957533001</v>
      </c>
      <c r="F20" s="1">
        <v>78.4624977193332</v>
      </c>
      <c r="G20" s="1">
        <v>84.355986746599996</v>
      </c>
      <c r="H20" s="1">
        <v>78.785117978499997</v>
      </c>
      <c r="I20" s="1">
        <v>1914.8043580886001</v>
      </c>
      <c r="J20" s="1">
        <v>165.77238486079901</v>
      </c>
      <c r="K20" s="1">
        <v>123.6819441948</v>
      </c>
      <c r="L20" s="1">
        <v>106.816115133</v>
      </c>
      <c r="M20" s="1">
        <v>166.5253303511</v>
      </c>
      <c r="N20" s="1">
        <v>1987.7689754533999</v>
      </c>
      <c r="O20" s="1">
        <v>283.59261958780002</v>
      </c>
      <c r="P20" s="1">
        <v>284.34112927960001</v>
      </c>
      <c r="Q20" s="1">
        <v>228.565304507099</v>
      </c>
      <c r="R20" s="1">
        <v>265.54430543619901</v>
      </c>
      <c r="S20" s="1">
        <v>1922.7169413085901</v>
      </c>
      <c r="T20" s="1">
        <v>590.939898616866</v>
      </c>
      <c r="U20" s="1">
        <v>428.81712330689999</v>
      </c>
      <c r="V20" s="1">
        <v>396.95457752099998</v>
      </c>
      <c r="W20" s="1">
        <v>564.14921557609898</v>
      </c>
    </row>
    <row r="21" spans="1:23" x14ac:dyDescent="0.2">
      <c r="B21">
        <v>395.27594107015602</v>
      </c>
      <c r="C21">
        <v>31.960920443192698</v>
      </c>
      <c r="D21" s="1">
        <v>33.248654932438697</v>
      </c>
      <c r="E21">
        <v>3.8728277174353098</v>
      </c>
      <c r="F21">
        <v>29.944864140685802</v>
      </c>
      <c r="G21">
        <v>10.763725650088899</v>
      </c>
      <c r="H21">
        <v>11.679085595292101</v>
      </c>
      <c r="I21" s="1">
        <v>99.528621845958199</v>
      </c>
      <c r="J21">
        <v>52.682693579753597</v>
      </c>
      <c r="K21">
        <v>37.984611516812897</v>
      </c>
      <c r="L21" s="1">
        <v>30.2452347207585</v>
      </c>
      <c r="M21" s="1">
        <v>15.3497174818194</v>
      </c>
      <c r="N21" s="1">
        <v>94.576258238468</v>
      </c>
      <c r="O21">
        <v>95.109776437958601</v>
      </c>
      <c r="P21">
        <v>124.06988148137</v>
      </c>
      <c r="Q21">
        <v>92.710033296833203</v>
      </c>
      <c r="R21">
        <v>83.641513673887005</v>
      </c>
      <c r="S21">
        <v>160.29636568150599</v>
      </c>
      <c r="T21">
        <v>155.034981900292</v>
      </c>
      <c r="U21" s="1">
        <v>88.5982505114346</v>
      </c>
      <c r="V21" s="1">
        <v>115.89957288583</v>
      </c>
      <c r="W21">
        <v>21.525400073157201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24"/>
  <sheetViews>
    <sheetView topLeftCell="A111" zoomScaleNormal="100" workbookViewId="0">
      <selection activeCell="D133" activeCellId="1" sqref="B133:B136 D133:M136"/>
    </sheetView>
  </sheetViews>
  <sheetFormatPr baseColWidth="10" defaultColWidth="8.83203125" defaultRowHeight="16" x14ac:dyDescent="0.2"/>
  <cols>
    <col min="1" max="1" width="56.5" customWidth="1"/>
    <col min="2" max="3" width="10.5" customWidth="1"/>
    <col min="4" max="4" width="8" customWidth="1"/>
    <col min="5" max="5" width="7.1640625" customWidth="1"/>
    <col min="6" max="6" width="5.6640625" customWidth="1"/>
    <col min="7" max="7" width="8.1640625" customWidth="1"/>
    <col min="8" max="8" width="8.6640625" customWidth="1"/>
    <col min="9" max="1025" width="10.5" customWidth="1"/>
  </cols>
  <sheetData>
    <row r="1" spans="1:43" x14ac:dyDescent="0.2">
      <c r="A1" t="s">
        <v>29</v>
      </c>
    </row>
    <row r="2" spans="1:43" x14ac:dyDescent="0.2">
      <c r="A2" t="s">
        <v>30</v>
      </c>
    </row>
    <row r="3" spans="1:43" x14ac:dyDescent="0.2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</row>
    <row r="4" spans="1:43" x14ac:dyDescent="0.2">
      <c r="A4" t="s">
        <v>22</v>
      </c>
    </row>
    <row r="5" spans="1:43" x14ac:dyDescent="0.2">
      <c r="A5" t="s">
        <v>2</v>
      </c>
      <c r="I5" t="s">
        <v>33</v>
      </c>
    </row>
    <row r="6" spans="1:43" x14ac:dyDescent="0.2">
      <c r="A6">
        <v>2.3020851821999999</v>
      </c>
      <c r="B6" t="s">
        <v>36</v>
      </c>
      <c r="D6">
        <v>1</v>
      </c>
      <c r="E6">
        <v>2</v>
      </c>
      <c r="F6">
        <v>3</v>
      </c>
      <c r="G6">
        <v>3</v>
      </c>
      <c r="H6">
        <v>5</v>
      </c>
      <c r="I6">
        <f>SUM(D6:H6)</f>
        <v>14</v>
      </c>
    </row>
    <row r="7" spans="1:43" x14ac:dyDescent="0.2">
      <c r="B7" t="s">
        <v>37</v>
      </c>
      <c r="D7">
        <v>1</v>
      </c>
      <c r="E7">
        <v>3</v>
      </c>
      <c r="F7">
        <v>2</v>
      </c>
      <c r="G7">
        <v>4</v>
      </c>
      <c r="H7">
        <v>4</v>
      </c>
      <c r="I7">
        <f t="shared" ref="I7:I22" si="0">SUM(D7:H7)</f>
        <v>14</v>
      </c>
    </row>
    <row r="8" spans="1:43" x14ac:dyDescent="0.2">
      <c r="B8" t="s">
        <v>31</v>
      </c>
      <c r="D8">
        <v>5</v>
      </c>
      <c r="E8">
        <v>3</v>
      </c>
      <c r="F8">
        <v>3</v>
      </c>
      <c r="G8">
        <v>1</v>
      </c>
      <c r="H8">
        <v>1</v>
      </c>
      <c r="I8">
        <f t="shared" si="0"/>
        <v>13</v>
      </c>
    </row>
    <row r="9" spans="1:43" x14ac:dyDescent="0.2">
      <c r="B9" t="s">
        <v>32</v>
      </c>
      <c r="D9">
        <v>3</v>
      </c>
      <c r="E9">
        <v>2</v>
      </c>
      <c r="F9">
        <v>2</v>
      </c>
      <c r="G9">
        <v>2</v>
      </c>
      <c r="H9">
        <v>0</v>
      </c>
      <c r="I9">
        <f t="shared" si="0"/>
        <v>9</v>
      </c>
    </row>
    <row r="13" spans="1:43" x14ac:dyDescent="0.2">
      <c r="A13">
        <v>2.3058230000000002</v>
      </c>
      <c r="B13" t="s">
        <v>36</v>
      </c>
      <c r="D13">
        <v>1</v>
      </c>
      <c r="E13">
        <v>2</v>
      </c>
      <c r="F13">
        <v>4</v>
      </c>
      <c r="G13">
        <v>1</v>
      </c>
      <c r="H13">
        <v>5</v>
      </c>
      <c r="I13">
        <f t="shared" si="0"/>
        <v>13</v>
      </c>
    </row>
    <row r="14" spans="1:43" x14ac:dyDescent="0.2">
      <c r="B14" t="s">
        <v>37</v>
      </c>
      <c r="D14">
        <v>0</v>
      </c>
      <c r="E14">
        <v>1</v>
      </c>
      <c r="F14">
        <v>3</v>
      </c>
      <c r="G14">
        <v>4</v>
      </c>
      <c r="H14">
        <v>4</v>
      </c>
      <c r="I14">
        <f t="shared" si="0"/>
        <v>12</v>
      </c>
    </row>
    <row r="15" spans="1:43" x14ac:dyDescent="0.2">
      <c r="B15" t="s">
        <v>31</v>
      </c>
      <c r="D15">
        <v>9</v>
      </c>
      <c r="E15">
        <v>6</v>
      </c>
      <c r="F15">
        <v>2</v>
      </c>
      <c r="G15">
        <v>3</v>
      </c>
      <c r="H15">
        <v>0</v>
      </c>
      <c r="I15">
        <f t="shared" si="0"/>
        <v>20</v>
      </c>
    </row>
    <row r="16" spans="1:43" x14ac:dyDescent="0.2">
      <c r="B16" t="s">
        <v>32</v>
      </c>
      <c r="D16">
        <v>0</v>
      </c>
      <c r="E16">
        <v>1</v>
      </c>
      <c r="F16">
        <v>1</v>
      </c>
      <c r="G16">
        <v>2</v>
      </c>
      <c r="H16">
        <v>1</v>
      </c>
      <c r="I16">
        <f t="shared" si="0"/>
        <v>5</v>
      </c>
    </row>
    <row r="19" spans="1:14" x14ac:dyDescent="0.2">
      <c r="A19">
        <v>2.323048</v>
      </c>
      <c r="B19" t="s">
        <v>36</v>
      </c>
      <c r="D19">
        <v>1</v>
      </c>
      <c r="E19">
        <v>5</v>
      </c>
      <c r="F19">
        <v>0</v>
      </c>
      <c r="G19">
        <v>6</v>
      </c>
      <c r="H19">
        <v>4</v>
      </c>
      <c r="I19">
        <f t="shared" si="0"/>
        <v>16</v>
      </c>
    </row>
    <row r="20" spans="1:14" x14ac:dyDescent="0.2">
      <c r="B20" t="s">
        <v>37</v>
      </c>
      <c r="D20">
        <v>1</v>
      </c>
      <c r="E20">
        <v>0</v>
      </c>
      <c r="F20">
        <v>5</v>
      </c>
      <c r="G20">
        <v>3</v>
      </c>
      <c r="H20">
        <v>5</v>
      </c>
      <c r="I20">
        <f t="shared" si="0"/>
        <v>14</v>
      </c>
    </row>
    <row r="21" spans="1:14" x14ac:dyDescent="0.2">
      <c r="B21" t="s">
        <v>31</v>
      </c>
      <c r="D21">
        <v>7</v>
      </c>
      <c r="E21">
        <v>4</v>
      </c>
      <c r="F21">
        <v>0</v>
      </c>
      <c r="G21">
        <v>1</v>
      </c>
      <c r="H21">
        <v>0</v>
      </c>
      <c r="I21">
        <f t="shared" si="0"/>
        <v>12</v>
      </c>
    </row>
    <row r="22" spans="1:14" x14ac:dyDescent="0.2">
      <c r="B22" t="s">
        <v>32</v>
      </c>
      <c r="D22">
        <v>1</v>
      </c>
      <c r="E22">
        <v>1</v>
      </c>
      <c r="F22">
        <v>5</v>
      </c>
      <c r="G22">
        <v>0</v>
      </c>
      <c r="H22">
        <v>1</v>
      </c>
      <c r="I22">
        <f t="shared" si="0"/>
        <v>8</v>
      </c>
    </row>
    <row r="25" spans="1:14" x14ac:dyDescent="0.2">
      <c r="A25" t="s">
        <v>7</v>
      </c>
      <c r="N25" t="s">
        <v>33</v>
      </c>
    </row>
    <row r="26" spans="1:14" x14ac:dyDescent="0.2">
      <c r="A26">
        <v>2.3869799999999999</v>
      </c>
      <c r="B26" t="s">
        <v>36</v>
      </c>
      <c r="D26">
        <v>2</v>
      </c>
      <c r="E26">
        <v>4</v>
      </c>
      <c r="F26">
        <v>6</v>
      </c>
      <c r="G26">
        <v>1</v>
      </c>
      <c r="H26">
        <v>3</v>
      </c>
      <c r="I26">
        <v>5</v>
      </c>
      <c r="J26">
        <v>1</v>
      </c>
      <c r="K26">
        <v>6</v>
      </c>
      <c r="L26">
        <v>1</v>
      </c>
      <c r="M26">
        <v>6</v>
      </c>
      <c r="N26">
        <f>SUM(D26:M26)</f>
        <v>35</v>
      </c>
    </row>
    <row r="27" spans="1:14" x14ac:dyDescent="0.2">
      <c r="B27" t="s">
        <v>37</v>
      </c>
      <c r="D27">
        <v>5</v>
      </c>
      <c r="E27">
        <v>1</v>
      </c>
      <c r="F27">
        <v>0</v>
      </c>
      <c r="G27">
        <v>3</v>
      </c>
      <c r="H27">
        <v>5</v>
      </c>
      <c r="I27">
        <v>2</v>
      </c>
      <c r="J27">
        <v>5</v>
      </c>
      <c r="K27">
        <v>3</v>
      </c>
      <c r="L27">
        <v>4</v>
      </c>
      <c r="M27">
        <v>2</v>
      </c>
      <c r="N27">
        <f t="shared" ref="N27:N35" si="1">SUM(D27:M27)</f>
        <v>30</v>
      </c>
    </row>
    <row r="28" spans="1:14" x14ac:dyDescent="0.2">
      <c r="B28" t="s">
        <v>31</v>
      </c>
      <c r="D28">
        <v>3</v>
      </c>
      <c r="E28">
        <v>4</v>
      </c>
      <c r="F28">
        <v>2</v>
      </c>
      <c r="G28">
        <v>6</v>
      </c>
      <c r="H28">
        <v>1</v>
      </c>
      <c r="I28">
        <v>0</v>
      </c>
      <c r="J28">
        <v>3</v>
      </c>
      <c r="K28">
        <v>0</v>
      </c>
      <c r="L28">
        <v>0</v>
      </c>
      <c r="M28">
        <v>1</v>
      </c>
      <c r="N28">
        <f t="shared" si="1"/>
        <v>20</v>
      </c>
    </row>
    <row r="29" spans="1:14" x14ac:dyDescent="0.2">
      <c r="B29" t="s">
        <v>32</v>
      </c>
      <c r="D29">
        <v>0</v>
      </c>
      <c r="E29">
        <v>1</v>
      </c>
      <c r="F29">
        <v>2</v>
      </c>
      <c r="G29">
        <v>0</v>
      </c>
      <c r="H29">
        <v>1</v>
      </c>
      <c r="I29">
        <v>3</v>
      </c>
      <c r="J29">
        <v>1</v>
      </c>
      <c r="K29">
        <v>1</v>
      </c>
      <c r="L29">
        <v>5</v>
      </c>
      <c r="M29">
        <v>1</v>
      </c>
      <c r="N29">
        <f t="shared" si="1"/>
        <v>15</v>
      </c>
    </row>
    <row r="32" spans="1:14" x14ac:dyDescent="0.2">
      <c r="A32">
        <v>2.4306399999999999</v>
      </c>
      <c r="B32" t="s">
        <v>36</v>
      </c>
      <c r="D32">
        <v>2</v>
      </c>
      <c r="E32">
        <v>1</v>
      </c>
      <c r="F32">
        <v>1</v>
      </c>
      <c r="G32">
        <v>2</v>
      </c>
      <c r="H32">
        <v>3</v>
      </c>
      <c r="I32">
        <v>1</v>
      </c>
      <c r="J32">
        <v>3</v>
      </c>
      <c r="K32">
        <v>5</v>
      </c>
      <c r="L32">
        <v>1</v>
      </c>
      <c r="M32">
        <v>3</v>
      </c>
      <c r="N32">
        <f t="shared" si="1"/>
        <v>22</v>
      </c>
    </row>
    <row r="33" spans="1:24" x14ac:dyDescent="0.2">
      <c r="B33" t="s">
        <v>37</v>
      </c>
      <c r="D33">
        <v>2</v>
      </c>
      <c r="E33">
        <v>3</v>
      </c>
      <c r="F33">
        <v>3</v>
      </c>
      <c r="G33">
        <v>4</v>
      </c>
      <c r="H33">
        <v>2</v>
      </c>
      <c r="I33">
        <v>4</v>
      </c>
      <c r="J33">
        <v>2</v>
      </c>
      <c r="K33">
        <v>3</v>
      </c>
      <c r="L33">
        <v>8</v>
      </c>
      <c r="M33">
        <v>6</v>
      </c>
      <c r="N33">
        <f t="shared" si="1"/>
        <v>37</v>
      </c>
    </row>
    <row r="34" spans="1:24" x14ac:dyDescent="0.2">
      <c r="B34" t="s">
        <v>31</v>
      </c>
      <c r="D34">
        <v>2</v>
      </c>
      <c r="E34">
        <v>5</v>
      </c>
      <c r="F34">
        <v>5</v>
      </c>
      <c r="G34">
        <v>0</v>
      </c>
      <c r="H34">
        <v>3</v>
      </c>
      <c r="I34">
        <v>1</v>
      </c>
      <c r="J34">
        <v>3</v>
      </c>
      <c r="K34">
        <v>2</v>
      </c>
      <c r="L34">
        <v>0</v>
      </c>
      <c r="M34">
        <v>0</v>
      </c>
      <c r="N34">
        <f t="shared" si="1"/>
        <v>21</v>
      </c>
    </row>
    <row r="35" spans="1:24" x14ac:dyDescent="0.2">
      <c r="B35" t="s">
        <v>32</v>
      </c>
      <c r="D35">
        <v>4</v>
      </c>
      <c r="E35">
        <v>1</v>
      </c>
      <c r="F35">
        <v>1</v>
      </c>
      <c r="G35">
        <v>4</v>
      </c>
      <c r="H35">
        <v>2</v>
      </c>
      <c r="I35">
        <v>4</v>
      </c>
      <c r="J35">
        <v>2</v>
      </c>
      <c r="K35">
        <v>0</v>
      </c>
      <c r="L35">
        <v>1</v>
      </c>
      <c r="M35">
        <v>1</v>
      </c>
      <c r="N35">
        <f t="shared" si="1"/>
        <v>20</v>
      </c>
    </row>
    <row r="38" spans="1:24" x14ac:dyDescent="0.2">
      <c r="A38">
        <v>2.4645531200000002</v>
      </c>
      <c r="B38" t="s">
        <v>36</v>
      </c>
      <c r="D38">
        <v>3</v>
      </c>
      <c r="E38">
        <v>2</v>
      </c>
      <c r="F38">
        <v>2</v>
      </c>
      <c r="G38">
        <v>2</v>
      </c>
      <c r="H38">
        <v>3</v>
      </c>
      <c r="I38">
        <v>1</v>
      </c>
      <c r="J38">
        <v>7</v>
      </c>
      <c r="K38">
        <v>3</v>
      </c>
      <c r="L38">
        <v>3</v>
      </c>
      <c r="M38">
        <v>4</v>
      </c>
      <c r="N38">
        <f t="shared" ref="N38:N41" si="2">SUM(D38:M38)</f>
        <v>30</v>
      </c>
    </row>
    <row r="39" spans="1:24" x14ac:dyDescent="0.2">
      <c r="B39" t="s">
        <v>37</v>
      </c>
      <c r="D39">
        <v>5</v>
      </c>
      <c r="E39">
        <v>4</v>
      </c>
      <c r="F39">
        <v>1</v>
      </c>
      <c r="G39">
        <v>4</v>
      </c>
      <c r="H39">
        <v>3</v>
      </c>
      <c r="I39">
        <v>6</v>
      </c>
      <c r="J39">
        <v>1</v>
      </c>
      <c r="K39">
        <v>2</v>
      </c>
      <c r="L39">
        <v>4</v>
      </c>
      <c r="M39">
        <v>6</v>
      </c>
      <c r="N39">
        <f t="shared" si="2"/>
        <v>36</v>
      </c>
    </row>
    <row r="40" spans="1:24" x14ac:dyDescent="0.2">
      <c r="B40" t="s">
        <v>31</v>
      </c>
      <c r="D40">
        <v>1</v>
      </c>
      <c r="E40">
        <v>2</v>
      </c>
      <c r="F40">
        <v>6</v>
      </c>
      <c r="G40">
        <v>2</v>
      </c>
      <c r="H40">
        <v>2</v>
      </c>
      <c r="I40">
        <v>2</v>
      </c>
      <c r="J40">
        <v>1</v>
      </c>
      <c r="K40">
        <v>0</v>
      </c>
      <c r="L40">
        <v>1</v>
      </c>
      <c r="M40">
        <v>0</v>
      </c>
      <c r="N40">
        <f t="shared" si="2"/>
        <v>17</v>
      </c>
    </row>
    <row r="41" spans="1:24" x14ac:dyDescent="0.2">
      <c r="B41" t="s">
        <v>32</v>
      </c>
      <c r="D41">
        <v>1</v>
      </c>
      <c r="E41">
        <v>2</v>
      </c>
      <c r="F41">
        <v>1</v>
      </c>
      <c r="G41">
        <v>2</v>
      </c>
      <c r="H41">
        <v>2</v>
      </c>
      <c r="I41">
        <v>1</v>
      </c>
      <c r="J41">
        <v>1</v>
      </c>
      <c r="K41">
        <v>5</v>
      </c>
      <c r="L41">
        <v>2</v>
      </c>
      <c r="M41">
        <v>0</v>
      </c>
      <c r="N41">
        <f t="shared" si="2"/>
        <v>17</v>
      </c>
    </row>
    <row r="44" spans="1:24" x14ac:dyDescent="0.2">
      <c r="A44" t="s">
        <v>12</v>
      </c>
    </row>
    <row r="45" spans="1:24" x14ac:dyDescent="0.2">
      <c r="A45">
        <v>2.4622000000000002</v>
      </c>
      <c r="B45" t="s">
        <v>36</v>
      </c>
      <c r="D45">
        <v>6</v>
      </c>
      <c r="E45">
        <v>1</v>
      </c>
      <c r="F45">
        <v>2</v>
      </c>
      <c r="G45">
        <v>5</v>
      </c>
      <c r="H45">
        <v>4</v>
      </c>
      <c r="I45">
        <v>1</v>
      </c>
      <c r="J45">
        <v>4</v>
      </c>
      <c r="K45">
        <v>3</v>
      </c>
      <c r="L45">
        <v>6</v>
      </c>
      <c r="M45">
        <v>3</v>
      </c>
      <c r="N45">
        <v>4</v>
      </c>
      <c r="O45">
        <v>2</v>
      </c>
      <c r="P45">
        <v>6</v>
      </c>
      <c r="Q45">
        <v>4</v>
      </c>
      <c r="R45">
        <v>4</v>
      </c>
      <c r="S45">
        <v>3</v>
      </c>
      <c r="T45">
        <v>1</v>
      </c>
      <c r="U45">
        <v>5</v>
      </c>
      <c r="V45">
        <v>5</v>
      </c>
      <c r="W45">
        <v>6</v>
      </c>
      <c r="X45">
        <f>SUM(D45:W45)</f>
        <v>75</v>
      </c>
    </row>
    <row r="46" spans="1:24" x14ac:dyDescent="0.2">
      <c r="B46" t="s">
        <v>37</v>
      </c>
      <c r="D46">
        <v>1</v>
      </c>
      <c r="E46">
        <v>5</v>
      </c>
      <c r="F46">
        <v>1</v>
      </c>
      <c r="G46">
        <v>2</v>
      </c>
      <c r="H46">
        <v>3</v>
      </c>
      <c r="I46">
        <v>3</v>
      </c>
      <c r="J46">
        <v>3</v>
      </c>
      <c r="K46">
        <v>4</v>
      </c>
      <c r="L46">
        <v>0</v>
      </c>
      <c r="M46">
        <v>3</v>
      </c>
      <c r="N46">
        <v>1</v>
      </c>
      <c r="O46">
        <v>2</v>
      </c>
      <c r="P46">
        <v>4</v>
      </c>
      <c r="Q46">
        <v>5</v>
      </c>
      <c r="R46">
        <v>1</v>
      </c>
      <c r="S46">
        <v>2</v>
      </c>
      <c r="T46">
        <v>4</v>
      </c>
      <c r="U46">
        <v>3</v>
      </c>
      <c r="V46">
        <v>0</v>
      </c>
      <c r="W46">
        <v>4</v>
      </c>
      <c r="X46">
        <f t="shared" ref="X46:X48" si="3">SUM(D46:W46)</f>
        <v>51</v>
      </c>
    </row>
    <row r="47" spans="1:24" x14ac:dyDescent="0.2">
      <c r="B47" t="s">
        <v>31</v>
      </c>
      <c r="D47">
        <v>1</v>
      </c>
      <c r="E47">
        <v>3</v>
      </c>
      <c r="F47">
        <v>0</v>
      </c>
      <c r="G47">
        <v>1</v>
      </c>
      <c r="H47">
        <v>1</v>
      </c>
      <c r="I47">
        <v>4</v>
      </c>
      <c r="J47">
        <v>1</v>
      </c>
      <c r="K47">
        <v>2</v>
      </c>
      <c r="L47">
        <v>4</v>
      </c>
      <c r="M47">
        <v>1</v>
      </c>
      <c r="N47">
        <v>2</v>
      </c>
      <c r="O47">
        <v>3</v>
      </c>
      <c r="P47">
        <v>0</v>
      </c>
      <c r="Q47">
        <v>0</v>
      </c>
      <c r="R47">
        <v>2</v>
      </c>
      <c r="S47">
        <v>4</v>
      </c>
      <c r="T47">
        <v>3</v>
      </c>
      <c r="U47">
        <v>1</v>
      </c>
      <c r="V47">
        <v>5</v>
      </c>
      <c r="W47">
        <v>0</v>
      </c>
      <c r="X47">
        <f t="shared" si="3"/>
        <v>38</v>
      </c>
    </row>
    <row r="48" spans="1:24" x14ac:dyDescent="0.2">
      <c r="B48" t="s">
        <v>32</v>
      </c>
      <c r="D48">
        <v>2</v>
      </c>
      <c r="E48">
        <v>1</v>
      </c>
      <c r="F48">
        <v>7</v>
      </c>
      <c r="G48">
        <v>2</v>
      </c>
      <c r="H48">
        <v>2</v>
      </c>
      <c r="I48">
        <v>2</v>
      </c>
      <c r="J48">
        <v>2</v>
      </c>
      <c r="K48">
        <v>1</v>
      </c>
      <c r="L48">
        <v>0</v>
      </c>
      <c r="M48">
        <v>3</v>
      </c>
      <c r="N48">
        <v>3</v>
      </c>
      <c r="O48">
        <v>3</v>
      </c>
      <c r="P48">
        <v>0</v>
      </c>
      <c r="Q48">
        <v>1</v>
      </c>
      <c r="R48">
        <v>3</v>
      </c>
      <c r="S48">
        <v>1</v>
      </c>
      <c r="T48">
        <v>2</v>
      </c>
      <c r="U48">
        <v>1</v>
      </c>
      <c r="V48">
        <v>0</v>
      </c>
      <c r="W48">
        <v>0</v>
      </c>
      <c r="X48">
        <f t="shared" si="3"/>
        <v>36</v>
      </c>
    </row>
    <row r="51" spans="1:44" x14ac:dyDescent="0.2">
      <c r="A51">
        <v>2.4586670000000002</v>
      </c>
      <c r="B51" t="s">
        <v>36</v>
      </c>
      <c r="D51">
        <v>4</v>
      </c>
      <c r="E51">
        <v>4</v>
      </c>
      <c r="F51">
        <v>3</v>
      </c>
      <c r="G51">
        <v>3</v>
      </c>
      <c r="H51">
        <v>1</v>
      </c>
      <c r="I51">
        <v>2</v>
      </c>
      <c r="J51">
        <v>3</v>
      </c>
      <c r="K51">
        <v>1</v>
      </c>
      <c r="L51">
        <v>1</v>
      </c>
      <c r="M51">
        <v>2</v>
      </c>
      <c r="N51">
        <v>6</v>
      </c>
      <c r="O51">
        <v>3</v>
      </c>
      <c r="P51">
        <v>2</v>
      </c>
      <c r="Q51">
        <v>2</v>
      </c>
      <c r="R51">
        <v>3</v>
      </c>
      <c r="S51">
        <v>1</v>
      </c>
      <c r="T51">
        <v>3</v>
      </c>
      <c r="U51">
        <v>0</v>
      </c>
      <c r="V51">
        <v>1</v>
      </c>
      <c r="W51">
        <v>4</v>
      </c>
      <c r="X51">
        <f>SUM(D51:W51)</f>
        <v>49</v>
      </c>
    </row>
    <row r="52" spans="1:44" x14ac:dyDescent="0.2">
      <c r="B52" t="s">
        <v>37</v>
      </c>
      <c r="D52">
        <v>2</v>
      </c>
      <c r="E52">
        <v>1</v>
      </c>
      <c r="F52">
        <v>2</v>
      </c>
      <c r="G52">
        <v>2</v>
      </c>
      <c r="H52">
        <v>4</v>
      </c>
      <c r="I52">
        <v>1</v>
      </c>
      <c r="J52">
        <v>3</v>
      </c>
      <c r="K52">
        <v>5</v>
      </c>
      <c r="L52">
        <v>4</v>
      </c>
      <c r="M52">
        <v>1</v>
      </c>
      <c r="N52">
        <v>1</v>
      </c>
      <c r="O52">
        <v>3</v>
      </c>
      <c r="P52">
        <v>2</v>
      </c>
      <c r="Q52">
        <v>2</v>
      </c>
      <c r="R52">
        <v>1</v>
      </c>
      <c r="S52">
        <v>5</v>
      </c>
      <c r="T52">
        <v>5</v>
      </c>
      <c r="U52">
        <v>4</v>
      </c>
      <c r="V52">
        <v>4</v>
      </c>
      <c r="W52">
        <v>6</v>
      </c>
      <c r="X52">
        <f t="shared" ref="X52:X60" si="4">SUM(D52:W52)</f>
        <v>58</v>
      </c>
    </row>
    <row r="53" spans="1:44" x14ac:dyDescent="0.2">
      <c r="B53" t="s">
        <v>31</v>
      </c>
      <c r="D53">
        <v>2</v>
      </c>
      <c r="E53">
        <v>3</v>
      </c>
      <c r="F53">
        <v>3</v>
      </c>
      <c r="G53">
        <v>4</v>
      </c>
      <c r="H53">
        <v>1</v>
      </c>
      <c r="I53">
        <v>3</v>
      </c>
      <c r="J53">
        <v>2</v>
      </c>
      <c r="K53">
        <v>3</v>
      </c>
      <c r="L53">
        <v>4</v>
      </c>
      <c r="M53">
        <v>5</v>
      </c>
      <c r="N53">
        <v>1</v>
      </c>
      <c r="O53">
        <v>3</v>
      </c>
      <c r="P53">
        <v>2</v>
      </c>
      <c r="Q53">
        <v>3</v>
      </c>
      <c r="R53">
        <v>2</v>
      </c>
      <c r="S53">
        <v>0</v>
      </c>
      <c r="T53">
        <v>1</v>
      </c>
      <c r="U53">
        <v>6</v>
      </c>
      <c r="V53">
        <v>1</v>
      </c>
      <c r="W53">
        <v>0</v>
      </c>
      <c r="X53">
        <f t="shared" si="4"/>
        <v>49</v>
      </c>
    </row>
    <row r="54" spans="1:44" x14ac:dyDescent="0.2">
      <c r="B54" t="s">
        <v>32</v>
      </c>
      <c r="D54">
        <v>2</v>
      </c>
      <c r="E54">
        <v>2</v>
      </c>
      <c r="F54">
        <v>2</v>
      </c>
      <c r="G54">
        <v>1</v>
      </c>
      <c r="H54">
        <v>4</v>
      </c>
      <c r="I54">
        <v>4</v>
      </c>
      <c r="J54">
        <v>2</v>
      </c>
      <c r="K54">
        <v>1</v>
      </c>
      <c r="L54">
        <v>1</v>
      </c>
      <c r="M54">
        <v>2</v>
      </c>
      <c r="N54">
        <v>1</v>
      </c>
      <c r="O54">
        <v>1</v>
      </c>
      <c r="P54">
        <v>4</v>
      </c>
      <c r="Q54">
        <v>3</v>
      </c>
      <c r="R54">
        <v>4</v>
      </c>
      <c r="S54">
        <v>4</v>
      </c>
      <c r="T54">
        <v>1</v>
      </c>
      <c r="U54">
        <v>0</v>
      </c>
      <c r="V54">
        <v>4</v>
      </c>
      <c r="W54">
        <v>0</v>
      </c>
      <c r="X54">
        <f t="shared" si="4"/>
        <v>43</v>
      </c>
    </row>
    <row r="57" spans="1:44" x14ac:dyDescent="0.2">
      <c r="A57">
        <v>2.4613800000000001</v>
      </c>
      <c r="B57" t="s">
        <v>36</v>
      </c>
      <c r="D57">
        <v>2</v>
      </c>
      <c r="E57">
        <v>0</v>
      </c>
      <c r="F57">
        <v>7</v>
      </c>
      <c r="G57">
        <v>1</v>
      </c>
      <c r="H57">
        <v>5</v>
      </c>
      <c r="I57">
        <v>2</v>
      </c>
      <c r="J57">
        <v>5</v>
      </c>
      <c r="K57">
        <v>7</v>
      </c>
      <c r="L57">
        <v>3</v>
      </c>
      <c r="M57">
        <v>0</v>
      </c>
      <c r="N57">
        <v>4</v>
      </c>
      <c r="O57">
        <v>0</v>
      </c>
      <c r="P57">
        <v>1</v>
      </c>
      <c r="Q57">
        <v>2</v>
      </c>
      <c r="R57">
        <v>2</v>
      </c>
      <c r="S57">
        <v>1</v>
      </c>
      <c r="T57">
        <v>2</v>
      </c>
      <c r="U57">
        <v>2</v>
      </c>
      <c r="V57">
        <v>1</v>
      </c>
      <c r="W57">
        <v>1</v>
      </c>
      <c r="X57">
        <f t="shared" si="4"/>
        <v>48</v>
      </c>
    </row>
    <row r="58" spans="1:44" x14ac:dyDescent="0.2">
      <c r="B58" t="s">
        <v>37</v>
      </c>
      <c r="D58">
        <v>3</v>
      </c>
      <c r="E58">
        <v>5</v>
      </c>
      <c r="F58">
        <v>1</v>
      </c>
      <c r="G58">
        <v>4</v>
      </c>
      <c r="H58">
        <v>2</v>
      </c>
      <c r="I58">
        <v>4</v>
      </c>
      <c r="J58">
        <v>1</v>
      </c>
      <c r="K58">
        <v>1</v>
      </c>
      <c r="L58">
        <v>5</v>
      </c>
      <c r="M58">
        <v>3</v>
      </c>
      <c r="N58">
        <v>4</v>
      </c>
      <c r="O58">
        <v>3</v>
      </c>
      <c r="P58">
        <v>3</v>
      </c>
      <c r="Q58">
        <v>2</v>
      </c>
      <c r="R58">
        <v>2</v>
      </c>
      <c r="S58">
        <v>4</v>
      </c>
      <c r="T58">
        <v>1</v>
      </c>
      <c r="U58">
        <v>2</v>
      </c>
      <c r="V58">
        <v>6</v>
      </c>
      <c r="W58">
        <v>6</v>
      </c>
      <c r="X58">
        <f t="shared" si="4"/>
        <v>62</v>
      </c>
    </row>
    <row r="59" spans="1:44" x14ac:dyDescent="0.2">
      <c r="B59" t="s">
        <v>31</v>
      </c>
      <c r="D59">
        <v>3</v>
      </c>
      <c r="E59">
        <v>5</v>
      </c>
      <c r="F59">
        <v>1</v>
      </c>
      <c r="G59">
        <v>2</v>
      </c>
      <c r="H59">
        <v>0</v>
      </c>
      <c r="I59">
        <v>2</v>
      </c>
      <c r="J59">
        <v>1</v>
      </c>
      <c r="K59">
        <v>1</v>
      </c>
      <c r="L59">
        <v>0</v>
      </c>
      <c r="M59">
        <v>3</v>
      </c>
      <c r="N59">
        <v>0</v>
      </c>
      <c r="O59">
        <v>5</v>
      </c>
      <c r="P59">
        <v>4</v>
      </c>
      <c r="Q59">
        <v>4</v>
      </c>
      <c r="R59">
        <v>3</v>
      </c>
      <c r="S59">
        <v>3</v>
      </c>
      <c r="T59">
        <v>2</v>
      </c>
      <c r="U59">
        <v>1</v>
      </c>
      <c r="V59">
        <v>1</v>
      </c>
      <c r="W59">
        <v>0</v>
      </c>
      <c r="X59">
        <f t="shared" si="4"/>
        <v>41</v>
      </c>
    </row>
    <row r="60" spans="1:44" x14ac:dyDescent="0.2">
      <c r="B60" t="s">
        <v>32</v>
      </c>
      <c r="D60">
        <v>2</v>
      </c>
      <c r="E60">
        <v>0</v>
      </c>
      <c r="F60">
        <v>1</v>
      </c>
      <c r="G60">
        <v>3</v>
      </c>
      <c r="H60">
        <v>3</v>
      </c>
      <c r="I60">
        <v>2</v>
      </c>
      <c r="J60">
        <v>3</v>
      </c>
      <c r="K60">
        <v>1</v>
      </c>
      <c r="L60">
        <v>2</v>
      </c>
      <c r="M60">
        <v>4</v>
      </c>
      <c r="N60">
        <v>2</v>
      </c>
      <c r="O60">
        <v>2</v>
      </c>
      <c r="P60">
        <v>2</v>
      </c>
      <c r="Q60">
        <v>2</v>
      </c>
      <c r="R60">
        <v>3</v>
      </c>
      <c r="S60">
        <v>2</v>
      </c>
      <c r="T60">
        <v>4</v>
      </c>
      <c r="U60">
        <v>5</v>
      </c>
      <c r="V60">
        <v>2</v>
      </c>
      <c r="W60">
        <v>3</v>
      </c>
      <c r="X60">
        <f t="shared" si="4"/>
        <v>48</v>
      </c>
    </row>
    <row r="63" spans="1:44" x14ac:dyDescent="0.2">
      <c r="A63" t="s">
        <v>17</v>
      </c>
    </row>
    <row r="64" spans="1:44" x14ac:dyDescent="0.2">
      <c r="A64">
        <v>2.4987499999999998</v>
      </c>
      <c r="B64" t="s">
        <v>36</v>
      </c>
      <c r="D64">
        <v>3</v>
      </c>
      <c r="E64">
        <v>2</v>
      </c>
      <c r="F64">
        <v>3</v>
      </c>
      <c r="G64">
        <v>0</v>
      </c>
      <c r="H64">
        <v>3</v>
      </c>
      <c r="I64">
        <v>3</v>
      </c>
      <c r="J64">
        <v>3</v>
      </c>
      <c r="K64">
        <v>1</v>
      </c>
      <c r="L64">
        <v>3</v>
      </c>
      <c r="M64">
        <v>6</v>
      </c>
      <c r="N64">
        <v>5</v>
      </c>
      <c r="O64">
        <v>6</v>
      </c>
      <c r="P64">
        <v>4</v>
      </c>
      <c r="Q64">
        <v>3</v>
      </c>
      <c r="R64">
        <v>1</v>
      </c>
      <c r="S64">
        <v>0</v>
      </c>
      <c r="T64">
        <v>3</v>
      </c>
      <c r="U64">
        <v>2</v>
      </c>
      <c r="V64">
        <v>1</v>
      </c>
      <c r="W64">
        <v>2</v>
      </c>
      <c r="X64">
        <v>8</v>
      </c>
      <c r="Y64">
        <v>4</v>
      </c>
      <c r="Z64">
        <v>4</v>
      </c>
      <c r="AA64">
        <v>5</v>
      </c>
      <c r="AB64">
        <v>1</v>
      </c>
      <c r="AC64">
        <v>1</v>
      </c>
      <c r="AD64">
        <v>1</v>
      </c>
      <c r="AE64">
        <v>1</v>
      </c>
      <c r="AF64">
        <v>0</v>
      </c>
      <c r="AG64">
        <v>3</v>
      </c>
      <c r="AH64">
        <v>4</v>
      </c>
      <c r="AI64">
        <v>0</v>
      </c>
      <c r="AJ64">
        <v>9</v>
      </c>
      <c r="AK64">
        <v>4</v>
      </c>
      <c r="AL64">
        <v>5</v>
      </c>
      <c r="AM64">
        <v>1</v>
      </c>
      <c r="AN64">
        <v>4</v>
      </c>
      <c r="AO64">
        <v>1</v>
      </c>
      <c r="AP64">
        <v>1</v>
      </c>
      <c r="AQ64">
        <v>6</v>
      </c>
      <c r="AR64">
        <f>SUM(D64:AQ64)</f>
        <v>117</v>
      </c>
    </row>
    <row r="65" spans="1:52" x14ac:dyDescent="0.2">
      <c r="B65" t="s">
        <v>37</v>
      </c>
      <c r="D65">
        <v>3</v>
      </c>
      <c r="E65">
        <v>2</v>
      </c>
      <c r="F65">
        <v>1</v>
      </c>
      <c r="G65">
        <v>7</v>
      </c>
      <c r="H65">
        <v>1</v>
      </c>
      <c r="I65">
        <v>2</v>
      </c>
      <c r="J65">
        <v>1</v>
      </c>
      <c r="K65">
        <v>5</v>
      </c>
      <c r="L65">
        <v>5</v>
      </c>
      <c r="M65">
        <v>1</v>
      </c>
      <c r="N65">
        <v>2</v>
      </c>
      <c r="O65">
        <v>0</v>
      </c>
      <c r="P65">
        <v>1</v>
      </c>
      <c r="Q65">
        <v>2</v>
      </c>
      <c r="R65">
        <v>2</v>
      </c>
      <c r="S65">
        <v>7</v>
      </c>
      <c r="T65">
        <v>1</v>
      </c>
      <c r="U65">
        <v>2</v>
      </c>
      <c r="V65">
        <v>5</v>
      </c>
      <c r="W65">
        <v>2</v>
      </c>
      <c r="X65">
        <v>1</v>
      </c>
      <c r="Y65">
        <v>1</v>
      </c>
      <c r="Z65">
        <v>1</v>
      </c>
      <c r="AA65">
        <v>1</v>
      </c>
      <c r="AB65">
        <v>3</v>
      </c>
      <c r="AC65">
        <v>2</v>
      </c>
      <c r="AD65">
        <v>3</v>
      </c>
      <c r="AE65">
        <v>1</v>
      </c>
      <c r="AF65">
        <v>5</v>
      </c>
      <c r="AG65">
        <v>1</v>
      </c>
      <c r="AH65">
        <v>4</v>
      </c>
      <c r="AI65">
        <v>5</v>
      </c>
      <c r="AJ65">
        <v>1</v>
      </c>
      <c r="AK65">
        <v>2</v>
      </c>
      <c r="AL65">
        <v>1</v>
      </c>
      <c r="AM65">
        <v>1</v>
      </c>
      <c r="AN65">
        <v>6</v>
      </c>
      <c r="AO65">
        <v>1</v>
      </c>
      <c r="AP65">
        <v>5</v>
      </c>
      <c r="AQ65">
        <v>4</v>
      </c>
      <c r="AR65">
        <f t="shared" ref="AR65:AR67" si="5">SUM(D65:AQ65)</f>
        <v>101</v>
      </c>
      <c r="AW65" t="s">
        <v>38</v>
      </c>
      <c r="AX65" t="s">
        <v>39</v>
      </c>
      <c r="AY65" t="s">
        <v>40</v>
      </c>
      <c r="AZ65" t="s">
        <v>41</v>
      </c>
    </row>
    <row r="66" spans="1:52" x14ac:dyDescent="0.2">
      <c r="B66" t="s">
        <v>31</v>
      </c>
      <c r="D66">
        <v>3</v>
      </c>
      <c r="E66">
        <v>4</v>
      </c>
      <c r="F66">
        <v>3</v>
      </c>
      <c r="G66">
        <v>1</v>
      </c>
      <c r="H66">
        <v>3</v>
      </c>
      <c r="I66">
        <v>2</v>
      </c>
      <c r="J66">
        <v>2</v>
      </c>
      <c r="K66">
        <v>1</v>
      </c>
      <c r="L66">
        <v>1</v>
      </c>
      <c r="M66">
        <v>1</v>
      </c>
      <c r="N66">
        <v>1</v>
      </c>
      <c r="O66">
        <v>4</v>
      </c>
      <c r="P66">
        <v>3</v>
      </c>
      <c r="Q66">
        <v>2</v>
      </c>
      <c r="R66">
        <v>4</v>
      </c>
      <c r="S66">
        <v>0</v>
      </c>
      <c r="T66">
        <v>0</v>
      </c>
      <c r="U66">
        <v>1</v>
      </c>
      <c r="V66">
        <v>2</v>
      </c>
      <c r="W66">
        <v>2</v>
      </c>
      <c r="X66">
        <v>1</v>
      </c>
      <c r="Y66">
        <v>3</v>
      </c>
      <c r="Z66">
        <v>4</v>
      </c>
      <c r="AA66">
        <v>1</v>
      </c>
      <c r="AB66">
        <v>5</v>
      </c>
      <c r="AC66">
        <v>3</v>
      </c>
      <c r="AD66">
        <v>3</v>
      </c>
      <c r="AE66">
        <v>5</v>
      </c>
      <c r="AF66">
        <v>3</v>
      </c>
      <c r="AG66">
        <v>2</v>
      </c>
      <c r="AH66">
        <v>1</v>
      </c>
      <c r="AI66">
        <v>2</v>
      </c>
      <c r="AJ66">
        <v>0</v>
      </c>
      <c r="AK66">
        <v>2</v>
      </c>
      <c r="AL66">
        <v>1</v>
      </c>
      <c r="AM66">
        <v>5</v>
      </c>
      <c r="AN66">
        <v>0</v>
      </c>
      <c r="AO66">
        <v>5</v>
      </c>
      <c r="AP66">
        <v>3</v>
      </c>
      <c r="AQ66">
        <v>0</v>
      </c>
      <c r="AR66">
        <f t="shared" si="5"/>
        <v>89</v>
      </c>
      <c r="AV66" t="s">
        <v>36</v>
      </c>
      <c r="AW66">
        <v>14</v>
      </c>
      <c r="AX66">
        <v>35</v>
      </c>
      <c r="AY66">
        <v>49</v>
      </c>
      <c r="AZ66">
        <v>117</v>
      </c>
    </row>
    <row r="67" spans="1:52" x14ac:dyDescent="0.2">
      <c r="B67" t="s">
        <v>32</v>
      </c>
      <c r="D67">
        <v>1</v>
      </c>
      <c r="E67">
        <v>2</v>
      </c>
      <c r="F67">
        <v>3</v>
      </c>
      <c r="G67">
        <v>2</v>
      </c>
      <c r="H67">
        <v>3</v>
      </c>
      <c r="I67">
        <v>3</v>
      </c>
      <c r="J67">
        <v>4</v>
      </c>
      <c r="K67">
        <v>3</v>
      </c>
      <c r="L67">
        <v>1</v>
      </c>
      <c r="M67">
        <v>2</v>
      </c>
      <c r="N67">
        <v>2</v>
      </c>
      <c r="O67">
        <v>0</v>
      </c>
      <c r="P67">
        <v>2</v>
      </c>
      <c r="Q67">
        <v>3</v>
      </c>
      <c r="R67">
        <v>2</v>
      </c>
      <c r="S67">
        <v>3</v>
      </c>
      <c r="T67">
        <v>6</v>
      </c>
      <c r="U67">
        <v>5</v>
      </c>
      <c r="V67">
        <v>2</v>
      </c>
      <c r="W67">
        <v>4</v>
      </c>
      <c r="X67">
        <v>0</v>
      </c>
      <c r="Y67">
        <v>2</v>
      </c>
      <c r="Z67">
        <v>1</v>
      </c>
      <c r="AA67">
        <v>3</v>
      </c>
      <c r="AB67">
        <v>1</v>
      </c>
      <c r="AC67">
        <v>3</v>
      </c>
      <c r="AD67">
        <v>3</v>
      </c>
      <c r="AE67">
        <v>3</v>
      </c>
      <c r="AF67">
        <v>2</v>
      </c>
      <c r="AG67">
        <v>3</v>
      </c>
      <c r="AH67">
        <v>1</v>
      </c>
      <c r="AI67">
        <v>3</v>
      </c>
      <c r="AJ67">
        <v>0</v>
      </c>
      <c r="AK67">
        <v>2</v>
      </c>
      <c r="AL67">
        <v>3</v>
      </c>
      <c r="AM67">
        <v>3</v>
      </c>
      <c r="AN67">
        <v>0</v>
      </c>
      <c r="AO67">
        <v>3</v>
      </c>
      <c r="AP67">
        <v>1</v>
      </c>
      <c r="AQ67">
        <v>0</v>
      </c>
      <c r="AR67">
        <f t="shared" si="5"/>
        <v>90</v>
      </c>
      <c r="AV67" t="s">
        <v>37</v>
      </c>
      <c r="AW67">
        <v>14</v>
      </c>
      <c r="AX67">
        <v>30</v>
      </c>
      <c r="AY67">
        <v>58</v>
      </c>
      <c r="AZ67">
        <v>101</v>
      </c>
    </row>
    <row r="68" spans="1:52" x14ac:dyDescent="0.2">
      <c r="AV68" t="s">
        <v>31</v>
      </c>
      <c r="AW68">
        <v>13</v>
      </c>
      <c r="AX68">
        <v>10</v>
      </c>
      <c r="AY68">
        <v>49</v>
      </c>
      <c r="AZ68">
        <v>89</v>
      </c>
    </row>
    <row r="69" spans="1:52" x14ac:dyDescent="0.2">
      <c r="AV69" t="s">
        <v>32</v>
      </c>
      <c r="AW69">
        <v>9</v>
      </c>
      <c r="AX69">
        <v>15</v>
      </c>
      <c r="AY69">
        <v>43</v>
      </c>
      <c r="AZ69">
        <v>90</v>
      </c>
    </row>
    <row r="70" spans="1:52" x14ac:dyDescent="0.2">
      <c r="A70" t="s">
        <v>34</v>
      </c>
      <c r="I70" t="s">
        <v>33</v>
      </c>
    </row>
    <row r="71" spans="1:52" x14ac:dyDescent="0.2">
      <c r="A71" t="s">
        <v>2</v>
      </c>
    </row>
    <row r="72" spans="1:52" x14ac:dyDescent="0.2">
      <c r="A72">
        <v>5.5870000000000003E-2</v>
      </c>
      <c r="B72" t="s">
        <v>36</v>
      </c>
      <c r="D72">
        <v>0</v>
      </c>
      <c r="E72">
        <v>1</v>
      </c>
      <c r="F72">
        <v>2</v>
      </c>
      <c r="G72">
        <v>6</v>
      </c>
      <c r="H72">
        <v>1</v>
      </c>
      <c r="I72">
        <f>SUM(D72:H72)</f>
        <v>10</v>
      </c>
    </row>
    <row r="73" spans="1:52" x14ac:dyDescent="0.2">
      <c r="B73" t="s">
        <v>37</v>
      </c>
      <c r="D73">
        <v>6</v>
      </c>
      <c r="E73">
        <v>2</v>
      </c>
      <c r="F73">
        <v>2</v>
      </c>
      <c r="G73">
        <v>1</v>
      </c>
      <c r="H73">
        <v>5</v>
      </c>
      <c r="I73">
        <f t="shared" ref="I73:I75" si="6">SUM(D73:H73)</f>
        <v>16</v>
      </c>
    </row>
    <row r="74" spans="1:52" x14ac:dyDescent="0.2">
      <c r="B74" t="s">
        <v>31</v>
      </c>
      <c r="D74">
        <v>4</v>
      </c>
      <c r="E74">
        <v>6</v>
      </c>
      <c r="F74">
        <v>1</v>
      </c>
      <c r="G74">
        <v>1</v>
      </c>
      <c r="H74">
        <v>2</v>
      </c>
      <c r="I74">
        <f t="shared" si="6"/>
        <v>14</v>
      </c>
    </row>
    <row r="75" spans="1:52" x14ac:dyDescent="0.2">
      <c r="B75" t="s">
        <v>32</v>
      </c>
      <c r="D75">
        <v>0</v>
      </c>
      <c r="E75">
        <v>1</v>
      </c>
      <c r="F75">
        <v>5</v>
      </c>
      <c r="G75">
        <v>2</v>
      </c>
      <c r="H75">
        <v>2</v>
      </c>
      <c r="I75">
        <f t="shared" si="6"/>
        <v>10</v>
      </c>
    </row>
    <row r="78" spans="1:52" x14ac:dyDescent="0.2">
      <c r="A78" t="s">
        <v>7</v>
      </c>
      <c r="N78" t="s">
        <v>33</v>
      </c>
    </row>
    <row r="79" spans="1:52" x14ac:dyDescent="0.2">
      <c r="A79">
        <v>6.9459999999999994E-2</v>
      </c>
      <c r="B79" t="s">
        <v>36</v>
      </c>
      <c r="D79">
        <v>2</v>
      </c>
      <c r="E79">
        <v>2</v>
      </c>
      <c r="F79">
        <v>1</v>
      </c>
      <c r="G79">
        <v>3</v>
      </c>
      <c r="H79">
        <v>5</v>
      </c>
      <c r="I79">
        <v>5</v>
      </c>
      <c r="J79">
        <v>1</v>
      </c>
      <c r="K79">
        <v>4</v>
      </c>
      <c r="L79">
        <v>3</v>
      </c>
      <c r="M79">
        <v>3</v>
      </c>
      <c r="N79">
        <f>SUM(D79:M79)</f>
        <v>29</v>
      </c>
    </row>
    <row r="80" spans="1:52" x14ac:dyDescent="0.2">
      <c r="B80" t="s">
        <v>37</v>
      </c>
      <c r="D80">
        <v>5</v>
      </c>
      <c r="E80">
        <v>3</v>
      </c>
      <c r="F80">
        <v>3</v>
      </c>
      <c r="G80">
        <v>3</v>
      </c>
      <c r="H80">
        <v>2</v>
      </c>
      <c r="I80">
        <v>2</v>
      </c>
      <c r="J80">
        <v>1</v>
      </c>
      <c r="K80">
        <v>1</v>
      </c>
      <c r="L80">
        <v>5</v>
      </c>
      <c r="M80">
        <v>5</v>
      </c>
      <c r="N80">
        <f t="shared" ref="N80:N82" si="7">SUM(D80:M80)</f>
        <v>30</v>
      </c>
    </row>
    <row r="81" spans="1:51" x14ac:dyDescent="0.2">
      <c r="B81" t="s">
        <v>31</v>
      </c>
      <c r="D81">
        <v>2</v>
      </c>
      <c r="E81">
        <v>4</v>
      </c>
      <c r="F81">
        <v>5</v>
      </c>
      <c r="G81">
        <v>4</v>
      </c>
      <c r="H81">
        <v>0</v>
      </c>
      <c r="I81">
        <v>1</v>
      </c>
      <c r="J81">
        <v>5</v>
      </c>
      <c r="K81">
        <v>1</v>
      </c>
      <c r="L81">
        <v>2</v>
      </c>
      <c r="M81">
        <v>2</v>
      </c>
      <c r="N81">
        <f t="shared" si="7"/>
        <v>26</v>
      </c>
    </row>
    <row r="82" spans="1:51" x14ac:dyDescent="0.2">
      <c r="B82" t="s">
        <v>32</v>
      </c>
      <c r="D82">
        <v>1</v>
      </c>
      <c r="E82">
        <v>1</v>
      </c>
      <c r="F82">
        <v>1</v>
      </c>
      <c r="G82">
        <v>0</v>
      </c>
      <c r="H82">
        <v>3</v>
      </c>
      <c r="I82">
        <v>2</v>
      </c>
      <c r="J82">
        <v>3</v>
      </c>
      <c r="K82">
        <v>4</v>
      </c>
      <c r="L82">
        <v>0</v>
      </c>
      <c r="M82">
        <v>0</v>
      </c>
      <c r="N82">
        <f t="shared" si="7"/>
        <v>15</v>
      </c>
    </row>
    <row r="85" spans="1:51" x14ac:dyDescent="0.2">
      <c r="A85" t="s">
        <v>12</v>
      </c>
      <c r="X85" t="s">
        <v>33</v>
      </c>
    </row>
    <row r="86" spans="1:51" x14ac:dyDescent="0.2">
      <c r="A86">
        <v>0.20877999999999999</v>
      </c>
      <c r="B86" t="s">
        <v>36</v>
      </c>
      <c r="D86">
        <v>3</v>
      </c>
      <c r="E86">
        <v>1</v>
      </c>
      <c r="F86">
        <v>1</v>
      </c>
      <c r="G86">
        <v>3</v>
      </c>
      <c r="H86">
        <v>2</v>
      </c>
      <c r="I86">
        <v>4</v>
      </c>
      <c r="J86">
        <v>2</v>
      </c>
      <c r="K86">
        <v>0</v>
      </c>
      <c r="L86">
        <v>2</v>
      </c>
      <c r="M86">
        <v>6</v>
      </c>
      <c r="N86">
        <v>3</v>
      </c>
      <c r="O86">
        <v>2</v>
      </c>
      <c r="P86">
        <v>4</v>
      </c>
      <c r="Q86">
        <v>4</v>
      </c>
      <c r="R86">
        <v>5</v>
      </c>
      <c r="S86">
        <v>2</v>
      </c>
      <c r="T86">
        <v>3</v>
      </c>
      <c r="U86">
        <v>5</v>
      </c>
      <c r="V86">
        <v>4</v>
      </c>
      <c r="W86">
        <v>2</v>
      </c>
      <c r="X86">
        <f>SUM(D86:W86)</f>
        <v>58</v>
      </c>
    </row>
    <row r="87" spans="1:51" x14ac:dyDescent="0.2">
      <c r="B87" t="s">
        <v>37</v>
      </c>
      <c r="D87">
        <v>2</v>
      </c>
      <c r="E87">
        <v>1</v>
      </c>
      <c r="F87">
        <v>1</v>
      </c>
      <c r="G87">
        <v>4</v>
      </c>
      <c r="H87">
        <v>1</v>
      </c>
      <c r="I87">
        <v>3</v>
      </c>
      <c r="J87">
        <v>3</v>
      </c>
      <c r="K87">
        <v>5</v>
      </c>
      <c r="L87">
        <v>5</v>
      </c>
      <c r="M87">
        <v>0</v>
      </c>
      <c r="N87">
        <v>2</v>
      </c>
      <c r="O87">
        <v>3</v>
      </c>
      <c r="P87">
        <v>1</v>
      </c>
      <c r="Q87">
        <v>3</v>
      </c>
      <c r="R87">
        <v>3</v>
      </c>
      <c r="S87">
        <v>5</v>
      </c>
      <c r="T87">
        <v>3</v>
      </c>
      <c r="U87">
        <v>2</v>
      </c>
      <c r="V87">
        <v>4</v>
      </c>
      <c r="W87">
        <v>4</v>
      </c>
      <c r="X87">
        <f t="shared" ref="X87:X89" si="8">SUM(D87:W87)</f>
        <v>55</v>
      </c>
    </row>
    <row r="88" spans="1:51" x14ac:dyDescent="0.2">
      <c r="B88" t="s">
        <v>31</v>
      </c>
      <c r="D88">
        <v>3</v>
      </c>
      <c r="E88">
        <v>6</v>
      </c>
      <c r="F88">
        <v>4</v>
      </c>
      <c r="G88">
        <v>2</v>
      </c>
      <c r="H88">
        <v>6</v>
      </c>
      <c r="I88">
        <v>1</v>
      </c>
      <c r="J88">
        <v>4</v>
      </c>
      <c r="K88">
        <v>4</v>
      </c>
      <c r="L88">
        <v>2</v>
      </c>
      <c r="M88">
        <v>4</v>
      </c>
      <c r="N88">
        <v>3</v>
      </c>
      <c r="O88">
        <v>4</v>
      </c>
      <c r="P88">
        <v>3</v>
      </c>
      <c r="Q88">
        <v>1</v>
      </c>
      <c r="R88">
        <v>1</v>
      </c>
      <c r="S88">
        <v>1</v>
      </c>
      <c r="T88">
        <v>4</v>
      </c>
      <c r="U88">
        <v>1</v>
      </c>
      <c r="V88">
        <v>1</v>
      </c>
      <c r="W88">
        <v>3</v>
      </c>
      <c r="X88">
        <f t="shared" si="8"/>
        <v>58</v>
      </c>
    </row>
    <row r="89" spans="1:51" x14ac:dyDescent="0.2">
      <c r="B89" t="s">
        <v>32</v>
      </c>
      <c r="D89">
        <v>2</v>
      </c>
      <c r="E89">
        <v>2</v>
      </c>
      <c r="F89">
        <v>4</v>
      </c>
      <c r="G89">
        <v>1</v>
      </c>
      <c r="H89">
        <v>1</v>
      </c>
      <c r="I89">
        <v>2</v>
      </c>
      <c r="J89">
        <v>1</v>
      </c>
      <c r="K89">
        <v>1</v>
      </c>
      <c r="L89">
        <v>1</v>
      </c>
      <c r="M89">
        <v>0</v>
      </c>
      <c r="N89">
        <v>2</v>
      </c>
      <c r="O89">
        <v>1</v>
      </c>
      <c r="P89">
        <v>2</v>
      </c>
      <c r="Q89">
        <v>2</v>
      </c>
      <c r="R89">
        <v>1</v>
      </c>
      <c r="S89">
        <v>2</v>
      </c>
      <c r="T89">
        <v>0</v>
      </c>
      <c r="U89">
        <v>2</v>
      </c>
      <c r="V89">
        <v>1</v>
      </c>
      <c r="W89">
        <v>1</v>
      </c>
      <c r="X89">
        <f t="shared" si="8"/>
        <v>29</v>
      </c>
    </row>
    <row r="91" spans="1:51" x14ac:dyDescent="0.2">
      <c r="AV91" t="s">
        <v>38</v>
      </c>
      <c r="AW91" t="s">
        <v>39</v>
      </c>
      <c r="AX91" t="s">
        <v>40</v>
      </c>
      <c r="AY91" t="s">
        <v>41</v>
      </c>
    </row>
    <row r="92" spans="1:51" x14ac:dyDescent="0.2">
      <c r="A92" t="s">
        <v>17</v>
      </c>
      <c r="AR92" t="s">
        <v>33</v>
      </c>
      <c r="AU92" t="s">
        <v>36</v>
      </c>
      <c r="AV92">
        <v>10</v>
      </c>
      <c r="AW92">
        <v>29</v>
      </c>
      <c r="AX92">
        <v>58</v>
      </c>
      <c r="AY92">
        <v>114</v>
      </c>
    </row>
    <row r="93" spans="1:51" x14ac:dyDescent="0.2">
      <c r="A93">
        <v>0.63414879999999996</v>
      </c>
      <c r="B93" t="s">
        <v>36</v>
      </c>
      <c r="D93">
        <v>3</v>
      </c>
      <c r="E93">
        <v>3</v>
      </c>
      <c r="F93">
        <v>3</v>
      </c>
      <c r="G93">
        <v>2</v>
      </c>
      <c r="H93">
        <v>3</v>
      </c>
      <c r="I93">
        <v>3</v>
      </c>
      <c r="J93">
        <v>4</v>
      </c>
      <c r="K93">
        <v>1</v>
      </c>
      <c r="L93">
        <v>3</v>
      </c>
      <c r="M93">
        <v>4</v>
      </c>
      <c r="N93">
        <v>3</v>
      </c>
      <c r="O93">
        <v>0</v>
      </c>
      <c r="P93">
        <v>4</v>
      </c>
      <c r="Q93">
        <v>2</v>
      </c>
      <c r="R93">
        <v>3</v>
      </c>
      <c r="S93">
        <v>4</v>
      </c>
      <c r="T93">
        <v>4</v>
      </c>
      <c r="U93">
        <v>3</v>
      </c>
      <c r="V93">
        <v>4</v>
      </c>
      <c r="W93">
        <v>2</v>
      </c>
      <c r="X93">
        <v>3</v>
      </c>
      <c r="Y93">
        <v>3</v>
      </c>
      <c r="Z93">
        <v>4</v>
      </c>
      <c r="AA93">
        <v>0</v>
      </c>
      <c r="AB93">
        <v>6</v>
      </c>
      <c r="AC93">
        <v>1</v>
      </c>
      <c r="AD93">
        <v>5</v>
      </c>
      <c r="AE93">
        <v>3</v>
      </c>
      <c r="AF93">
        <v>3</v>
      </c>
      <c r="AG93">
        <v>3</v>
      </c>
      <c r="AH93">
        <v>2</v>
      </c>
      <c r="AI93">
        <v>1</v>
      </c>
      <c r="AJ93">
        <v>2</v>
      </c>
      <c r="AK93">
        <v>2</v>
      </c>
      <c r="AL93">
        <v>4</v>
      </c>
      <c r="AM93">
        <v>4</v>
      </c>
      <c r="AN93">
        <v>2</v>
      </c>
      <c r="AO93">
        <v>2</v>
      </c>
      <c r="AP93">
        <v>3</v>
      </c>
      <c r="AQ93">
        <v>3</v>
      </c>
      <c r="AR93">
        <f>SUM(D93:AQ93)</f>
        <v>114</v>
      </c>
      <c r="AU93" t="s">
        <v>37</v>
      </c>
      <c r="AV93">
        <v>16</v>
      </c>
      <c r="AW93">
        <v>30</v>
      </c>
      <c r="AX93">
        <v>55</v>
      </c>
      <c r="AY93">
        <v>130</v>
      </c>
    </row>
    <row r="94" spans="1:51" x14ac:dyDescent="0.2">
      <c r="B94" t="s">
        <v>37</v>
      </c>
      <c r="D94">
        <v>3</v>
      </c>
      <c r="E94">
        <v>4</v>
      </c>
      <c r="F94">
        <v>3</v>
      </c>
      <c r="G94">
        <v>4</v>
      </c>
      <c r="H94">
        <v>3</v>
      </c>
      <c r="I94">
        <v>4</v>
      </c>
      <c r="J94">
        <v>1</v>
      </c>
      <c r="K94">
        <v>3</v>
      </c>
      <c r="L94">
        <v>4</v>
      </c>
      <c r="M94">
        <v>2</v>
      </c>
      <c r="N94">
        <v>4</v>
      </c>
      <c r="O94">
        <v>3</v>
      </c>
      <c r="P94">
        <v>2</v>
      </c>
      <c r="Q94">
        <v>7</v>
      </c>
      <c r="R94">
        <v>2</v>
      </c>
      <c r="S94">
        <v>1</v>
      </c>
      <c r="T94">
        <v>3</v>
      </c>
      <c r="U94">
        <v>3</v>
      </c>
      <c r="V94">
        <v>2</v>
      </c>
      <c r="W94">
        <v>3</v>
      </c>
      <c r="X94">
        <v>3</v>
      </c>
      <c r="Y94">
        <v>5</v>
      </c>
      <c r="Z94">
        <v>4</v>
      </c>
      <c r="AA94">
        <v>3</v>
      </c>
      <c r="AB94">
        <v>0</v>
      </c>
      <c r="AC94">
        <v>3</v>
      </c>
      <c r="AD94">
        <v>4</v>
      </c>
      <c r="AE94">
        <v>3</v>
      </c>
      <c r="AF94">
        <v>3</v>
      </c>
      <c r="AG94">
        <v>5</v>
      </c>
      <c r="AH94">
        <v>3</v>
      </c>
      <c r="AI94">
        <v>5</v>
      </c>
      <c r="AJ94">
        <v>2</v>
      </c>
      <c r="AK94">
        <v>4</v>
      </c>
      <c r="AL94">
        <v>1</v>
      </c>
      <c r="AM94">
        <v>3</v>
      </c>
      <c r="AN94">
        <v>8</v>
      </c>
      <c r="AO94">
        <v>5</v>
      </c>
      <c r="AP94">
        <v>4</v>
      </c>
      <c r="AQ94">
        <v>1</v>
      </c>
      <c r="AR94">
        <f t="shared" ref="AR94:AR96" si="9">SUM(D94:AQ94)</f>
        <v>130</v>
      </c>
      <c r="AU94" t="s">
        <v>31</v>
      </c>
      <c r="AV94">
        <v>14</v>
      </c>
      <c r="AW94">
        <v>26</v>
      </c>
      <c r="AX94">
        <v>58</v>
      </c>
      <c r="AY94">
        <v>107</v>
      </c>
    </row>
    <row r="95" spans="1:51" x14ac:dyDescent="0.2">
      <c r="B95" t="s">
        <v>31</v>
      </c>
      <c r="D95">
        <v>2</v>
      </c>
      <c r="E95">
        <v>3</v>
      </c>
      <c r="F95">
        <v>2</v>
      </c>
      <c r="G95">
        <v>2</v>
      </c>
      <c r="H95">
        <v>3</v>
      </c>
      <c r="I95">
        <v>3</v>
      </c>
      <c r="J95">
        <v>2</v>
      </c>
      <c r="K95">
        <v>5</v>
      </c>
      <c r="L95">
        <v>2</v>
      </c>
      <c r="M95">
        <v>4</v>
      </c>
      <c r="N95">
        <v>2</v>
      </c>
      <c r="O95">
        <v>5</v>
      </c>
      <c r="P95">
        <v>2</v>
      </c>
      <c r="Q95">
        <v>1</v>
      </c>
      <c r="R95">
        <v>2</v>
      </c>
      <c r="S95">
        <v>5</v>
      </c>
      <c r="T95">
        <v>2</v>
      </c>
      <c r="U95">
        <v>2</v>
      </c>
      <c r="V95">
        <v>4</v>
      </c>
      <c r="W95">
        <v>3</v>
      </c>
      <c r="X95">
        <v>1</v>
      </c>
      <c r="Y95">
        <v>2</v>
      </c>
      <c r="Z95">
        <v>2</v>
      </c>
      <c r="AA95">
        <v>6</v>
      </c>
      <c r="AB95">
        <v>3</v>
      </c>
      <c r="AC95">
        <v>4</v>
      </c>
      <c r="AD95">
        <v>1</v>
      </c>
      <c r="AE95">
        <v>4</v>
      </c>
      <c r="AF95">
        <v>4</v>
      </c>
      <c r="AG95">
        <v>1</v>
      </c>
      <c r="AH95">
        <v>3</v>
      </c>
      <c r="AI95">
        <v>3</v>
      </c>
      <c r="AJ95">
        <v>3</v>
      </c>
      <c r="AK95">
        <v>3</v>
      </c>
      <c r="AL95">
        <v>3</v>
      </c>
      <c r="AM95">
        <v>2</v>
      </c>
      <c r="AN95">
        <v>0</v>
      </c>
      <c r="AO95">
        <v>2</v>
      </c>
      <c r="AP95">
        <v>1</v>
      </c>
      <c r="AQ95">
        <v>3</v>
      </c>
      <c r="AR95">
        <f t="shared" si="9"/>
        <v>107</v>
      </c>
      <c r="AU95" t="s">
        <v>32</v>
      </c>
      <c r="AV95">
        <v>10</v>
      </c>
      <c r="AW95">
        <v>15</v>
      </c>
      <c r="AX95">
        <v>29</v>
      </c>
      <c r="AY95">
        <v>48</v>
      </c>
    </row>
    <row r="96" spans="1:51" x14ac:dyDescent="0.2">
      <c r="B96" t="s">
        <v>32</v>
      </c>
      <c r="D96">
        <v>2</v>
      </c>
      <c r="E96">
        <v>0</v>
      </c>
      <c r="F96">
        <v>2</v>
      </c>
      <c r="G96">
        <v>2</v>
      </c>
      <c r="H96">
        <v>1</v>
      </c>
      <c r="I96">
        <v>0</v>
      </c>
      <c r="J96">
        <v>3</v>
      </c>
      <c r="K96">
        <v>1</v>
      </c>
      <c r="L96">
        <v>1</v>
      </c>
      <c r="M96">
        <v>0</v>
      </c>
      <c r="N96">
        <v>1</v>
      </c>
      <c r="O96">
        <v>2</v>
      </c>
      <c r="P96">
        <v>2</v>
      </c>
      <c r="Q96">
        <v>0</v>
      </c>
      <c r="R96">
        <v>3</v>
      </c>
      <c r="S96">
        <v>0</v>
      </c>
      <c r="T96">
        <v>1</v>
      </c>
      <c r="U96">
        <v>2</v>
      </c>
      <c r="V96">
        <v>0</v>
      </c>
      <c r="W96">
        <v>2</v>
      </c>
      <c r="X96">
        <v>3</v>
      </c>
      <c r="Y96">
        <v>0</v>
      </c>
      <c r="Z96">
        <v>0</v>
      </c>
      <c r="AA96">
        <v>1</v>
      </c>
      <c r="AB96">
        <v>1</v>
      </c>
      <c r="AC96">
        <v>2</v>
      </c>
      <c r="AD96">
        <v>0</v>
      </c>
      <c r="AE96">
        <v>0</v>
      </c>
      <c r="AF96">
        <v>0</v>
      </c>
      <c r="AG96">
        <v>1</v>
      </c>
      <c r="AH96">
        <v>2</v>
      </c>
      <c r="AI96">
        <v>1</v>
      </c>
      <c r="AJ96">
        <v>3</v>
      </c>
      <c r="AK96">
        <v>1</v>
      </c>
      <c r="AL96">
        <v>2</v>
      </c>
      <c r="AM96">
        <v>1</v>
      </c>
      <c r="AN96">
        <v>0</v>
      </c>
      <c r="AO96">
        <v>1</v>
      </c>
      <c r="AP96">
        <v>1</v>
      </c>
      <c r="AQ96">
        <v>3</v>
      </c>
      <c r="AR96">
        <f t="shared" si="9"/>
        <v>48</v>
      </c>
    </row>
    <row r="99" spans="1:24" x14ac:dyDescent="0.2">
      <c r="A99" t="s">
        <v>24</v>
      </c>
    </row>
    <row r="100" spans="1:24" x14ac:dyDescent="0.2">
      <c r="A100" t="s">
        <v>2</v>
      </c>
      <c r="I100" t="s">
        <v>33</v>
      </c>
    </row>
    <row r="101" spans="1:24" x14ac:dyDescent="0.2">
      <c r="A101">
        <v>5.5870000000000003E-2</v>
      </c>
      <c r="B101" t="s">
        <v>36</v>
      </c>
      <c r="D101">
        <v>1</v>
      </c>
      <c r="E101">
        <v>2</v>
      </c>
      <c r="F101">
        <v>1</v>
      </c>
      <c r="G101">
        <v>5</v>
      </c>
      <c r="H101">
        <v>1</v>
      </c>
      <c r="I101">
        <f>SUM(D101:H101)</f>
        <v>10</v>
      </c>
    </row>
    <row r="102" spans="1:24" x14ac:dyDescent="0.2">
      <c r="B102" t="s">
        <v>37</v>
      </c>
      <c r="D102">
        <v>1</v>
      </c>
      <c r="E102">
        <v>5</v>
      </c>
      <c r="F102">
        <v>4</v>
      </c>
      <c r="G102">
        <v>2</v>
      </c>
      <c r="H102">
        <v>2</v>
      </c>
      <c r="I102">
        <f t="shared" ref="I102:I104" si="10">SUM(D102:H102)</f>
        <v>14</v>
      </c>
    </row>
    <row r="103" spans="1:24" x14ac:dyDescent="0.2">
      <c r="B103" t="s">
        <v>31</v>
      </c>
      <c r="D103">
        <v>7</v>
      </c>
      <c r="E103">
        <v>2</v>
      </c>
      <c r="F103">
        <v>4</v>
      </c>
      <c r="G103">
        <v>2</v>
      </c>
      <c r="H103">
        <v>5</v>
      </c>
      <c r="I103">
        <f t="shared" si="10"/>
        <v>20</v>
      </c>
    </row>
    <row r="104" spans="1:24" x14ac:dyDescent="0.2">
      <c r="B104" t="s">
        <v>32</v>
      </c>
      <c r="D104">
        <v>1</v>
      </c>
      <c r="E104">
        <v>1</v>
      </c>
      <c r="F104">
        <v>1</v>
      </c>
      <c r="G104">
        <v>1</v>
      </c>
      <c r="H104">
        <v>2</v>
      </c>
      <c r="I104">
        <f t="shared" si="10"/>
        <v>6</v>
      </c>
    </row>
    <row r="106" spans="1:24" x14ac:dyDescent="0.2">
      <c r="A106" t="s">
        <v>7</v>
      </c>
      <c r="N106" t="s">
        <v>33</v>
      </c>
    </row>
    <row r="107" spans="1:24" x14ac:dyDescent="0.2">
      <c r="A107">
        <v>0.1438324</v>
      </c>
      <c r="B107" t="s">
        <v>36</v>
      </c>
      <c r="D107">
        <v>1</v>
      </c>
      <c r="E107">
        <v>1</v>
      </c>
      <c r="F107">
        <v>2</v>
      </c>
      <c r="G107">
        <v>3</v>
      </c>
      <c r="H107">
        <v>6</v>
      </c>
      <c r="I107">
        <v>2</v>
      </c>
      <c r="J107">
        <v>6</v>
      </c>
      <c r="K107">
        <v>1</v>
      </c>
      <c r="L107">
        <v>4</v>
      </c>
      <c r="M107">
        <v>3</v>
      </c>
      <c r="N107">
        <f>SUM(D107:M107)</f>
        <v>29</v>
      </c>
    </row>
    <row r="108" spans="1:24" x14ac:dyDescent="0.2">
      <c r="B108" t="s">
        <v>37</v>
      </c>
      <c r="D108">
        <v>2</v>
      </c>
      <c r="E108">
        <v>1</v>
      </c>
      <c r="F108">
        <v>1</v>
      </c>
      <c r="G108">
        <v>1</v>
      </c>
      <c r="H108">
        <v>3</v>
      </c>
      <c r="I108">
        <v>7</v>
      </c>
      <c r="J108">
        <v>2</v>
      </c>
      <c r="K108">
        <v>7</v>
      </c>
      <c r="L108">
        <v>0</v>
      </c>
      <c r="M108">
        <v>4</v>
      </c>
      <c r="N108">
        <f t="shared" ref="N108:N110" si="11">SUM(D108:M108)</f>
        <v>28</v>
      </c>
    </row>
    <row r="109" spans="1:24" x14ac:dyDescent="0.2">
      <c r="B109" t="s">
        <v>31</v>
      </c>
      <c r="D109">
        <v>7</v>
      </c>
      <c r="E109">
        <v>8</v>
      </c>
      <c r="F109">
        <v>7</v>
      </c>
      <c r="G109">
        <v>6</v>
      </c>
      <c r="H109">
        <v>1</v>
      </c>
      <c r="I109">
        <v>1</v>
      </c>
      <c r="J109">
        <v>2</v>
      </c>
      <c r="K109">
        <v>2</v>
      </c>
      <c r="L109">
        <v>6</v>
      </c>
      <c r="M109">
        <v>3</v>
      </c>
      <c r="N109">
        <f t="shared" si="11"/>
        <v>43</v>
      </c>
    </row>
    <row r="110" spans="1:24" x14ac:dyDescent="0.2">
      <c r="B110" t="s">
        <v>32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f t="shared" si="11"/>
        <v>0</v>
      </c>
    </row>
    <row r="112" spans="1:24" x14ac:dyDescent="0.2">
      <c r="A112" t="s">
        <v>12</v>
      </c>
      <c r="X112" t="s">
        <v>33</v>
      </c>
    </row>
    <row r="113" spans="1:51" x14ac:dyDescent="0.2">
      <c r="A113">
        <v>0.31980999999999998</v>
      </c>
      <c r="B113" t="s">
        <v>36</v>
      </c>
      <c r="D113">
        <v>2</v>
      </c>
      <c r="E113">
        <v>4</v>
      </c>
      <c r="F113">
        <v>0</v>
      </c>
      <c r="G113">
        <v>0</v>
      </c>
      <c r="H113">
        <v>3</v>
      </c>
      <c r="I113">
        <v>1</v>
      </c>
      <c r="J113">
        <v>1</v>
      </c>
      <c r="K113">
        <v>4</v>
      </c>
      <c r="L113">
        <v>1</v>
      </c>
      <c r="M113">
        <v>2</v>
      </c>
      <c r="N113">
        <v>4</v>
      </c>
      <c r="O113">
        <v>5</v>
      </c>
      <c r="P113">
        <v>3</v>
      </c>
      <c r="Q113">
        <v>3</v>
      </c>
      <c r="R113">
        <v>1</v>
      </c>
      <c r="S113">
        <v>3</v>
      </c>
      <c r="T113">
        <v>2</v>
      </c>
      <c r="U113">
        <v>2</v>
      </c>
      <c r="V113">
        <v>2</v>
      </c>
      <c r="W113">
        <v>3</v>
      </c>
      <c r="X113">
        <f>SUM(D113:W113)</f>
        <v>46</v>
      </c>
    </row>
    <row r="114" spans="1:51" x14ac:dyDescent="0.2">
      <c r="B114" t="s">
        <v>37</v>
      </c>
      <c r="D114">
        <v>2</v>
      </c>
      <c r="E114">
        <v>0</v>
      </c>
      <c r="F114">
        <v>3</v>
      </c>
      <c r="G114">
        <v>2</v>
      </c>
      <c r="H114">
        <v>1</v>
      </c>
      <c r="I114">
        <v>1</v>
      </c>
      <c r="J114">
        <v>2</v>
      </c>
      <c r="K114">
        <v>2</v>
      </c>
      <c r="L114">
        <v>5</v>
      </c>
      <c r="M114">
        <v>3</v>
      </c>
      <c r="N114">
        <v>3</v>
      </c>
      <c r="O114">
        <v>2</v>
      </c>
      <c r="P114">
        <v>2</v>
      </c>
      <c r="Q114">
        <v>1</v>
      </c>
      <c r="R114">
        <v>4</v>
      </c>
      <c r="S114">
        <v>5</v>
      </c>
      <c r="T114">
        <v>5</v>
      </c>
      <c r="U114">
        <v>6</v>
      </c>
      <c r="V114">
        <v>5</v>
      </c>
      <c r="W114">
        <v>2</v>
      </c>
      <c r="X114">
        <f t="shared" ref="X114:X116" si="12">SUM(D114:W114)</f>
        <v>56</v>
      </c>
    </row>
    <row r="115" spans="1:51" x14ac:dyDescent="0.2">
      <c r="B115" t="s">
        <v>31</v>
      </c>
      <c r="D115">
        <v>4</v>
      </c>
      <c r="E115">
        <v>6</v>
      </c>
      <c r="F115">
        <v>4</v>
      </c>
      <c r="G115">
        <v>7</v>
      </c>
      <c r="H115">
        <v>5</v>
      </c>
      <c r="I115">
        <v>7</v>
      </c>
      <c r="J115">
        <v>5</v>
      </c>
      <c r="K115">
        <v>3</v>
      </c>
      <c r="L115">
        <v>2</v>
      </c>
      <c r="M115">
        <v>3</v>
      </c>
      <c r="N115">
        <v>3</v>
      </c>
      <c r="O115">
        <v>2</v>
      </c>
      <c r="P115">
        <v>3</v>
      </c>
      <c r="Q115">
        <v>5</v>
      </c>
      <c r="R115">
        <v>4</v>
      </c>
      <c r="S115">
        <v>1</v>
      </c>
      <c r="T115">
        <v>1</v>
      </c>
      <c r="U115">
        <v>1</v>
      </c>
      <c r="V115">
        <v>2</v>
      </c>
      <c r="W115">
        <v>4</v>
      </c>
      <c r="X115">
        <f t="shared" si="12"/>
        <v>72</v>
      </c>
    </row>
    <row r="116" spans="1:51" x14ac:dyDescent="0.2">
      <c r="B116" t="s">
        <v>32</v>
      </c>
      <c r="D116">
        <v>2</v>
      </c>
      <c r="E116">
        <v>0</v>
      </c>
      <c r="F116">
        <v>3</v>
      </c>
      <c r="G116">
        <v>1</v>
      </c>
      <c r="H116">
        <v>1</v>
      </c>
      <c r="I116">
        <v>1</v>
      </c>
      <c r="J116">
        <v>2</v>
      </c>
      <c r="K116">
        <v>1</v>
      </c>
      <c r="L116">
        <v>2</v>
      </c>
      <c r="M116">
        <v>2</v>
      </c>
      <c r="N116">
        <v>0</v>
      </c>
      <c r="O116">
        <v>1</v>
      </c>
      <c r="P116">
        <v>2</v>
      </c>
      <c r="Q116">
        <v>1</v>
      </c>
      <c r="R116">
        <v>1</v>
      </c>
      <c r="S116">
        <v>1</v>
      </c>
      <c r="T116">
        <v>2</v>
      </c>
      <c r="U116">
        <v>1</v>
      </c>
      <c r="V116">
        <v>1</v>
      </c>
      <c r="W116">
        <v>1</v>
      </c>
      <c r="X116">
        <f t="shared" si="12"/>
        <v>26</v>
      </c>
    </row>
    <row r="118" spans="1:51" x14ac:dyDescent="0.2">
      <c r="A118" t="s">
        <v>17</v>
      </c>
      <c r="AR118" t="s">
        <v>33</v>
      </c>
    </row>
    <row r="119" spans="1:51" x14ac:dyDescent="0.2">
      <c r="A119">
        <v>1.0865756</v>
      </c>
      <c r="B119" t="s">
        <v>36</v>
      </c>
      <c r="D119">
        <v>3</v>
      </c>
      <c r="E119">
        <v>4</v>
      </c>
      <c r="F119">
        <v>2</v>
      </c>
      <c r="G119">
        <v>3</v>
      </c>
      <c r="H119">
        <v>5</v>
      </c>
      <c r="I119">
        <v>3</v>
      </c>
      <c r="J119">
        <v>4</v>
      </c>
      <c r="K119">
        <v>4</v>
      </c>
      <c r="L119">
        <v>6</v>
      </c>
      <c r="M119">
        <v>2</v>
      </c>
      <c r="N119">
        <v>6</v>
      </c>
      <c r="O119">
        <v>3</v>
      </c>
      <c r="P119">
        <v>4</v>
      </c>
      <c r="Q119">
        <v>1</v>
      </c>
      <c r="R119">
        <v>4</v>
      </c>
      <c r="S119">
        <v>3</v>
      </c>
      <c r="T119">
        <v>3</v>
      </c>
      <c r="U119">
        <v>4</v>
      </c>
      <c r="V119">
        <v>3</v>
      </c>
      <c r="W119">
        <v>3</v>
      </c>
      <c r="X119">
        <v>3</v>
      </c>
      <c r="Y119">
        <v>2</v>
      </c>
      <c r="Z119">
        <v>3</v>
      </c>
      <c r="AA119">
        <v>5</v>
      </c>
      <c r="AB119">
        <v>4</v>
      </c>
      <c r="AC119">
        <v>6</v>
      </c>
      <c r="AD119">
        <v>3</v>
      </c>
      <c r="AE119">
        <v>1</v>
      </c>
      <c r="AF119">
        <v>3</v>
      </c>
      <c r="AG119">
        <v>4</v>
      </c>
      <c r="AH119">
        <v>1</v>
      </c>
      <c r="AI119">
        <v>3</v>
      </c>
      <c r="AJ119">
        <v>2</v>
      </c>
      <c r="AK119">
        <v>3</v>
      </c>
      <c r="AL119">
        <v>4</v>
      </c>
      <c r="AM119">
        <v>6</v>
      </c>
      <c r="AN119">
        <v>3</v>
      </c>
      <c r="AO119">
        <v>3</v>
      </c>
      <c r="AP119">
        <v>4</v>
      </c>
      <c r="AQ119">
        <v>0</v>
      </c>
      <c r="AR119">
        <f>SUM(D119:AQ119)</f>
        <v>133</v>
      </c>
      <c r="AV119" t="s">
        <v>38</v>
      </c>
      <c r="AW119" t="s">
        <v>39</v>
      </c>
      <c r="AX119" t="s">
        <v>40</v>
      </c>
      <c r="AY119" t="s">
        <v>41</v>
      </c>
    </row>
    <row r="120" spans="1:51" x14ac:dyDescent="0.2">
      <c r="B120" t="s">
        <v>37</v>
      </c>
      <c r="D120">
        <v>2</v>
      </c>
      <c r="E120">
        <v>2</v>
      </c>
      <c r="F120">
        <v>4</v>
      </c>
      <c r="G120">
        <v>4</v>
      </c>
      <c r="H120">
        <v>3</v>
      </c>
      <c r="I120">
        <v>2</v>
      </c>
      <c r="J120">
        <v>0</v>
      </c>
      <c r="K120">
        <v>2</v>
      </c>
      <c r="L120">
        <v>0</v>
      </c>
      <c r="M120">
        <v>5</v>
      </c>
      <c r="N120">
        <v>4</v>
      </c>
      <c r="O120">
        <v>2</v>
      </c>
      <c r="P120">
        <v>3</v>
      </c>
      <c r="Q120">
        <v>2</v>
      </c>
      <c r="R120">
        <v>1</v>
      </c>
      <c r="S120">
        <v>4</v>
      </c>
      <c r="T120">
        <v>2</v>
      </c>
      <c r="U120">
        <v>1</v>
      </c>
      <c r="V120">
        <v>2</v>
      </c>
      <c r="W120">
        <v>2</v>
      </c>
      <c r="X120">
        <v>2</v>
      </c>
      <c r="Y120">
        <v>5</v>
      </c>
      <c r="Z120">
        <v>3</v>
      </c>
      <c r="AA120">
        <v>2</v>
      </c>
      <c r="AB120">
        <v>1</v>
      </c>
      <c r="AC120">
        <v>1</v>
      </c>
      <c r="AD120">
        <v>3</v>
      </c>
      <c r="AE120">
        <v>3</v>
      </c>
      <c r="AF120">
        <v>1</v>
      </c>
      <c r="AG120">
        <v>3</v>
      </c>
      <c r="AH120">
        <v>3</v>
      </c>
      <c r="AI120">
        <v>1</v>
      </c>
      <c r="AJ120">
        <v>4</v>
      </c>
      <c r="AK120">
        <v>2</v>
      </c>
      <c r="AL120">
        <v>3</v>
      </c>
      <c r="AM120">
        <v>4</v>
      </c>
      <c r="AN120">
        <v>3</v>
      </c>
      <c r="AO120">
        <v>4</v>
      </c>
      <c r="AP120">
        <v>4</v>
      </c>
      <c r="AQ120">
        <v>4</v>
      </c>
      <c r="AR120">
        <f t="shared" ref="AR120:AR122" si="13">SUM(D120:AQ120)</f>
        <v>103</v>
      </c>
      <c r="AU120" t="s">
        <v>36</v>
      </c>
      <c r="AV120">
        <v>10</v>
      </c>
      <c r="AW120">
        <v>29</v>
      </c>
      <c r="AX120">
        <v>45</v>
      </c>
      <c r="AY120">
        <v>133</v>
      </c>
    </row>
    <row r="121" spans="1:51" x14ac:dyDescent="0.2">
      <c r="B121" t="s">
        <v>31</v>
      </c>
      <c r="D121">
        <v>3</v>
      </c>
      <c r="E121">
        <v>2</v>
      </c>
      <c r="F121">
        <v>3</v>
      </c>
      <c r="G121">
        <v>2</v>
      </c>
      <c r="H121">
        <v>2</v>
      </c>
      <c r="I121">
        <v>2</v>
      </c>
      <c r="J121">
        <v>3</v>
      </c>
      <c r="K121">
        <v>3</v>
      </c>
      <c r="L121">
        <v>2</v>
      </c>
      <c r="M121">
        <v>1</v>
      </c>
      <c r="N121">
        <v>0</v>
      </c>
      <c r="O121">
        <v>5</v>
      </c>
      <c r="P121">
        <v>2</v>
      </c>
      <c r="Q121">
        <v>2</v>
      </c>
      <c r="R121">
        <v>4</v>
      </c>
      <c r="S121">
        <v>1</v>
      </c>
      <c r="T121">
        <v>4</v>
      </c>
      <c r="U121">
        <v>4</v>
      </c>
      <c r="V121">
        <v>5</v>
      </c>
      <c r="W121">
        <v>5</v>
      </c>
      <c r="X121">
        <v>5</v>
      </c>
      <c r="Y121">
        <v>1</v>
      </c>
      <c r="Z121">
        <v>4</v>
      </c>
      <c r="AA121">
        <v>3</v>
      </c>
      <c r="AB121">
        <v>4</v>
      </c>
      <c r="AC121">
        <v>1</v>
      </c>
      <c r="AD121">
        <v>3</v>
      </c>
      <c r="AE121">
        <v>4</v>
      </c>
      <c r="AF121">
        <v>6</v>
      </c>
      <c r="AG121">
        <v>3</v>
      </c>
      <c r="AH121">
        <v>3</v>
      </c>
      <c r="AI121">
        <v>3</v>
      </c>
      <c r="AJ121">
        <v>3</v>
      </c>
      <c r="AK121">
        <v>1</v>
      </c>
      <c r="AL121">
        <v>2</v>
      </c>
      <c r="AM121">
        <v>0</v>
      </c>
      <c r="AN121">
        <v>3</v>
      </c>
      <c r="AO121">
        <v>1</v>
      </c>
      <c r="AP121">
        <v>1</v>
      </c>
      <c r="AQ121">
        <v>4</v>
      </c>
      <c r="AR121">
        <f t="shared" si="13"/>
        <v>110</v>
      </c>
      <c r="AU121" t="s">
        <v>37</v>
      </c>
      <c r="AV121">
        <v>14</v>
      </c>
      <c r="AW121">
        <v>28</v>
      </c>
      <c r="AX121">
        <v>56</v>
      </c>
      <c r="AY121">
        <v>103</v>
      </c>
    </row>
    <row r="122" spans="1:51" x14ac:dyDescent="0.2">
      <c r="B122" t="s">
        <v>32</v>
      </c>
      <c r="D122">
        <v>2</v>
      </c>
      <c r="E122">
        <v>2</v>
      </c>
      <c r="F122">
        <v>1</v>
      </c>
      <c r="G122">
        <v>1</v>
      </c>
      <c r="H122">
        <v>0</v>
      </c>
      <c r="I122">
        <v>2</v>
      </c>
      <c r="J122">
        <v>3</v>
      </c>
      <c r="K122">
        <v>1</v>
      </c>
      <c r="L122">
        <v>2</v>
      </c>
      <c r="M122">
        <v>2</v>
      </c>
      <c r="N122">
        <v>0</v>
      </c>
      <c r="O122">
        <v>0</v>
      </c>
      <c r="P122">
        <v>1</v>
      </c>
      <c r="Q122">
        <v>5</v>
      </c>
      <c r="R122">
        <v>1</v>
      </c>
      <c r="S122">
        <v>2</v>
      </c>
      <c r="T122">
        <v>1</v>
      </c>
      <c r="U122">
        <v>1</v>
      </c>
      <c r="V122">
        <v>0</v>
      </c>
      <c r="W122">
        <v>0</v>
      </c>
      <c r="X122">
        <v>0</v>
      </c>
      <c r="Y122">
        <v>2</v>
      </c>
      <c r="Z122">
        <v>0</v>
      </c>
      <c r="AA122">
        <v>0</v>
      </c>
      <c r="AB122">
        <v>1</v>
      </c>
      <c r="AC122">
        <v>2</v>
      </c>
      <c r="AD122">
        <v>1</v>
      </c>
      <c r="AE122">
        <v>2</v>
      </c>
      <c r="AF122">
        <v>0</v>
      </c>
      <c r="AG122">
        <v>0</v>
      </c>
      <c r="AH122">
        <v>3</v>
      </c>
      <c r="AI122">
        <v>3</v>
      </c>
      <c r="AJ122">
        <v>1</v>
      </c>
      <c r="AK122">
        <v>4</v>
      </c>
      <c r="AL122">
        <v>1</v>
      </c>
      <c r="AM122">
        <v>0</v>
      </c>
      <c r="AN122">
        <v>1</v>
      </c>
      <c r="AO122">
        <v>2</v>
      </c>
      <c r="AP122">
        <v>1</v>
      </c>
      <c r="AQ122">
        <v>2</v>
      </c>
      <c r="AR122">
        <f t="shared" si="13"/>
        <v>53</v>
      </c>
      <c r="AU122" t="s">
        <v>31</v>
      </c>
      <c r="AV122">
        <v>20</v>
      </c>
      <c r="AW122">
        <v>43</v>
      </c>
      <c r="AX122">
        <v>72</v>
      </c>
      <c r="AY122">
        <v>110</v>
      </c>
    </row>
    <row r="123" spans="1:51" x14ac:dyDescent="0.2">
      <c r="AU123" t="s">
        <v>32</v>
      </c>
      <c r="AV123">
        <v>6</v>
      </c>
      <c r="AW123">
        <v>0</v>
      </c>
      <c r="AX123">
        <v>26</v>
      </c>
      <c r="AY123">
        <v>53</v>
      </c>
    </row>
    <row r="125" spans="1:51" x14ac:dyDescent="0.2">
      <c r="A125" t="s">
        <v>35</v>
      </c>
    </row>
    <row r="126" spans="1:51" x14ac:dyDescent="0.2">
      <c r="A126" t="s">
        <v>2</v>
      </c>
      <c r="I126" t="s">
        <v>33</v>
      </c>
    </row>
    <row r="127" spans="1:51" x14ac:dyDescent="0.2">
      <c r="A127">
        <v>0.38202000000000003</v>
      </c>
      <c r="B127" t="s">
        <v>36</v>
      </c>
      <c r="D127">
        <v>2</v>
      </c>
      <c r="E127">
        <v>4</v>
      </c>
      <c r="F127">
        <v>4</v>
      </c>
      <c r="G127">
        <v>1</v>
      </c>
      <c r="H127">
        <v>5</v>
      </c>
      <c r="I127">
        <f>SUM(D127:H127)</f>
        <v>16</v>
      </c>
    </row>
    <row r="128" spans="1:51" x14ac:dyDescent="0.2">
      <c r="B128" t="s">
        <v>37</v>
      </c>
      <c r="D128">
        <v>2</v>
      </c>
      <c r="E128">
        <v>4</v>
      </c>
      <c r="F128">
        <v>5</v>
      </c>
      <c r="G128">
        <v>6</v>
      </c>
      <c r="H128">
        <v>0</v>
      </c>
      <c r="I128">
        <f t="shared" ref="I128:I130" si="14">SUM(D128:H128)</f>
        <v>17</v>
      </c>
    </row>
    <row r="129" spans="1:44" x14ac:dyDescent="0.2">
      <c r="B129" t="s">
        <v>31</v>
      </c>
      <c r="D129">
        <v>4</v>
      </c>
      <c r="E129">
        <v>1</v>
      </c>
      <c r="F129">
        <v>1</v>
      </c>
      <c r="G129">
        <v>2</v>
      </c>
      <c r="H129">
        <v>4</v>
      </c>
      <c r="I129">
        <f t="shared" si="14"/>
        <v>12</v>
      </c>
    </row>
    <row r="130" spans="1:44" x14ac:dyDescent="0.2">
      <c r="B130" t="s">
        <v>32</v>
      </c>
      <c r="D130">
        <v>2</v>
      </c>
      <c r="E130">
        <v>1</v>
      </c>
      <c r="F130">
        <v>0</v>
      </c>
      <c r="G130">
        <v>1</v>
      </c>
      <c r="H130">
        <v>1</v>
      </c>
      <c r="I130">
        <f t="shared" si="14"/>
        <v>5</v>
      </c>
    </row>
    <row r="132" spans="1:44" x14ac:dyDescent="0.2">
      <c r="A132" t="s">
        <v>7</v>
      </c>
      <c r="N132" t="s">
        <v>33</v>
      </c>
    </row>
    <row r="133" spans="1:44" x14ac:dyDescent="0.2">
      <c r="A133">
        <v>0.611595</v>
      </c>
      <c r="B133" t="s">
        <v>36</v>
      </c>
      <c r="D133">
        <v>2</v>
      </c>
      <c r="E133">
        <v>1</v>
      </c>
      <c r="F133">
        <v>4</v>
      </c>
      <c r="G133">
        <v>3</v>
      </c>
      <c r="H133">
        <v>3</v>
      </c>
      <c r="I133">
        <v>2</v>
      </c>
      <c r="J133">
        <v>2</v>
      </c>
      <c r="K133">
        <v>2</v>
      </c>
      <c r="L133">
        <v>5</v>
      </c>
      <c r="M133">
        <v>1</v>
      </c>
      <c r="N133">
        <f>SUM(D133:M133)</f>
        <v>25</v>
      </c>
    </row>
    <row r="134" spans="1:44" x14ac:dyDescent="0.2">
      <c r="B134" t="s">
        <v>37</v>
      </c>
      <c r="D134">
        <v>3</v>
      </c>
      <c r="E134">
        <v>0</v>
      </c>
      <c r="F134">
        <v>0</v>
      </c>
      <c r="G134">
        <v>1</v>
      </c>
      <c r="H134">
        <v>3</v>
      </c>
      <c r="I134">
        <v>2</v>
      </c>
      <c r="J134">
        <v>5</v>
      </c>
      <c r="K134">
        <v>6</v>
      </c>
      <c r="L134">
        <v>4</v>
      </c>
      <c r="M134">
        <v>3</v>
      </c>
      <c r="N134">
        <f t="shared" ref="N134:N136" si="15">SUM(D134:M134)</f>
        <v>27</v>
      </c>
    </row>
    <row r="135" spans="1:44" x14ac:dyDescent="0.2">
      <c r="B135" t="s">
        <v>31</v>
      </c>
      <c r="D135">
        <v>3</v>
      </c>
      <c r="E135">
        <v>8</v>
      </c>
      <c r="F135">
        <v>6</v>
      </c>
      <c r="G135">
        <v>3</v>
      </c>
      <c r="H135">
        <v>4</v>
      </c>
      <c r="I135">
        <v>4</v>
      </c>
      <c r="J135">
        <v>1</v>
      </c>
      <c r="K135">
        <v>1</v>
      </c>
      <c r="L135">
        <v>0</v>
      </c>
      <c r="M135">
        <v>3</v>
      </c>
      <c r="N135">
        <f t="shared" si="15"/>
        <v>33</v>
      </c>
    </row>
    <row r="136" spans="1:44" x14ac:dyDescent="0.2">
      <c r="B136" t="s">
        <v>32</v>
      </c>
      <c r="D136">
        <v>2</v>
      </c>
      <c r="E136">
        <v>1</v>
      </c>
      <c r="F136">
        <v>0</v>
      </c>
      <c r="G136">
        <v>3</v>
      </c>
      <c r="H136">
        <v>0</v>
      </c>
      <c r="I136">
        <v>2</v>
      </c>
      <c r="J136">
        <v>2</v>
      </c>
      <c r="K136">
        <v>1</v>
      </c>
      <c r="L136">
        <v>1</v>
      </c>
      <c r="M136">
        <v>3</v>
      </c>
      <c r="N136">
        <f t="shared" si="15"/>
        <v>15</v>
      </c>
    </row>
    <row r="138" spans="1:44" x14ac:dyDescent="0.2">
      <c r="A138" t="s">
        <v>12</v>
      </c>
      <c r="X138" t="s">
        <v>33</v>
      </c>
    </row>
    <row r="139" spans="1:44" x14ac:dyDescent="0.2">
      <c r="A139">
        <v>0.789937</v>
      </c>
      <c r="B139" t="s">
        <v>36</v>
      </c>
      <c r="D139">
        <v>1</v>
      </c>
      <c r="E139">
        <v>6</v>
      </c>
      <c r="F139">
        <v>1</v>
      </c>
      <c r="G139">
        <v>4</v>
      </c>
      <c r="H139">
        <v>4</v>
      </c>
      <c r="I139">
        <v>7</v>
      </c>
      <c r="J139">
        <v>4</v>
      </c>
      <c r="K139">
        <v>1</v>
      </c>
      <c r="L139">
        <v>3</v>
      </c>
      <c r="M139">
        <v>2</v>
      </c>
      <c r="N139">
        <v>1</v>
      </c>
      <c r="O139">
        <v>2</v>
      </c>
      <c r="P139">
        <v>1</v>
      </c>
      <c r="Q139">
        <v>1</v>
      </c>
      <c r="R139">
        <v>1</v>
      </c>
      <c r="S139">
        <v>4</v>
      </c>
      <c r="T139">
        <v>1</v>
      </c>
      <c r="U139">
        <v>1</v>
      </c>
      <c r="V139">
        <v>2</v>
      </c>
      <c r="W139">
        <v>2</v>
      </c>
      <c r="X139">
        <f>SUM(D139:W139)</f>
        <v>49</v>
      </c>
    </row>
    <row r="140" spans="1:44" x14ac:dyDescent="0.2">
      <c r="B140" t="s">
        <v>37</v>
      </c>
      <c r="D140">
        <v>6</v>
      </c>
      <c r="E140">
        <v>4</v>
      </c>
      <c r="F140">
        <v>2</v>
      </c>
      <c r="G140">
        <v>4</v>
      </c>
      <c r="H140">
        <v>4</v>
      </c>
      <c r="I140">
        <v>1</v>
      </c>
      <c r="J140">
        <v>3</v>
      </c>
      <c r="K140">
        <v>3</v>
      </c>
      <c r="L140">
        <v>1</v>
      </c>
      <c r="M140">
        <v>3</v>
      </c>
      <c r="N140">
        <v>5</v>
      </c>
      <c r="O140">
        <v>4</v>
      </c>
      <c r="P140">
        <v>4</v>
      </c>
      <c r="Q140">
        <v>6</v>
      </c>
      <c r="R140">
        <v>5</v>
      </c>
      <c r="S140">
        <v>6</v>
      </c>
      <c r="T140">
        <v>6</v>
      </c>
      <c r="U140">
        <v>6</v>
      </c>
      <c r="V140">
        <v>5</v>
      </c>
      <c r="W140">
        <v>6</v>
      </c>
      <c r="X140">
        <f t="shared" ref="X140:X142" si="16">SUM(D140:W140)</f>
        <v>84</v>
      </c>
    </row>
    <row r="141" spans="1:44" x14ac:dyDescent="0.2">
      <c r="B141" t="s">
        <v>31</v>
      </c>
      <c r="D141">
        <v>2</v>
      </c>
      <c r="E141">
        <v>0</v>
      </c>
      <c r="F141">
        <v>6</v>
      </c>
      <c r="G141">
        <v>1</v>
      </c>
      <c r="H141">
        <v>1</v>
      </c>
      <c r="I141">
        <v>1</v>
      </c>
      <c r="J141">
        <v>2</v>
      </c>
      <c r="K141">
        <v>5</v>
      </c>
      <c r="L141">
        <v>4</v>
      </c>
      <c r="M141">
        <v>4</v>
      </c>
      <c r="N141">
        <v>2</v>
      </c>
      <c r="O141">
        <v>3</v>
      </c>
      <c r="P141">
        <v>4</v>
      </c>
      <c r="Q141">
        <v>2</v>
      </c>
      <c r="R141">
        <v>1</v>
      </c>
      <c r="S141">
        <v>0</v>
      </c>
      <c r="T141">
        <v>1</v>
      </c>
      <c r="U141">
        <v>1</v>
      </c>
      <c r="V141">
        <v>2</v>
      </c>
      <c r="W141">
        <v>1</v>
      </c>
      <c r="X141">
        <f t="shared" si="16"/>
        <v>43</v>
      </c>
    </row>
    <row r="142" spans="1:44" x14ac:dyDescent="0.2">
      <c r="B142" t="s">
        <v>32</v>
      </c>
      <c r="D142">
        <v>1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2</v>
      </c>
      <c r="M142">
        <v>1</v>
      </c>
      <c r="N142">
        <v>2</v>
      </c>
      <c r="O142">
        <v>1</v>
      </c>
      <c r="P142">
        <v>1</v>
      </c>
      <c r="Q142">
        <v>1</v>
      </c>
      <c r="R142">
        <v>3</v>
      </c>
      <c r="S142">
        <v>0</v>
      </c>
      <c r="T142">
        <v>2</v>
      </c>
      <c r="U142">
        <v>2</v>
      </c>
      <c r="V142">
        <v>1</v>
      </c>
      <c r="W142">
        <v>1</v>
      </c>
      <c r="X142">
        <f t="shared" si="16"/>
        <v>24</v>
      </c>
    </row>
    <row r="144" spans="1:44" x14ac:dyDescent="0.2">
      <c r="A144" t="s">
        <v>17</v>
      </c>
      <c r="AR144" t="s">
        <v>33</v>
      </c>
    </row>
    <row r="145" spans="1:50" x14ac:dyDescent="0.2">
      <c r="A145">
        <v>0.69164999999999999</v>
      </c>
      <c r="B145" t="s">
        <v>36</v>
      </c>
      <c r="D145">
        <v>2</v>
      </c>
      <c r="E145">
        <v>4</v>
      </c>
      <c r="F145">
        <v>5</v>
      </c>
      <c r="G145">
        <v>3</v>
      </c>
      <c r="H145">
        <v>0</v>
      </c>
      <c r="I145">
        <v>3</v>
      </c>
      <c r="J145">
        <v>4</v>
      </c>
      <c r="K145">
        <v>2</v>
      </c>
      <c r="L145">
        <v>3</v>
      </c>
      <c r="M145">
        <v>6</v>
      </c>
      <c r="N145">
        <v>1</v>
      </c>
      <c r="O145">
        <v>3</v>
      </c>
      <c r="P145">
        <v>3</v>
      </c>
      <c r="Q145">
        <v>3</v>
      </c>
      <c r="R145">
        <v>4</v>
      </c>
      <c r="S145">
        <v>1</v>
      </c>
      <c r="T145">
        <v>5</v>
      </c>
      <c r="U145">
        <v>0</v>
      </c>
      <c r="V145">
        <v>3</v>
      </c>
      <c r="W145">
        <v>5</v>
      </c>
      <c r="X145">
        <v>1</v>
      </c>
      <c r="Y145">
        <v>0</v>
      </c>
      <c r="Z145">
        <v>3</v>
      </c>
      <c r="AA145">
        <v>3</v>
      </c>
      <c r="AB145">
        <v>3</v>
      </c>
      <c r="AC145">
        <v>3</v>
      </c>
      <c r="AD145">
        <v>0</v>
      </c>
      <c r="AE145">
        <v>4</v>
      </c>
      <c r="AF145">
        <v>3</v>
      </c>
      <c r="AG145">
        <v>5</v>
      </c>
      <c r="AH145">
        <v>3</v>
      </c>
      <c r="AI145">
        <v>3</v>
      </c>
      <c r="AJ145">
        <v>1</v>
      </c>
      <c r="AK145">
        <v>5</v>
      </c>
      <c r="AL145">
        <v>1</v>
      </c>
      <c r="AM145">
        <v>7</v>
      </c>
      <c r="AN145">
        <v>2</v>
      </c>
      <c r="AO145">
        <v>6</v>
      </c>
      <c r="AP145">
        <v>6</v>
      </c>
      <c r="AQ145">
        <v>4</v>
      </c>
      <c r="AR145">
        <f>SUM(D145:AQ145)</f>
        <v>123</v>
      </c>
      <c r="AU145" t="s">
        <v>38</v>
      </c>
      <c r="AV145" t="s">
        <v>39</v>
      </c>
      <c r="AW145" t="s">
        <v>40</v>
      </c>
      <c r="AX145" t="s">
        <v>41</v>
      </c>
    </row>
    <row r="146" spans="1:50" x14ac:dyDescent="0.2">
      <c r="B146" t="s">
        <v>37</v>
      </c>
      <c r="D146">
        <v>1</v>
      </c>
      <c r="E146">
        <v>4</v>
      </c>
      <c r="F146">
        <v>1</v>
      </c>
      <c r="G146">
        <v>3</v>
      </c>
      <c r="H146">
        <v>4</v>
      </c>
      <c r="I146">
        <v>3</v>
      </c>
      <c r="J146">
        <v>1</v>
      </c>
      <c r="K146">
        <v>5</v>
      </c>
      <c r="L146">
        <v>2</v>
      </c>
      <c r="M146">
        <v>3</v>
      </c>
      <c r="N146">
        <v>7</v>
      </c>
      <c r="O146">
        <v>4</v>
      </c>
      <c r="P146">
        <v>5</v>
      </c>
      <c r="Q146">
        <v>1</v>
      </c>
      <c r="R146">
        <v>5</v>
      </c>
      <c r="S146">
        <v>4</v>
      </c>
      <c r="T146">
        <v>2</v>
      </c>
      <c r="U146">
        <v>2</v>
      </c>
      <c r="V146">
        <v>3</v>
      </c>
      <c r="W146">
        <v>1</v>
      </c>
      <c r="X146">
        <v>2</v>
      </c>
      <c r="Y146">
        <v>0</v>
      </c>
      <c r="Z146">
        <v>4</v>
      </c>
      <c r="AA146">
        <v>5</v>
      </c>
      <c r="AB146">
        <v>4</v>
      </c>
      <c r="AC146">
        <v>3</v>
      </c>
      <c r="AD146">
        <v>7</v>
      </c>
      <c r="AE146">
        <v>1</v>
      </c>
      <c r="AF146">
        <v>4</v>
      </c>
      <c r="AG146">
        <v>1</v>
      </c>
      <c r="AH146">
        <v>2</v>
      </c>
      <c r="AI146">
        <v>3</v>
      </c>
      <c r="AJ146">
        <v>3</v>
      </c>
      <c r="AK146">
        <v>2</v>
      </c>
      <c r="AL146">
        <v>4</v>
      </c>
      <c r="AM146">
        <v>1</v>
      </c>
      <c r="AN146">
        <v>3</v>
      </c>
      <c r="AO146">
        <v>4</v>
      </c>
      <c r="AP146">
        <v>3</v>
      </c>
      <c r="AQ146">
        <v>2</v>
      </c>
      <c r="AR146">
        <f t="shared" ref="AR146:AR148" si="17">SUM(D146:AQ146)</f>
        <v>119</v>
      </c>
      <c r="AT146" t="s">
        <v>36</v>
      </c>
      <c r="AU146">
        <v>16</v>
      </c>
      <c r="AV146">
        <v>25</v>
      </c>
      <c r="AW146">
        <v>49</v>
      </c>
      <c r="AX146">
        <v>123</v>
      </c>
    </row>
    <row r="147" spans="1:50" x14ac:dyDescent="0.2">
      <c r="B147" t="s">
        <v>31</v>
      </c>
      <c r="D147">
        <v>6</v>
      </c>
      <c r="E147">
        <v>2</v>
      </c>
      <c r="F147">
        <v>3</v>
      </c>
      <c r="G147">
        <v>2</v>
      </c>
      <c r="H147">
        <v>4</v>
      </c>
      <c r="I147">
        <v>4</v>
      </c>
      <c r="J147">
        <v>4</v>
      </c>
      <c r="K147">
        <v>2</v>
      </c>
      <c r="L147">
        <v>5</v>
      </c>
      <c r="M147">
        <v>0</v>
      </c>
      <c r="N147">
        <v>1</v>
      </c>
      <c r="O147">
        <v>2</v>
      </c>
      <c r="P147">
        <v>1</v>
      </c>
      <c r="Q147">
        <v>3</v>
      </c>
      <c r="R147">
        <v>1</v>
      </c>
      <c r="S147">
        <v>3</v>
      </c>
      <c r="T147">
        <v>3</v>
      </c>
      <c r="U147">
        <v>7</v>
      </c>
      <c r="V147">
        <v>1</v>
      </c>
      <c r="W147">
        <v>4</v>
      </c>
      <c r="X147">
        <v>6</v>
      </c>
      <c r="Y147">
        <v>9</v>
      </c>
      <c r="Z147">
        <v>1</v>
      </c>
      <c r="AA147">
        <v>2</v>
      </c>
      <c r="AB147">
        <v>3</v>
      </c>
      <c r="AC147">
        <v>4</v>
      </c>
      <c r="AD147">
        <v>3</v>
      </c>
      <c r="AE147">
        <v>3</v>
      </c>
      <c r="AF147">
        <v>1</v>
      </c>
      <c r="AG147">
        <v>4</v>
      </c>
      <c r="AH147">
        <v>4</v>
      </c>
      <c r="AI147">
        <v>1</v>
      </c>
      <c r="AJ147">
        <v>3</v>
      </c>
      <c r="AK147">
        <v>2</v>
      </c>
      <c r="AL147">
        <v>4</v>
      </c>
      <c r="AM147">
        <v>1</v>
      </c>
      <c r="AN147">
        <v>5</v>
      </c>
      <c r="AO147">
        <v>0</v>
      </c>
      <c r="AP147">
        <v>0</v>
      </c>
      <c r="AQ147">
        <v>2</v>
      </c>
      <c r="AR147">
        <f t="shared" si="17"/>
        <v>116</v>
      </c>
      <c r="AT147" t="s">
        <v>37</v>
      </c>
      <c r="AU147">
        <v>17</v>
      </c>
      <c r="AV147">
        <v>27</v>
      </c>
      <c r="AW147">
        <v>84</v>
      </c>
      <c r="AX147">
        <v>119</v>
      </c>
    </row>
    <row r="148" spans="1:50" x14ac:dyDescent="0.2">
      <c r="B148" t="s">
        <v>32</v>
      </c>
      <c r="D148">
        <v>1</v>
      </c>
      <c r="E148">
        <v>0</v>
      </c>
      <c r="F148">
        <v>1</v>
      </c>
      <c r="G148">
        <v>2</v>
      </c>
      <c r="H148">
        <v>2</v>
      </c>
      <c r="I148">
        <v>0</v>
      </c>
      <c r="J148">
        <v>1</v>
      </c>
      <c r="K148">
        <v>1</v>
      </c>
      <c r="L148">
        <v>0</v>
      </c>
      <c r="M148">
        <v>1</v>
      </c>
      <c r="N148">
        <v>1</v>
      </c>
      <c r="O148">
        <v>1</v>
      </c>
      <c r="P148">
        <v>1</v>
      </c>
      <c r="Q148">
        <v>3</v>
      </c>
      <c r="R148">
        <v>0</v>
      </c>
      <c r="S148">
        <v>2</v>
      </c>
      <c r="T148">
        <v>0</v>
      </c>
      <c r="U148">
        <v>1</v>
      </c>
      <c r="V148">
        <v>3</v>
      </c>
      <c r="W148">
        <v>0</v>
      </c>
      <c r="X148">
        <v>1</v>
      </c>
      <c r="Y148">
        <v>1</v>
      </c>
      <c r="Z148">
        <v>2</v>
      </c>
      <c r="AA148">
        <v>0</v>
      </c>
      <c r="AB148">
        <v>0</v>
      </c>
      <c r="AC148">
        <v>0</v>
      </c>
      <c r="AD148">
        <v>0</v>
      </c>
      <c r="AE148">
        <v>2</v>
      </c>
      <c r="AF148">
        <v>2</v>
      </c>
      <c r="AG148">
        <v>0</v>
      </c>
      <c r="AH148">
        <v>1</v>
      </c>
      <c r="AI148">
        <v>3</v>
      </c>
      <c r="AJ148">
        <v>3</v>
      </c>
      <c r="AK148">
        <v>1</v>
      </c>
      <c r="AL148">
        <v>1</v>
      </c>
      <c r="AM148">
        <v>1</v>
      </c>
      <c r="AN148">
        <v>0</v>
      </c>
      <c r="AO148">
        <v>0</v>
      </c>
      <c r="AP148">
        <v>1</v>
      </c>
      <c r="AQ148">
        <v>2</v>
      </c>
      <c r="AR148">
        <f t="shared" si="17"/>
        <v>42</v>
      </c>
      <c r="AT148" t="s">
        <v>31</v>
      </c>
      <c r="AU148">
        <v>12</v>
      </c>
      <c r="AV148">
        <v>33</v>
      </c>
      <c r="AW148">
        <v>43</v>
      </c>
      <c r="AX148">
        <v>116</v>
      </c>
    </row>
    <row r="149" spans="1:50" x14ac:dyDescent="0.2">
      <c r="AT149" t="s">
        <v>32</v>
      </c>
      <c r="AU149">
        <v>5</v>
      </c>
      <c r="AV149">
        <v>15</v>
      </c>
      <c r="AW149">
        <v>24</v>
      </c>
      <c r="AX149">
        <v>42</v>
      </c>
    </row>
    <row r="150" spans="1:50" x14ac:dyDescent="0.2">
      <c r="A150" t="s">
        <v>26</v>
      </c>
    </row>
    <row r="151" spans="1:50" x14ac:dyDescent="0.2">
      <c r="A151" t="s">
        <v>2</v>
      </c>
      <c r="I151" t="s">
        <v>33</v>
      </c>
    </row>
    <row r="152" spans="1:50" x14ac:dyDescent="0.2">
      <c r="A152">
        <v>2.4253</v>
      </c>
      <c r="B152" t="s">
        <v>36</v>
      </c>
      <c r="D152">
        <v>2</v>
      </c>
      <c r="E152">
        <v>1</v>
      </c>
      <c r="F152">
        <v>7</v>
      </c>
      <c r="G152">
        <v>1</v>
      </c>
      <c r="H152">
        <v>8</v>
      </c>
      <c r="I152">
        <f>SUM(D152:H152)</f>
        <v>19</v>
      </c>
    </row>
    <row r="153" spans="1:50" x14ac:dyDescent="0.2">
      <c r="B153" t="s">
        <v>37</v>
      </c>
      <c r="D153">
        <v>3</v>
      </c>
      <c r="E153">
        <v>3</v>
      </c>
      <c r="F153">
        <v>0</v>
      </c>
      <c r="G153">
        <v>5</v>
      </c>
      <c r="H153">
        <v>1</v>
      </c>
      <c r="I153">
        <f t="shared" ref="I153:I155" si="18">SUM(D153:H153)</f>
        <v>12</v>
      </c>
    </row>
    <row r="154" spans="1:50" x14ac:dyDescent="0.2">
      <c r="B154" t="s">
        <v>31</v>
      </c>
      <c r="D154">
        <v>3</v>
      </c>
      <c r="E154">
        <v>4</v>
      </c>
      <c r="F154">
        <v>2</v>
      </c>
      <c r="G154">
        <v>2</v>
      </c>
      <c r="H154">
        <v>1</v>
      </c>
      <c r="I154">
        <f t="shared" si="18"/>
        <v>12</v>
      </c>
    </row>
    <row r="155" spans="1:50" x14ac:dyDescent="0.2">
      <c r="B155" t="s">
        <v>32</v>
      </c>
      <c r="D155">
        <v>2</v>
      </c>
      <c r="E155">
        <v>2</v>
      </c>
      <c r="F155">
        <v>1</v>
      </c>
      <c r="G155">
        <v>2</v>
      </c>
      <c r="H155">
        <v>0</v>
      </c>
      <c r="I155">
        <f t="shared" si="18"/>
        <v>7</v>
      </c>
    </row>
    <row r="157" spans="1:50" x14ac:dyDescent="0.2">
      <c r="A157" t="s">
        <v>7</v>
      </c>
      <c r="N157" t="s">
        <v>33</v>
      </c>
    </row>
    <row r="158" spans="1:50" x14ac:dyDescent="0.2">
      <c r="A158">
        <v>2.4077229999999998</v>
      </c>
      <c r="B158" t="s">
        <v>36</v>
      </c>
      <c r="D158">
        <v>1</v>
      </c>
      <c r="E158">
        <v>4</v>
      </c>
      <c r="F158">
        <v>5</v>
      </c>
      <c r="G158">
        <v>1</v>
      </c>
      <c r="H158">
        <v>3</v>
      </c>
      <c r="I158">
        <v>1</v>
      </c>
      <c r="J158">
        <v>2</v>
      </c>
      <c r="K158">
        <v>1</v>
      </c>
      <c r="L158">
        <v>3</v>
      </c>
      <c r="M158">
        <v>6</v>
      </c>
      <c r="N158">
        <f>SUM(D158:M158)</f>
        <v>27</v>
      </c>
    </row>
    <row r="159" spans="1:50" x14ac:dyDescent="0.2">
      <c r="B159" t="s">
        <v>37</v>
      </c>
      <c r="D159">
        <v>2</v>
      </c>
      <c r="E159">
        <v>0</v>
      </c>
      <c r="F159">
        <v>2</v>
      </c>
      <c r="G159">
        <v>3</v>
      </c>
      <c r="H159">
        <v>4</v>
      </c>
      <c r="I159">
        <v>2</v>
      </c>
      <c r="J159">
        <v>1</v>
      </c>
      <c r="K159">
        <v>4</v>
      </c>
      <c r="L159">
        <v>5</v>
      </c>
      <c r="M159">
        <v>4</v>
      </c>
      <c r="N159">
        <f t="shared" ref="N159:N161" si="19">SUM(D159:M159)</f>
        <v>27</v>
      </c>
    </row>
    <row r="160" spans="1:50" x14ac:dyDescent="0.2">
      <c r="B160" t="s">
        <v>31</v>
      </c>
      <c r="D160">
        <v>5</v>
      </c>
      <c r="E160">
        <v>5</v>
      </c>
      <c r="F160">
        <v>3</v>
      </c>
      <c r="G160">
        <v>4</v>
      </c>
      <c r="H160">
        <v>3</v>
      </c>
      <c r="I160">
        <v>6</v>
      </c>
      <c r="J160">
        <v>7</v>
      </c>
      <c r="K160">
        <v>4</v>
      </c>
      <c r="L160">
        <v>2</v>
      </c>
      <c r="M160">
        <v>0</v>
      </c>
      <c r="N160">
        <f t="shared" si="19"/>
        <v>39</v>
      </c>
    </row>
    <row r="161" spans="1:50" x14ac:dyDescent="0.2">
      <c r="B161" t="s">
        <v>32</v>
      </c>
      <c r="D161">
        <v>2</v>
      </c>
      <c r="E161">
        <v>1</v>
      </c>
      <c r="F161">
        <v>0</v>
      </c>
      <c r="G161">
        <v>2</v>
      </c>
      <c r="H161">
        <v>0</v>
      </c>
      <c r="I161">
        <v>1</v>
      </c>
      <c r="J161">
        <v>0</v>
      </c>
      <c r="K161">
        <v>1</v>
      </c>
      <c r="L161">
        <v>0</v>
      </c>
      <c r="M161">
        <v>0</v>
      </c>
      <c r="N161">
        <f t="shared" si="19"/>
        <v>7</v>
      </c>
    </row>
    <row r="163" spans="1:50" x14ac:dyDescent="0.2">
      <c r="A163" t="s">
        <v>12</v>
      </c>
      <c r="X163" t="s">
        <v>33</v>
      </c>
    </row>
    <row r="164" spans="1:50" x14ac:dyDescent="0.2">
      <c r="A164">
        <v>2.496</v>
      </c>
      <c r="B164" t="s">
        <v>36</v>
      </c>
      <c r="D164">
        <v>5</v>
      </c>
      <c r="E164">
        <v>4</v>
      </c>
      <c r="F164">
        <v>4</v>
      </c>
      <c r="G164">
        <v>2</v>
      </c>
      <c r="H164">
        <v>2</v>
      </c>
      <c r="I164">
        <v>4</v>
      </c>
      <c r="J164">
        <v>7</v>
      </c>
      <c r="K164">
        <v>2</v>
      </c>
      <c r="L164">
        <v>4</v>
      </c>
      <c r="M164">
        <v>1</v>
      </c>
      <c r="N164">
        <v>1</v>
      </c>
      <c r="O164">
        <v>4</v>
      </c>
      <c r="P164">
        <v>6</v>
      </c>
      <c r="Q164">
        <v>4</v>
      </c>
      <c r="R164">
        <v>1</v>
      </c>
      <c r="S164">
        <v>4</v>
      </c>
      <c r="T164">
        <v>2</v>
      </c>
      <c r="U164">
        <v>0</v>
      </c>
      <c r="V164">
        <v>2</v>
      </c>
      <c r="W164">
        <v>3</v>
      </c>
      <c r="X164">
        <f>SUM(D164:W164)</f>
        <v>62</v>
      </c>
    </row>
    <row r="165" spans="1:50" x14ac:dyDescent="0.2">
      <c r="B165" t="s">
        <v>37</v>
      </c>
      <c r="D165">
        <v>1</v>
      </c>
      <c r="E165">
        <v>2</v>
      </c>
      <c r="F165">
        <v>4</v>
      </c>
      <c r="G165">
        <v>2</v>
      </c>
      <c r="H165">
        <v>2</v>
      </c>
      <c r="I165">
        <v>3</v>
      </c>
      <c r="J165">
        <v>1</v>
      </c>
      <c r="K165">
        <v>3</v>
      </c>
      <c r="L165">
        <v>0</v>
      </c>
      <c r="M165">
        <v>7</v>
      </c>
      <c r="N165">
        <v>3</v>
      </c>
      <c r="O165">
        <v>2</v>
      </c>
      <c r="P165">
        <v>1</v>
      </c>
      <c r="Q165">
        <v>4</v>
      </c>
      <c r="R165">
        <v>1</v>
      </c>
      <c r="S165">
        <v>1</v>
      </c>
      <c r="T165">
        <v>2</v>
      </c>
      <c r="U165">
        <v>6</v>
      </c>
      <c r="V165">
        <v>1</v>
      </c>
      <c r="W165">
        <v>7</v>
      </c>
      <c r="X165">
        <f t="shared" ref="X165:X167" si="20">SUM(D165:W165)</f>
        <v>53</v>
      </c>
    </row>
    <row r="166" spans="1:50" x14ac:dyDescent="0.2">
      <c r="B166" t="s">
        <v>31</v>
      </c>
      <c r="D166">
        <v>2</v>
      </c>
      <c r="E166">
        <v>2</v>
      </c>
      <c r="F166">
        <v>1</v>
      </c>
      <c r="G166">
        <v>4</v>
      </c>
      <c r="H166">
        <v>5</v>
      </c>
      <c r="I166">
        <v>0</v>
      </c>
      <c r="J166">
        <v>1</v>
      </c>
      <c r="K166">
        <v>4</v>
      </c>
      <c r="L166">
        <v>6</v>
      </c>
      <c r="M166">
        <v>1</v>
      </c>
      <c r="N166">
        <v>5</v>
      </c>
      <c r="O166">
        <v>2</v>
      </c>
      <c r="P166">
        <v>2</v>
      </c>
      <c r="Q166">
        <v>1</v>
      </c>
      <c r="R166">
        <v>5</v>
      </c>
      <c r="S166">
        <v>3</v>
      </c>
      <c r="T166">
        <v>4</v>
      </c>
      <c r="U166">
        <v>1</v>
      </c>
      <c r="V166">
        <v>5</v>
      </c>
      <c r="W166">
        <v>0</v>
      </c>
      <c r="X166">
        <f t="shared" si="20"/>
        <v>54</v>
      </c>
    </row>
    <row r="167" spans="1:50" x14ac:dyDescent="0.2">
      <c r="B167" t="s">
        <v>32</v>
      </c>
      <c r="D167">
        <v>2</v>
      </c>
      <c r="E167">
        <v>2</v>
      </c>
      <c r="F167">
        <v>1</v>
      </c>
      <c r="G167">
        <v>2</v>
      </c>
      <c r="H167">
        <v>1</v>
      </c>
      <c r="I167">
        <v>3</v>
      </c>
      <c r="J167">
        <v>1</v>
      </c>
      <c r="K167">
        <v>1</v>
      </c>
      <c r="L167">
        <v>0</v>
      </c>
      <c r="M167">
        <v>1</v>
      </c>
      <c r="N167">
        <v>1</v>
      </c>
      <c r="O167">
        <v>2</v>
      </c>
      <c r="P167">
        <v>1</v>
      </c>
      <c r="Q167">
        <v>1</v>
      </c>
      <c r="R167">
        <v>3</v>
      </c>
      <c r="S167">
        <v>2</v>
      </c>
      <c r="T167">
        <v>2</v>
      </c>
      <c r="U167">
        <v>3</v>
      </c>
      <c r="V167">
        <v>2</v>
      </c>
      <c r="W167">
        <v>0</v>
      </c>
      <c r="X167">
        <f t="shared" si="20"/>
        <v>31</v>
      </c>
    </row>
    <row r="169" spans="1:50" x14ac:dyDescent="0.2">
      <c r="A169" t="s">
        <v>17</v>
      </c>
      <c r="AR169" t="s">
        <v>33</v>
      </c>
    </row>
    <row r="170" spans="1:50" x14ac:dyDescent="0.2">
      <c r="A170">
        <v>2.4350000000000001</v>
      </c>
      <c r="B170" t="s">
        <v>36</v>
      </c>
      <c r="D170">
        <v>4</v>
      </c>
      <c r="E170">
        <v>1</v>
      </c>
      <c r="F170">
        <v>2</v>
      </c>
      <c r="G170">
        <v>2</v>
      </c>
      <c r="H170">
        <v>4</v>
      </c>
      <c r="I170">
        <v>2</v>
      </c>
      <c r="J170">
        <v>5</v>
      </c>
      <c r="K170">
        <v>3</v>
      </c>
      <c r="L170">
        <v>2</v>
      </c>
      <c r="M170">
        <v>5</v>
      </c>
      <c r="N170">
        <v>5</v>
      </c>
      <c r="O170">
        <v>6</v>
      </c>
      <c r="P170">
        <v>5</v>
      </c>
      <c r="Q170">
        <v>3</v>
      </c>
      <c r="R170">
        <v>4</v>
      </c>
      <c r="S170">
        <v>3</v>
      </c>
      <c r="T170">
        <v>4</v>
      </c>
      <c r="U170">
        <v>3</v>
      </c>
      <c r="V170">
        <v>3</v>
      </c>
      <c r="W170">
        <v>4</v>
      </c>
      <c r="X170">
        <v>3</v>
      </c>
      <c r="Y170">
        <v>3</v>
      </c>
      <c r="Z170">
        <v>4</v>
      </c>
      <c r="AA170">
        <v>4</v>
      </c>
      <c r="AB170">
        <v>2</v>
      </c>
      <c r="AC170">
        <v>4</v>
      </c>
      <c r="AD170">
        <v>1</v>
      </c>
      <c r="AE170">
        <v>3</v>
      </c>
      <c r="AF170">
        <v>2</v>
      </c>
      <c r="AG170">
        <v>5</v>
      </c>
      <c r="AH170">
        <v>4</v>
      </c>
      <c r="AI170">
        <v>3</v>
      </c>
      <c r="AJ170">
        <v>4</v>
      </c>
      <c r="AK170">
        <v>1</v>
      </c>
      <c r="AL170">
        <v>4</v>
      </c>
      <c r="AM170">
        <v>3</v>
      </c>
      <c r="AN170">
        <v>1</v>
      </c>
      <c r="AO170">
        <v>5</v>
      </c>
      <c r="AP170">
        <v>6</v>
      </c>
      <c r="AQ170">
        <v>2</v>
      </c>
      <c r="AR170">
        <f>SUM(D170:AQ170)</f>
        <v>134</v>
      </c>
      <c r="AU170" t="s">
        <v>38</v>
      </c>
      <c r="AV170" t="s">
        <v>39</v>
      </c>
      <c r="AW170" t="s">
        <v>40</v>
      </c>
      <c r="AX170" t="s">
        <v>41</v>
      </c>
    </row>
    <row r="171" spans="1:50" x14ac:dyDescent="0.2">
      <c r="B171" t="s">
        <v>37</v>
      </c>
      <c r="D171">
        <v>1</v>
      </c>
      <c r="E171">
        <v>1</v>
      </c>
      <c r="F171">
        <v>4</v>
      </c>
      <c r="G171">
        <v>5</v>
      </c>
      <c r="H171">
        <v>2</v>
      </c>
      <c r="I171">
        <v>4</v>
      </c>
      <c r="J171">
        <v>3</v>
      </c>
      <c r="K171">
        <v>4</v>
      </c>
      <c r="L171">
        <v>5</v>
      </c>
      <c r="M171">
        <v>0</v>
      </c>
      <c r="N171">
        <v>1</v>
      </c>
      <c r="O171">
        <v>2</v>
      </c>
      <c r="P171">
        <v>2</v>
      </c>
      <c r="Q171">
        <v>4</v>
      </c>
      <c r="R171">
        <v>2</v>
      </c>
      <c r="S171">
        <v>3</v>
      </c>
      <c r="T171">
        <v>2</v>
      </c>
      <c r="U171">
        <v>2</v>
      </c>
      <c r="V171">
        <v>5</v>
      </c>
      <c r="W171">
        <v>2</v>
      </c>
      <c r="X171">
        <v>2</v>
      </c>
      <c r="Y171">
        <v>5</v>
      </c>
      <c r="Z171">
        <v>4</v>
      </c>
      <c r="AA171">
        <v>3</v>
      </c>
      <c r="AB171">
        <v>3</v>
      </c>
      <c r="AC171">
        <v>4</v>
      </c>
      <c r="AD171">
        <v>5</v>
      </c>
      <c r="AE171">
        <v>5</v>
      </c>
      <c r="AF171">
        <v>2</v>
      </c>
      <c r="AG171">
        <v>2</v>
      </c>
      <c r="AH171">
        <v>2</v>
      </c>
      <c r="AI171">
        <v>6</v>
      </c>
      <c r="AJ171">
        <v>2</v>
      </c>
      <c r="AK171">
        <v>3</v>
      </c>
      <c r="AL171">
        <v>3</v>
      </c>
      <c r="AM171">
        <v>4</v>
      </c>
      <c r="AN171">
        <v>3</v>
      </c>
      <c r="AO171">
        <v>4</v>
      </c>
      <c r="AP171">
        <v>4</v>
      </c>
      <c r="AQ171">
        <v>4</v>
      </c>
      <c r="AR171">
        <f t="shared" ref="AR171:AR173" si="21">SUM(D171:AQ171)</f>
        <v>124</v>
      </c>
      <c r="AT171" t="s">
        <v>36</v>
      </c>
      <c r="AU171">
        <v>19</v>
      </c>
      <c r="AV171">
        <v>27</v>
      </c>
      <c r="AW171">
        <v>62</v>
      </c>
      <c r="AX171">
        <v>134</v>
      </c>
    </row>
    <row r="172" spans="1:50" x14ac:dyDescent="0.2">
      <c r="B172" t="s">
        <v>31</v>
      </c>
      <c r="D172">
        <v>4</v>
      </c>
      <c r="E172">
        <v>7</v>
      </c>
      <c r="F172">
        <v>3</v>
      </c>
      <c r="G172">
        <v>3</v>
      </c>
      <c r="H172">
        <v>2</v>
      </c>
      <c r="I172">
        <v>4</v>
      </c>
      <c r="J172">
        <v>1</v>
      </c>
      <c r="K172">
        <v>3</v>
      </c>
      <c r="L172">
        <v>2</v>
      </c>
      <c r="M172">
        <v>4</v>
      </c>
      <c r="N172">
        <v>3</v>
      </c>
      <c r="O172">
        <v>2</v>
      </c>
      <c r="P172">
        <v>3</v>
      </c>
      <c r="Q172">
        <v>3</v>
      </c>
      <c r="R172">
        <v>2</v>
      </c>
      <c r="S172">
        <v>4</v>
      </c>
      <c r="T172">
        <v>4</v>
      </c>
      <c r="U172">
        <v>4</v>
      </c>
      <c r="V172">
        <v>1</v>
      </c>
      <c r="W172">
        <v>3</v>
      </c>
      <c r="X172">
        <v>4</v>
      </c>
      <c r="Y172">
        <v>2</v>
      </c>
      <c r="Z172">
        <v>2</v>
      </c>
      <c r="AA172">
        <v>3</v>
      </c>
      <c r="AB172">
        <v>4</v>
      </c>
      <c r="AC172">
        <v>2</v>
      </c>
      <c r="AD172">
        <v>3</v>
      </c>
      <c r="AE172">
        <v>1</v>
      </c>
      <c r="AF172">
        <v>4</v>
      </c>
      <c r="AG172">
        <v>1</v>
      </c>
      <c r="AH172">
        <v>4</v>
      </c>
      <c r="AI172">
        <v>1</v>
      </c>
      <c r="AJ172">
        <v>4</v>
      </c>
      <c r="AK172">
        <v>6</v>
      </c>
      <c r="AL172">
        <v>3</v>
      </c>
      <c r="AM172">
        <v>3</v>
      </c>
      <c r="AN172">
        <v>5</v>
      </c>
      <c r="AO172">
        <v>1</v>
      </c>
      <c r="AP172">
        <v>0</v>
      </c>
      <c r="AQ172">
        <v>4</v>
      </c>
      <c r="AR172">
        <f t="shared" si="21"/>
        <v>119</v>
      </c>
      <c r="AT172" t="s">
        <v>37</v>
      </c>
      <c r="AU172">
        <v>12</v>
      </c>
      <c r="AV172">
        <v>27</v>
      </c>
      <c r="AW172">
        <v>53</v>
      </c>
      <c r="AX172">
        <v>124</v>
      </c>
    </row>
    <row r="173" spans="1:50" x14ac:dyDescent="0.2">
      <c r="B173" t="s">
        <v>32</v>
      </c>
      <c r="D173">
        <v>1</v>
      </c>
      <c r="E173">
        <v>1</v>
      </c>
      <c r="F173">
        <v>1</v>
      </c>
      <c r="G173">
        <v>0</v>
      </c>
      <c r="H173">
        <v>2</v>
      </c>
      <c r="I173">
        <v>0</v>
      </c>
      <c r="J173">
        <v>1</v>
      </c>
      <c r="K173">
        <v>0</v>
      </c>
      <c r="L173">
        <v>1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2</v>
      </c>
      <c r="S173">
        <v>0</v>
      </c>
      <c r="T173">
        <v>0</v>
      </c>
      <c r="U173">
        <v>1</v>
      </c>
      <c r="V173">
        <v>1</v>
      </c>
      <c r="W173">
        <v>1</v>
      </c>
      <c r="X173">
        <v>1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1</v>
      </c>
      <c r="AE173">
        <v>1</v>
      </c>
      <c r="AF173">
        <v>2</v>
      </c>
      <c r="AG173">
        <v>2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f t="shared" si="21"/>
        <v>23</v>
      </c>
      <c r="AT173" t="s">
        <v>31</v>
      </c>
      <c r="AU173">
        <v>12</v>
      </c>
      <c r="AV173">
        <v>39</v>
      </c>
      <c r="AW173">
        <v>54</v>
      </c>
      <c r="AX173">
        <v>119</v>
      </c>
    </row>
    <row r="174" spans="1:50" x14ac:dyDescent="0.2">
      <c r="AT174" t="s">
        <v>32</v>
      </c>
      <c r="AU174">
        <v>7</v>
      </c>
      <c r="AV174">
        <v>7</v>
      </c>
      <c r="AW174">
        <v>31</v>
      </c>
      <c r="AX174">
        <v>23</v>
      </c>
    </row>
    <row r="175" spans="1:50" x14ac:dyDescent="0.2">
      <c r="A175" t="s">
        <v>27</v>
      </c>
    </row>
    <row r="176" spans="1:50" x14ac:dyDescent="0.2">
      <c r="A176" t="s">
        <v>2</v>
      </c>
      <c r="I176" t="s">
        <v>33</v>
      </c>
    </row>
    <row r="177" spans="1:24" x14ac:dyDescent="0.2">
      <c r="A177">
        <v>0.19209999999999999</v>
      </c>
      <c r="B177" t="s">
        <v>36</v>
      </c>
      <c r="D177">
        <v>6</v>
      </c>
      <c r="E177">
        <v>2</v>
      </c>
      <c r="F177">
        <v>1</v>
      </c>
      <c r="G177">
        <v>1</v>
      </c>
      <c r="H177">
        <v>4</v>
      </c>
      <c r="I177">
        <f>SUM(D177:H177)</f>
        <v>14</v>
      </c>
    </row>
    <row r="178" spans="1:24" x14ac:dyDescent="0.2">
      <c r="B178" t="s">
        <v>37</v>
      </c>
      <c r="D178">
        <v>2</v>
      </c>
      <c r="E178">
        <v>5</v>
      </c>
      <c r="F178">
        <v>1</v>
      </c>
      <c r="G178">
        <v>5</v>
      </c>
      <c r="H178">
        <v>3</v>
      </c>
      <c r="I178">
        <f t="shared" ref="I178:I180" si="22">SUM(D178:H178)</f>
        <v>16</v>
      </c>
    </row>
    <row r="179" spans="1:24" x14ac:dyDescent="0.2">
      <c r="B179" t="s">
        <v>31</v>
      </c>
      <c r="D179">
        <v>1</v>
      </c>
      <c r="E179">
        <v>1</v>
      </c>
      <c r="F179">
        <v>5</v>
      </c>
      <c r="G179">
        <v>1</v>
      </c>
      <c r="H179">
        <v>3</v>
      </c>
      <c r="I179">
        <f t="shared" si="22"/>
        <v>11</v>
      </c>
    </row>
    <row r="180" spans="1:24" x14ac:dyDescent="0.2">
      <c r="B180" t="s">
        <v>32</v>
      </c>
      <c r="D180">
        <v>1</v>
      </c>
      <c r="E180">
        <v>2</v>
      </c>
      <c r="F180">
        <v>3</v>
      </c>
      <c r="G180">
        <v>3</v>
      </c>
      <c r="H180">
        <v>0</v>
      </c>
      <c r="I180">
        <f t="shared" si="22"/>
        <v>9</v>
      </c>
    </row>
    <row r="182" spans="1:24" x14ac:dyDescent="0.2">
      <c r="A182" t="s">
        <v>7</v>
      </c>
      <c r="N182" t="s">
        <v>33</v>
      </c>
    </row>
    <row r="183" spans="1:24" x14ac:dyDescent="0.2">
      <c r="A183">
        <v>0.33689999999999998</v>
      </c>
      <c r="B183" t="s">
        <v>36</v>
      </c>
      <c r="D183">
        <v>1</v>
      </c>
      <c r="E183">
        <v>1</v>
      </c>
      <c r="F183">
        <v>1</v>
      </c>
      <c r="G183">
        <v>0</v>
      </c>
      <c r="H183">
        <v>1</v>
      </c>
      <c r="I183">
        <v>0</v>
      </c>
      <c r="J183">
        <v>1</v>
      </c>
      <c r="K183">
        <v>1</v>
      </c>
      <c r="L183">
        <v>5</v>
      </c>
      <c r="M183">
        <v>1</v>
      </c>
      <c r="N183">
        <f>SUM(D183:M183)</f>
        <v>12</v>
      </c>
    </row>
    <row r="184" spans="1:24" x14ac:dyDescent="0.2">
      <c r="B184" t="s">
        <v>37</v>
      </c>
      <c r="D184">
        <v>1</v>
      </c>
      <c r="E184">
        <v>0</v>
      </c>
      <c r="F184">
        <v>1</v>
      </c>
      <c r="G184">
        <v>3</v>
      </c>
      <c r="H184">
        <v>3</v>
      </c>
      <c r="I184">
        <v>1</v>
      </c>
      <c r="J184">
        <v>7</v>
      </c>
      <c r="K184">
        <v>4</v>
      </c>
      <c r="L184">
        <v>3</v>
      </c>
      <c r="M184">
        <v>5</v>
      </c>
      <c r="N184">
        <f t="shared" ref="N184:N186" si="23">SUM(D184:M184)</f>
        <v>28</v>
      </c>
    </row>
    <row r="185" spans="1:24" x14ac:dyDescent="0.2">
      <c r="B185" t="s">
        <v>31</v>
      </c>
      <c r="D185">
        <v>6</v>
      </c>
      <c r="E185">
        <v>9</v>
      </c>
      <c r="F185">
        <v>5</v>
      </c>
      <c r="G185">
        <v>7</v>
      </c>
      <c r="H185">
        <v>0</v>
      </c>
      <c r="I185">
        <v>9</v>
      </c>
      <c r="J185">
        <v>1</v>
      </c>
      <c r="K185">
        <v>2</v>
      </c>
      <c r="L185">
        <v>1</v>
      </c>
      <c r="M185">
        <v>1</v>
      </c>
      <c r="N185">
        <f t="shared" si="23"/>
        <v>41</v>
      </c>
    </row>
    <row r="186" spans="1:24" x14ac:dyDescent="0.2">
      <c r="B186" t="s">
        <v>32</v>
      </c>
      <c r="D186">
        <v>2</v>
      </c>
      <c r="E186">
        <v>0</v>
      </c>
      <c r="F186">
        <v>3</v>
      </c>
      <c r="G186">
        <v>0</v>
      </c>
      <c r="H186">
        <v>6</v>
      </c>
      <c r="I186">
        <v>0</v>
      </c>
      <c r="J186">
        <v>1</v>
      </c>
      <c r="K186">
        <v>3</v>
      </c>
      <c r="L186">
        <v>1</v>
      </c>
      <c r="M186">
        <v>3</v>
      </c>
      <c r="N186">
        <f t="shared" si="23"/>
        <v>19</v>
      </c>
    </row>
    <row r="188" spans="1:24" x14ac:dyDescent="0.2">
      <c r="A188" t="s">
        <v>12</v>
      </c>
      <c r="X188" t="s">
        <v>33</v>
      </c>
    </row>
    <row r="189" spans="1:24" x14ac:dyDescent="0.2">
      <c r="A189">
        <v>0.58521999999999996</v>
      </c>
      <c r="B189" t="s">
        <v>36</v>
      </c>
      <c r="D189">
        <v>1</v>
      </c>
      <c r="E189">
        <v>2</v>
      </c>
      <c r="F189">
        <v>1</v>
      </c>
      <c r="G189">
        <v>3</v>
      </c>
      <c r="H189">
        <v>1</v>
      </c>
      <c r="I189">
        <v>1</v>
      </c>
      <c r="J189">
        <v>1</v>
      </c>
      <c r="K189">
        <v>3</v>
      </c>
      <c r="L189">
        <v>4</v>
      </c>
      <c r="M189">
        <v>4</v>
      </c>
      <c r="N189">
        <v>2</v>
      </c>
      <c r="O189">
        <v>5</v>
      </c>
      <c r="P189">
        <v>5</v>
      </c>
      <c r="Q189">
        <v>6</v>
      </c>
      <c r="R189">
        <v>1</v>
      </c>
      <c r="S189">
        <v>2</v>
      </c>
      <c r="T189">
        <v>4</v>
      </c>
      <c r="U189">
        <v>1</v>
      </c>
      <c r="V189">
        <v>4</v>
      </c>
      <c r="W189">
        <v>1</v>
      </c>
      <c r="X189">
        <f>SUM(D189:W189)</f>
        <v>52</v>
      </c>
    </row>
    <row r="190" spans="1:24" x14ac:dyDescent="0.2">
      <c r="B190" t="s">
        <v>37</v>
      </c>
      <c r="D190">
        <v>1</v>
      </c>
      <c r="E190">
        <v>2</v>
      </c>
      <c r="F190">
        <v>1</v>
      </c>
      <c r="G190">
        <v>1</v>
      </c>
      <c r="H190">
        <v>1</v>
      </c>
      <c r="I190">
        <v>1</v>
      </c>
      <c r="J190">
        <v>3</v>
      </c>
      <c r="K190">
        <v>5</v>
      </c>
      <c r="L190">
        <v>2</v>
      </c>
      <c r="M190">
        <v>2</v>
      </c>
      <c r="N190">
        <v>2</v>
      </c>
      <c r="O190">
        <v>1</v>
      </c>
      <c r="P190">
        <v>3</v>
      </c>
      <c r="Q190">
        <v>1</v>
      </c>
      <c r="R190">
        <v>7</v>
      </c>
      <c r="S190">
        <v>5</v>
      </c>
      <c r="T190">
        <v>4</v>
      </c>
      <c r="U190">
        <v>6</v>
      </c>
      <c r="V190">
        <v>6</v>
      </c>
      <c r="W190">
        <v>4</v>
      </c>
      <c r="X190">
        <f t="shared" ref="X190:X192" si="24">SUM(D190:W190)</f>
        <v>58</v>
      </c>
    </row>
    <row r="191" spans="1:24" x14ac:dyDescent="0.2">
      <c r="B191" t="s">
        <v>31</v>
      </c>
      <c r="D191">
        <v>6</v>
      </c>
      <c r="E191">
        <v>2</v>
      </c>
      <c r="F191">
        <v>7</v>
      </c>
      <c r="G191">
        <v>5</v>
      </c>
      <c r="H191">
        <v>5</v>
      </c>
      <c r="I191">
        <v>5</v>
      </c>
      <c r="J191">
        <v>4</v>
      </c>
      <c r="K191">
        <v>0</v>
      </c>
      <c r="L191">
        <v>4</v>
      </c>
      <c r="M191">
        <v>4</v>
      </c>
      <c r="N191">
        <v>5</v>
      </c>
      <c r="O191">
        <v>2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0</v>
      </c>
      <c r="W191">
        <v>1</v>
      </c>
      <c r="X191">
        <f t="shared" si="24"/>
        <v>56</v>
      </c>
    </row>
    <row r="192" spans="1:24" x14ac:dyDescent="0.2">
      <c r="B192" t="s">
        <v>32</v>
      </c>
      <c r="D192">
        <v>2</v>
      </c>
      <c r="E192">
        <v>4</v>
      </c>
      <c r="F192">
        <v>1</v>
      </c>
      <c r="G192">
        <v>1</v>
      </c>
      <c r="H192">
        <v>3</v>
      </c>
      <c r="I192">
        <v>3</v>
      </c>
      <c r="J192">
        <v>2</v>
      </c>
      <c r="K192">
        <v>2</v>
      </c>
      <c r="L192">
        <v>0</v>
      </c>
      <c r="M192">
        <v>0</v>
      </c>
      <c r="N192">
        <v>1</v>
      </c>
      <c r="O192">
        <v>2</v>
      </c>
      <c r="P192">
        <v>1</v>
      </c>
      <c r="Q192">
        <v>2</v>
      </c>
      <c r="R192">
        <v>1</v>
      </c>
      <c r="S192">
        <v>2</v>
      </c>
      <c r="T192">
        <v>1</v>
      </c>
      <c r="U192">
        <v>2</v>
      </c>
      <c r="V192">
        <v>0</v>
      </c>
      <c r="W192">
        <v>4</v>
      </c>
      <c r="X192">
        <f t="shared" si="24"/>
        <v>34</v>
      </c>
    </row>
    <row r="194" spans="1:50" x14ac:dyDescent="0.2">
      <c r="A194" t="s">
        <v>17</v>
      </c>
      <c r="AR194" t="s">
        <v>33</v>
      </c>
    </row>
    <row r="195" spans="1:50" x14ac:dyDescent="0.2">
      <c r="A195">
        <v>0.89239000000000002</v>
      </c>
      <c r="B195" t="s">
        <v>36</v>
      </c>
      <c r="D195">
        <v>2</v>
      </c>
      <c r="E195">
        <v>1</v>
      </c>
      <c r="F195">
        <v>2</v>
      </c>
      <c r="G195">
        <v>4</v>
      </c>
      <c r="H195">
        <v>1</v>
      </c>
      <c r="I195">
        <v>2</v>
      </c>
      <c r="J195">
        <v>3</v>
      </c>
      <c r="K195">
        <v>1</v>
      </c>
      <c r="L195">
        <v>5</v>
      </c>
      <c r="M195">
        <v>1</v>
      </c>
      <c r="N195">
        <v>3</v>
      </c>
      <c r="O195">
        <v>1</v>
      </c>
      <c r="P195">
        <v>2</v>
      </c>
      <c r="Q195">
        <v>3</v>
      </c>
      <c r="R195">
        <v>4</v>
      </c>
      <c r="S195">
        <v>2</v>
      </c>
      <c r="T195">
        <v>3</v>
      </c>
      <c r="U195">
        <v>2</v>
      </c>
      <c r="V195">
        <v>2</v>
      </c>
      <c r="W195">
        <v>1</v>
      </c>
      <c r="X195">
        <v>3</v>
      </c>
      <c r="Y195">
        <v>0</v>
      </c>
      <c r="Z195">
        <v>5</v>
      </c>
      <c r="AA195">
        <v>2</v>
      </c>
      <c r="AB195">
        <v>4</v>
      </c>
      <c r="AC195">
        <v>2</v>
      </c>
      <c r="AD195">
        <v>2</v>
      </c>
      <c r="AE195">
        <v>5</v>
      </c>
      <c r="AF195">
        <v>5</v>
      </c>
      <c r="AG195">
        <v>4</v>
      </c>
      <c r="AH195">
        <v>0</v>
      </c>
      <c r="AI195">
        <v>6</v>
      </c>
      <c r="AJ195">
        <v>6</v>
      </c>
      <c r="AK195">
        <v>0</v>
      </c>
      <c r="AL195">
        <v>1</v>
      </c>
      <c r="AM195">
        <v>1</v>
      </c>
      <c r="AN195">
        <v>2</v>
      </c>
      <c r="AO195">
        <v>5</v>
      </c>
      <c r="AP195">
        <v>2</v>
      </c>
      <c r="AQ195">
        <v>3</v>
      </c>
      <c r="AR195">
        <f>SUM(D195:AQ195)</f>
        <v>103</v>
      </c>
      <c r="AU195" t="s">
        <v>38</v>
      </c>
      <c r="AV195" t="s">
        <v>39</v>
      </c>
      <c r="AW195" t="s">
        <v>40</v>
      </c>
      <c r="AX195" t="s">
        <v>41</v>
      </c>
    </row>
    <row r="196" spans="1:50" x14ac:dyDescent="0.2">
      <c r="B196" t="s">
        <v>37</v>
      </c>
      <c r="D196">
        <v>1</v>
      </c>
      <c r="E196">
        <v>0</v>
      </c>
      <c r="F196">
        <v>3</v>
      </c>
      <c r="G196">
        <v>2</v>
      </c>
      <c r="H196">
        <v>1</v>
      </c>
      <c r="I196">
        <v>1</v>
      </c>
      <c r="J196">
        <v>1</v>
      </c>
      <c r="K196">
        <v>1</v>
      </c>
      <c r="L196">
        <v>2</v>
      </c>
      <c r="M196">
        <v>1</v>
      </c>
      <c r="N196">
        <v>2</v>
      </c>
      <c r="O196">
        <v>3</v>
      </c>
      <c r="P196">
        <v>2</v>
      </c>
      <c r="Q196">
        <v>2</v>
      </c>
      <c r="R196">
        <v>0</v>
      </c>
      <c r="S196">
        <v>1</v>
      </c>
      <c r="T196">
        <v>4</v>
      </c>
      <c r="U196">
        <v>4</v>
      </c>
      <c r="V196">
        <v>1</v>
      </c>
      <c r="W196">
        <v>4</v>
      </c>
      <c r="X196">
        <v>3</v>
      </c>
      <c r="Y196">
        <v>3</v>
      </c>
      <c r="Z196">
        <v>0</v>
      </c>
      <c r="AA196">
        <v>2</v>
      </c>
      <c r="AB196">
        <v>2</v>
      </c>
      <c r="AC196">
        <v>2</v>
      </c>
      <c r="AD196">
        <v>3</v>
      </c>
      <c r="AE196">
        <v>2</v>
      </c>
      <c r="AF196">
        <v>0</v>
      </c>
      <c r="AG196">
        <v>4</v>
      </c>
      <c r="AH196">
        <v>4</v>
      </c>
      <c r="AI196">
        <v>3</v>
      </c>
      <c r="AJ196">
        <v>3</v>
      </c>
      <c r="AK196">
        <v>5</v>
      </c>
      <c r="AL196">
        <v>3</v>
      </c>
      <c r="AM196">
        <v>1</v>
      </c>
      <c r="AN196">
        <v>5</v>
      </c>
      <c r="AO196">
        <v>1</v>
      </c>
      <c r="AP196">
        <v>4</v>
      </c>
      <c r="AQ196">
        <v>2</v>
      </c>
      <c r="AR196">
        <f t="shared" ref="AR196:AR198" si="25">SUM(D196:AQ196)</f>
        <v>88</v>
      </c>
      <c r="AT196" t="s">
        <v>36</v>
      </c>
      <c r="AU196">
        <v>14</v>
      </c>
      <c r="AV196">
        <v>12</v>
      </c>
      <c r="AW196">
        <v>52</v>
      </c>
      <c r="AX196">
        <v>103</v>
      </c>
    </row>
    <row r="197" spans="1:50" x14ac:dyDescent="0.2">
      <c r="B197" t="s">
        <v>31</v>
      </c>
      <c r="D197">
        <v>6</v>
      </c>
      <c r="E197">
        <v>9</v>
      </c>
      <c r="F197">
        <v>4</v>
      </c>
      <c r="G197">
        <v>2</v>
      </c>
      <c r="H197">
        <v>7</v>
      </c>
      <c r="I197">
        <v>5</v>
      </c>
      <c r="J197">
        <v>4</v>
      </c>
      <c r="K197">
        <v>4</v>
      </c>
      <c r="L197">
        <v>2</v>
      </c>
      <c r="M197">
        <v>5</v>
      </c>
      <c r="N197">
        <v>5</v>
      </c>
      <c r="O197">
        <v>5</v>
      </c>
      <c r="P197">
        <v>5</v>
      </c>
      <c r="Q197">
        <v>5</v>
      </c>
      <c r="R197">
        <v>6</v>
      </c>
      <c r="S197">
        <v>7</v>
      </c>
      <c r="T197">
        <v>1</v>
      </c>
      <c r="U197">
        <v>4</v>
      </c>
      <c r="V197">
        <v>5</v>
      </c>
      <c r="W197">
        <v>4</v>
      </c>
      <c r="X197">
        <v>3</v>
      </c>
      <c r="Y197">
        <v>4</v>
      </c>
      <c r="Z197">
        <v>5</v>
      </c>
      <c r="AA197">
        <v>4</v>
      </c>
      <c r="AB197">
        <v>3</v>
      </c>
      <c r="AC197">
        <v>4</v>
      </c>
      <c r="AD197">
        <v>3</v>
      </c>
      <c r="AE197">
        <v>3</v>
      </c>
      <c r="AF197">
        <v>5</v>
      </c>
      <c r="AG197">
        <v>1</v>
      </c>
      <c r="AH197">
        <v>4</v>
      </c>
      <c r="AI197">
        <v>0</v>
      </c>
      <c r="AJ197">
        <v>1</v>
      </c>
      <c r="AK197">
        <v>3</v>
      </c>
      <c r="AL197">
        <v>3</v>
      </c>
      <c r="AM197">
        <v>4</v>
      </c>
      <c r="AN197">
        <v>3</v>
      </c>
      <c r="AO197">
        <v>1</v>
      </c>
      <c r="AP197">
        <v>1</v>
      </c>
      <c r="AQ197">
        <v>2</v>
      </c>
      <c r="AR197">
        <f t="shared" si="25"/>
        <v>152</v>
      </c>
      <c r="AT197" t="s">
        <v>37</v>
      </c>
      <c r="AU197">
        <v>16</v>
      </c>
      <c r="AV197">
        <v>28</v>
      </c>
      <c r="AW197">
        <v>58</v>
      </c>
      <c r="AX197">
        <v>88</v>
      </c>
    </row>
    <row r="198" spans="1:50" x14ac:dyDescent="0.2">
      <c r="B198" t="s">
        <v>32</v>
      </c>
      <c r="D198">
        <v>1</v>
      </c>
      <c r="E198">
        <v>0</v>
      </c>
      <c r="F198">
        <v>1</v>
      </c>
      <c r="G198">
        <v>2</v>
      </c>
      <c r="H198">
        <v>1</v>
      </c>
      <c r="I198">
        <v>2</v>
      </c>
      <c r="J198">
        <v>2</v>
      </c>
      <c r="K198">
        <v>4</v>
      </c>
      <c r="L198">
        <v>1</v>
      </c>
      <c r="M198">
        <v>3</v>
      </c>
      <c r="N198">
        <v>0</v>
      </c>
      <c r="O198">
        <v>1</v>
      </c>
      <c r="P198">
        <v>1</v>
      </c>
      <c r="Q198">
        <v>0</v>
      </c>
      <c r="R198">
        <v>0</v>
      </c>
      <c r="S198">
        <v>0</v>
      </c>
      <c r="T198">
        <v>2</v>
      </c>
      <c r="U198">
        <v>0</v>
      </c>
      <c r="V198">
        <v>2</v>
      </c>
      <c r="W198">
        <v>1</v>
      </c>
      <c r="X198">
        <v>1</v>
      </c>
      <c r="Y198">
        <v>3</v>
      </c>
      <c r="Z198">
        <v>0</v>
      </c>
      <c r="AA198">
        <v>2</v>
      </c>
      <c r="AB198">
        <v>1</v>
      </c>
      <c r="AC198">
        <v>2</v>
      </c>
      <c r="AD198">
        <v>2</v>
      </c>
      <c r="AE198">
        <v>0</v>
      </c>
      <c r="AF198">
        <v>0</v>
      </c>
      <c r="AG198">
        <v>1</v>
      </c>
      <c r="AH198">
        <v>2</v>
      </c>
      <c r="AI198">
        <v>1</v>
      </c>
      <c r="AJ198">
        <v>0</v>
      </c>
      <c r="AK198">
        <v>2</v>
      </c>
      <c r="AL198">
        <v>3</v>
      </c>
      <c r="AM198">
        <v>4</v>
      </c>
      <c r="AN198">
        <v>1</v>
      </c>
      <c r="AO198">
        <v>3</v>
      </c>
      <c r="AP198">
        <v>3</v>
      </c>
      <c r="AQ198">
        <v>0</v>
      </c>
      <c r="AR198">
        <f t="shared" si="25"/>
        <v>55</v>
      </c>
      <c r="AT198" t="s">
        <v>31</v>
      </c>
      <c r="AU198">
        <v>11</v>
      </c>
      <c r="AV198">
        <v>41</v>
      </c>
      <c r="AW198">
        <v>56</v>
      </c>
      <c r="AX198">
        <v>152</v>
      </c>
    </row>
    <row r="199" spans="1:50" x14ac:dyDescent="0.2">
      <c r="AT199" t="s">
        <v>32</v>
      </c>
      <c r="AU199">
        <v>9</v>
      </c>
      <c r="AV199">
        <v>19</v>
      </c>
      <c r="AW199">
        <v>34</v>
      </c>
      <c r="AX199">
        <v>55</v>
      </c>
    </row>
    <row r="200" spans="1:50" x14ac:dyDescent="0.2">
      <c r="A200" t="s">
        <v>28</v>
      </c>
    </row>
    <row r="201" spans="1:50" x14ac:dyDescent="0.2">
      <c r="A201" t="s">
        <v>2</v>
      </c>
      <c r="I201" t="s">
        <v>33</v>
      </c>
    </row>
    <row r="202" spans="1:50" x14ac:dyDescent="0.2">
      <c r="A202">
        <v>0.19209999999999999</v>
      </c>
      <c r="B202" t="s">
        <v>36</v>
      </c>
      <c r="D202">
        <v>2</v>
      </c>
      <c r="E202">
        <v>1</v>
      </c>
      <c r="F202">
        <v>3</v>
      </c>
      <c r="G202">
        <v>6</v>
      </c>
      <c r="H202">
        <v>1</v>
      </c>
      <c r="I202">
        <f>SUM(D202:H202)</f>
        <v>13</v>
      </c>
    </row>
    <row r="203" spans="1:50" x14ac:dyDescent="0.2">
      <c r="B203" t="s">
        <v>37</v>
      </c>
      <c r="D203">
        <v>2</v>
      </c>
      <c r="E203">
        <v>3</v>
      </c>
      <c r="F203">
        <v>3</v>
      </c>
      <c r="G203">
        <v>4</v>
      </c>
      <c r="H203">
        <v>8</v>
      </c>
      <c r="I203">
        <f t="shared" ref="I203:I205" si="26">SUM(D203:H203)</f>
        <v>20</v>
      </c>
    </row>
    <row r="204" spans="1:50" x14ac:dyDescent="0.2">
      <c r="B204" t="s">
        <v>31</v>
      </c>
      <c r="D204">
        <v>5</v>
      </c>
      <c r="E204">
        <v>1</v>
      </c>
      <c r="F204">
        <v>3</v>
      </c>
      <c r="G204">
        <v>0</v>
      </c>
      <c r="H204">
        <v>1</v>
      </c>
      <c r="I204">
        <f t="shared" si="26"/>
        <v>10</v>
      </c>
    </row>
    <row r="205" spans="1:50" x14ac:dyDescent="0.2">
      <c r="B205" t="s">
        <v>32</v>
      </c>
      <c r="D205">
        <v>1</v>
      </c>
      <c r="E205">
        <v>5</v>
      </c>
      <c r="F205">
        <v>1</v>
      </c>
      <c r="G205">
        <v>0</v>
      </c>
      <c r="H205">
        <v>0</v>
      </c>
      <c r="I205">
        <f t="shared" si="26"/>
        <v>7</v>
      </c>
    </row>
    <row r="207" spans="1:50" x14ac:dyDescent="0.2">
      <c r="A207" t="s">
        <v>7</v>
      </c>
      <c r="N207" t="s">
        <v>33</v>
      </c>
    </row>
    <row r="208" spans="1:50" x14ac:dyDescent="0.2">
      <c r="A208">
        <v>1.5911</v>
      </c>
      <c r="B208" t="s">
        <v>36</v>
      </c>
      <c r="D208">
        <v>3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3</v>
      </c>
      <c r="K208">
        <v>2</v>
      </c>
      <c r="L208">
        <v>3</v>
      </c>
      <c r="M208">
        <v>0</v>
      </c>
      <c r="N208">
        <f>SUM(D208:M208)</f>
        <v>15</v>
      </c>
    </row>
    <row r="209" spans="1:50" x14ac:dyDescent="0.2">
      <c r="B209" t="s">
        <v>37</v>
      </c>
      <c r="D209">
        <v>0</v>
      </c>
      <c r="E209">
        <v>1</v>
      </c>
      <c r="F209">
        <v>1</v>
      </c>
      <c r="G209">
        <v>2</v>
      </c>
      <c r="H209">
        <v>3</v>
      </c>
      <c r="I209">
        <v>1</v>
      </c>
      <c r="J209">
        <v>3</v>
      </c>
      <c r="K209">
        <v>5</v>
      </c>
      <c r="L209">
        <v>3</v>
      </c>
      <c r="M209">
        <v>6</v>
      </c>
      <c r="N209">
        <f t="shared" ref="N209:N211" si="27">SUM(D209:M209)</f>
        <v>25</v>
      </c>
    </row>
    <row r="210" spans="1:50" x14ac:dyDescent="0.2">
      <c r="B210" t="s">
        <v>31</v>
      </c>
      <c r="D210">
        <v>7</v>
      </c>
      <c r="E210">
        <v>9</v>
      </c>
      <c r="F210">
        <v>7</v>
      </c>
      <c r="G210">
        <v>5</v>
      </c>
      <c r="H210">
        <v>3</v>
      </c>
      <c r="I210">
        <v>4</v>
      </c>
      <c r="J210">
        <v>3</v>
      </c>
      <c r="K210">
        <v>1</v>
      </c>
      <c r="L210">
        <v>1</v>
      </c>
      <c r="M210">
        <v>0</v>
      </c>
      <c r="N210">
        <f t="shared" si="27"/>
        <v>40</v>
      </c>
    </row>
    <row r="211" spans="1:50" x14ac:dyDescent="0.2">
      <c r="B211" t="s">
        <v>32</v>
      </c>
      <c r="D211">
        <v>0</v>
      </c>
      <c r="E211">
        <v>0</v>
      </c>
      <c r="F211">
        <v>1</v>
      </c>
      <c r="G211">
        <v>2</v>
      </c>
      <c r="H211">
        <v>3</v>
      </c>
      <c r="I211">
        <v>4</v>
      </c>
      <c r="J211">
        <v>1</v>
      </c>
      <c r="K211">
        <v>2</v>
      </c>
      <c r="L211">
        <v>3</v>
      </c>
      <c r="M211">
        <v>4</v>
      </c>
      <c r="N211">
        <f t="shared" si="27"/>
        <v>20</v>
      </c>
    </row>
    <row r="213" spans="1:50" x14ac:dyDescent="0.2">
      <c r="A213" t="s">
        <v>12</v>
      </c>
      <c r="X213" t="s">
        <v>33</v>
      </c>
    </row>
    <row r="214" spans="1:50" x14ac:dyDescent="0.2">
      <c r="A214">
        <v>1.68702</v>
      </c>
      <c r="B214" t="s">
        <v>36</v>
      </c>
      <c r="D214">
        <v>3</v>
      </c>
      <c r="E214">
        <v>1</v>
      </c>
      <c r="F214">
        <v>2</v>
      </c>
      <c r="G214">
        <v>3</v>
      </c>
      <c r="H214">
        <v>2</v>
      </c>
      <c r="I214">
        <v>3</v>
      </c>
      <c r="J214">
        <v>2</v>
      </c>
      <c r="K214">
        <v>5</v>
      </c>
      <c r="L214">
        <v>5</v>
      </c>
      <c r="M214">
        <v>2</v>
      </c>
      <c r="N214">
        <v>3</v>
      </c>
      <c r="O214">
        <v>4</v>
      </c>
      <c r="P214">
        <v>1</v>
      </c>
      <c r="Q214">
        <v>2</v>
      </c>
      <c r="R214">
        <v>1</v>
      </c>
      <c r="S214">
        <v>4</v>
      </c>
      <c r="T214">
        <v>5</v>
      </c>
      <c r="U214">
        <v>2</v>
      </c>
      <c r="V214">
        <v>5</v>
      </c>
      <c r="W214">
        <v>3</v>
      </c>
      <c r="X214">
        <f>SUM(D214:W214)</f>
        <v>58</v>
      </c>
    </row>
    <row r="215" spans="1:50" x14ac:dyDescent="0.2">
      <c r="B215" t="s">
        <v>37</v>
      </c>
      <c r="D215">
        <v>5</v>
      </c>
      <c r="E215">
        <v>2</v>
      </c>
      <c r="F215">
        <v>3</v>
      </c>
      <c r="G215">
        <v>6</v>
      </c>
      <c r="H215">
        <v>1</v>
      </c>
      <c r="I215">
        <v>3</v>
      </c>
      <c r="J215">
        <v>3</v>
      </c>
      <c r="K215">
        <v>1</v>
      </c>
      <c r="L215">
        <v>3</v>
      </c>
      <c r="M215">
        <v>2</v>
      </c>
      <c r="N215">
        <v>4</v>
      </c>
      <c r="O215">
        <v>4</v>
      </c>
      <c r="P215">
        <v>5</v>
      </c>
      <c r="Q215">
        <v>6</v>
      </c>
      <c r="R215">
        <v>4</v>
      </c>
      <c r="S215">
        <v>1</v>
      </c>
      <c r="T215">
        <v>1</v>
      </c>
      <c r="U215">
        <v>2</v>
      </c>
      <c r="V215">
        <v>5</v>
      </c>
      <c r="W215">
        <v>4</v>
      </c>
      <c r="X215">
        <f t="shared" ref="X215:X217" si="28">SUM(D215:W215)</f>
        <v>65</v>
      </c>
    </row>
    <row r="216" spans="1:50" x14ac:dyDescent="0.2">
      <c r="B216" t="s">
        <v>31</v>
      </c>
      <c r="D216">
        <v>1</v>
      </c>
      <c r="E216">
        <v>6</v>
      </c>
      <c r="F216">
        <v>4</v>
      </c>
      <c r="G216">
        <v>0</v>
      </c>
      <c r="H216">
        <v>6</v>
      </c>
      <c r="I216">
        <v>3</v>
      </c>
      <c r="J216">
        <v>4</v>
      </c>
      <c r="K216">
        <v>4</v>
      </c>
      <c r="L216">
        <v>1</v>
      </c>
      <c r="M216">
        <v>4</v>
      </c>
      <c r="N216">
        <v>3</v>
      </c>
      <c r="O216">
        <v>1</v>
      </c>
      <c r="P216">
        <v>1</v>
      </c>
      <c r="Q216">
        <v>1</v>
      </c>
      <c r="R216">
        <v>4</v>
      </c>
      <c r="S216">
        <v>4</v>
      </c>
      <c r="T216">
        <v>2</v>
      </c>
      <c r="U216">
        <v>4</v>
      </c>
      <c r="V216">
        <v>0</v>
      </c>
      <c r="W216">
        <v>2</v>
      </c>
      <c r="X216">
        <f t="shared" si="28"/>
        <v>55</v>
      </c>
    </row>
    <row r="217" spans="1:50" x14ac:dyDescent="0.2">
      <c r="B217" t="s">
        <v>32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0</v>
      </c>
      <c r="L217">
        <v>1</v>
      </c>
      <c r="M217">
        <v>2</v>
      </c>
      <c r="N217">
        <v>0</v>
      </c>
      <c r="O217">
        <v>1</v>
      </c>
      <c r="P217">
        <v>3</v>
      </c>
      <c r="Q217">
        <v>1</v>
      </c>
      <c r="R217">
        <v>1</v>
      </c>
      <c r="S217">
        <v>1</v>
      </c>
      <c r="T217">
        <v>2</v>
      </c>
      <c r="U217">
        <v>2</v>
      </c>
      <c r="V217">
        <v>0</v>
      </c>
      <c r="W217">
        <v>1</v>
      </c>
      <c r="X217">
        <f t="shared" si="28"/>
        <v>22</v>
      </c>
    </row>
    <row r="219" spans="1:50" x14ac:dyDescent="0.2">
      <c r="A219" t="s">
        <v>17</v>
      </c>
      <c r="AR219" t="s">
        <v>33</v>
      </c>
    </row>
    <row r="220" spans="1:50" x14ac:dyDescent="0.2">
      <c r="A220">
        <v>1.6173999999999999</v>
      </c>
      <c r="B220" t="s">
        <v>36</v>
      </c>
      <c r="D220">
        <v>3</v>
      </c>
      <c r="E220">
        <v>3</v>
      </c>
      <c r="F220">
        <v>2</v>
      </c>
      <c r="G220">
        <v>1</v>
      </c>
      <c r="H220">
        <v>4</v>
      </c>
      <c r="I220">
        <v>3</v>
      </c>
      <c r="J220">
        <v>4</v>
      </c>
      <c r="K220">
        <v>2</v>
      </c>
      <c r="L220">
        <v>0</v>
      </c>
      <c r="M220">
        <v>0</v>
      </c>
      <c r="N220">
        <v>4</v>
      </c>
      <c r="O220">
        <v>1</v>
      </c>
      <c r="P220">
        <v>3</v>
      </c>
      <c r="Q220">
        <v>1</v>
      </c>
      <c r="R220">
        <v>5</v>
      </c>
      <c r="S220">
        <v>1</v>
      </c>
      <c r="T220">
        <v>2</v>
      </c>
      <c r="U220">
        <v>1</v>
      </c>
      <c r="V220">
        <v>3</v>
      </c>
      <c r="W220">
        <v>4</v>
      </c>
      <c r="X220">
        <v>3</v>
      </c>
      <c r="Y220">
        <v>4</v>
      </c>
      <c r="Z220">
        <v>4</v>
      </c>
      <c r="AA220">
        <v>4</v>
      </c>
      <c r="AB220">
        <v>1</v>
      </c>
      <c r="AC220">
        <v>5</v>
      </c>
      <c r="AD220">
        <v>4</v>
      </c>
      <c r="AE220">
        <v>3</v>
      </c>
      <c r="AF220">
        <v>1</v>
      </c>
      <c r="AG220">
        <v>1</v>
      </c>
      <c r="AH220">
        <v>4</v>
      </c>
      <c r="AI220">
        <v>2</v>
      </c>
      <c r="AJ220">
        <v>1</v>
      </c>
      <c r="AK220">
        <v>4</v>
      </c>
      <c r="AL220">
        <v>1</v>
      </c>
      <c r="AM220">
        <v>1</v>
      </c>
      <c r="AN220">
        <v>0</v>
      </c>
      <c r="AO220">
        <v>1</v>
      </c>
      <c r="AP220">
        <v>4</v>
      </c>
      <c r="AQ220">
        <v>4</v>
      </c>
      <c r="AR220">
        <f>SUM(D220:AQ220)</f>
        <v>99</v>
      </c>
      <c r="AU220" t="s">
        <v>38</v>
      </c>
      <c r="AV220" t="s">
        <v>39</v>
      </c>
      <c r="AW220" t="s">
        <v>40</v>
      </c>
      <c r="AX220" t="s">
        <v>41</v>
      </c>
    </row>
    <row r="221" spans="1:50" x14ac:dyDescent="0.2">
      <c r="B221" t="s">
        <v>37</v>
      </c>
      <c r="D221">
        <v>2</v>
      </c>
      <c r="E221">
        <v>1</v>
      </c>
      <c r="F221">
        <v>2</v>
      </c>
      <c r="G221">
        <v>3</v>
      </c>
      <c r="H221">
        <v>4</v>
      </c>
      <c r="I221">
        <v>5</v>
      </c>
      <c r="J221">
        <v>4</v>
      </c>
      <c r="K221">
        <v>2</v>
      </c>
      <c r="L221">
        <v>3</v>
      </c>
      <c r="M221">
        <v>6</v>
      </c>
      <c r="N221">
        <v>4</v>
      </c>
      <c r="O221">
        <v>1</v>
      </c>
      <c r="P221">
        <v>2</v>
      </c>
      <c r="Q221">
        <v>4</v>
      </c>
      <c r="R221">
        <v>5</v>
      </c>
      <c r="S221">
        <v>4</v>
      </c>
      <c r="T221">
        <v>1</v>
      </c>
      <c r="U221">
        <v>2</v>
      </c>
      <c r="V221">
        <v>3</v>
      </c>
      <c r="W221">
        <v>3</v>
      </c>
      <c r="X221">
        <v>2</v>
      </c>
      <c r="Y221">
        <v>0</v>
      </c>
      <c r="Z221">
        <v>1</v>
      </c>
      <c r="AA221">
        <v>2</v>
      </c>
      <c r="AB221">
        <v>5</v>
      </c>
      <c r="AC221">
        <v>2</v>
      </c>
      <c r="AD221">
        <v>4</v>
      </c>
      <c r="AE221">
        <v>4</v>
      </c>
      <c r="AF221">
        <v>5</v>
      </c>
      <c r="AG221">
        <v>2</v>
      </c>
      <c r="AH221">
        <v>4</v>
      </c>
      <c r="AI221">
        <v>2</v>
      </c>
      <c r="AJ221">
        <v>2</v>
      </c>
      <c r="AK221">
        <v>1</v>
      </c>
      <c r="AL221">
        <v>7</v>
      </c>
      <c r="AM221">
        <v>1</v>
      </c>
      <c r="AN221">
        <v>5</v>
      </c>
      <c r="AO221">
        <v>5</v>
      </c>
      <c r="AP221">
        <v>6</v>
      </c>
      <c r="AQ221">
        <v>3</v>
      </c>
      <c r="AR221">
        <f t="shared" ref="AR221:AR223" si="29">SUM(D221:AQ221)</f>
        <v>124</v>
      </c>
      <c r="AT221" t="s">
        <v>36</v>
      </c>
      <c r="AU221">
        <v>13</v>
      </c>
      <c r="AV221">
        <v>15</v>
      </c>
      <c r="AW221">
        <v>58</v>
      </c>
      <c r="AX221">
        <v>99</v>
      </c>
    </row>
    <row r="222" spans="1:50" x14ac:dyDescent="0.2">
      <c r="B222" t="s">
        <v>31</v>
      </c>
      <c r="D222">
        <v>3</v>
      </c>
      <c r="E222">
        <v>5</v>
      </c>
      <c r="F222">
        <v>5</v>
      </c>
      <c r="G222">
        <v>4</v>
      </c>
      <c r="H222">
        <v>1</v>
      </c>
      <c r="I222">
        <v>1</v>
      </c>
      <c r="J222">
        <v>1</v>
      </c>
      <c r="K222">
        <v>3</v>
      </c>
      <c r="L222">
        <v>5</v>
      </c>
      <c r="M222">
        <v>4</v>
      </c>
      <c r="N222">
        <v>0</v>
      </c>
      <c r="O222">
        <v>5</v>
      </c>
      <c r="P222">
        <v>4</v>
      </c>
      <c r="Q222">
        <v>3</v>
      </c>
      <c r="R222">
        <v>0</v>
      </c>
      <c r="S222">
        <v>3</v>
      </c>
      <c r="T222">
        <v>5</v>
      </c>
      <c r="U222">
        <v>5</v>
      </c>
      <c r="V222">
        <v>2</v>
      </c>
      <c r="W222">
        <v>3</v>
      </c>
      <c r="X222">
        <v>3</v>
      </c>
      <c r="Y222">
        <v>4</v>
      </c>
      <c r="Z222">
        <v>3</v>
      </c>
      <c r="AA222">
        <v>4</v>
      </c>
      <c r="AB222">
        <v>1</v>
      </c>
      <c r="AC222">
        <v>1</v>
      </c>
      <c r="AD222">
        <v>0</v>
      </c>
      <c r="AE222">
        <v>0</v>
      </c>
      <c r="AF222">
        <v>4</v>
      </c>
      <c r="AG222">
        <v>4</v>
      </c>
      <c r="AH222">
        <v>1</v>
      </c>
      <c r="AI222">
        <v>6</v>
      </c>
      <c r="AJ222">
        <v>6</v>
      </c>
      <c r="AK222">
        <v>0</v>
      </c>
      <c r="AL222">
        <v>1</v>
      </c>
      <c r="AM222">
        <v>5</v>
      </c>
      <c r="AN222">
        <v>5</v>
      </c>
      <c r="AO222">
        <v>1</v>
      </c>
      <c r="AP222">
        <v>0</v>
      </c>
      <c r="AQ222">
        <v>1</v>
      </c>
      <c r="AR222">
        <f t="shared" si="29"/>
        <v>112</v>
      </c>
      <c r="AT222" t="s">
        <v>37</v>
      </c>
      <c r="AU222">
        <v>20</v>
      </c>
      <c r="AV222">
        <v>25</v>
      </c>
      <c r="AW222">
        <v>65</v>
      </c>
      <c r="AX222">
        <v>124</v>
      </c>
    </row>
    <row r="223" spans="1:50" x14ac:dyDescent="0.2">
      <c r="B223" t="s">
        <v>32</v>
      </c>
      <c r="D223">
        <v>2</v>
      </c>
      <c r="E223">
        <v>1</v>
      </c>
      <c r="F223">
        <v>1</v>
      </c>
      <c r="G223">
        <v>2</v>
      </c>
      <c r="H223">
        <v>1</v>
      </c>
      <c r="I223">
        <v>1</v>
      </c>
      <c r="J223">
        <v>1</v>
      </c>
      <c r="K223">
        <v>3</v>
      </c>
      <c r="L223">
        <v>2</v>
      </c>
      <c r="M223">
        <v>0</v>
      </c>
      <c r="N223">
        <v>2</v>
      </c>
      <c r="O223">
        <v>3</v>
      </c>
      <c r="P223">
        <v>1</v>
      </c>
      <c r="Q223">
        <v>2</v>
      </c>
      <c r="R223">
        <v>0</v>
      </c>
      <c r="S223">
        <v>2</v>
      </c>
      <c r="T223">
        <v>2</v>
      </c>
      <c r="U223">
        <v>2</v>
      </c>
      <c r="V223">
        <v>2</v>
      </c>
      <c r="W223">
        <v>0</v>
      </c>
      <c r="X223">
        <v>2</v>
      </c>
      <c r="Y223">
        <v>2</v>
      </c>
      <c r="Z223">
        <v>2</v>
      </c>
      <c r="AA223">
        <v>0</v>
      </c>
      <c r="AB223">
        <v>3</v>
      </c>
      <c r="AC223">
        <v>2</v>
      </c>
      <c r="AD223">
        <v>2</v>
      </c>
      <c r="AE223">
        <v>3</v>
      </c>
      <c r="AF223">
        <v>0</v>
      </c>
      <c r="AG223">
        <v>3</v>
      </c>
      <c r="AH223">
        <v>1</v>
      </c>
      <c r="AI223">
        <v>0</v>
      </c>
      <c r="AJ223">
        <v>1</v>
      </c>
      <c r="AK223">
        <v>5</v>
      </c>
      <c r="AL223">
        <v>1</v>
      </c>
      <c r="AM223">
        <v>3</v>
      </c>
      <c r="AN223">
        <v>0</v>
      </c>
      <c r="AO223">
        <v>3</v>
      </c>
      <c r="AP223">
        <v>0</v>
      </c>
      <c r="AQ223">
        <v>2</v>
      </c>
      <c r="AR223">
        <f t="shared" si="29"/>
        <v>65</v>
      </c>
      <c r="AT223" t="s">
        <v>31</v>
      </c>
      <c r="AU223">
        <v>10</v>
      </c>
      <c r="AV223">
        <v>40</v>
      </c>
      <c r="AW223">
        <v>55</v>
      </c>
      <c r="AX223">
        <v>112</v>
      </c>
    </row>
    <row r="224" spans="1:50" x14ac:dyDescent="0.2">
      <c r="AT224" t="s">
        <v>32</v>
      </c>
      <c r="AU224">
        <v>7</v>
      </c>
      <c r="AV224">
        <v>20</v>
      </c>
      <c r="AW224">
        <v>22</v>
      </c>
      <c r="AX224">
        <v>65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BD96-2EE4-C849-B5CA-7FFA22CB0AAB}">
  <dimension ref="A1"/>
  <sheetViews>
    <sheetView tabSelected="1" topLeftCell="A360" zoomScale="50" zoomScaleNormal="50" workbookViewId="0">
      <selection activeCell="V396" sqref="V39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Logloss</vt:lpstr>
      <vt:lpstr>Runtime</vt:lpstr>
      <vt:lpstr>NN_Arch</vt:lpstr>
      <vt:lpstr>NN_Arch_graph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peiyu cui</dc:creator>
  <dc:description/>
  <cp:lastModifiedBy>Peiyu Cui</cp:lastModifiedBy>
  <cp:revision>11</cp:revision>
  <dcterms:created xsi:type="dcterms:W3CDTF">2019-09-13T18:23:05Z</dcterms:created>
  <dcterms:modified xsi:type="dcterms:W3CDTF">2021-09-29T03:45:18Z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